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0 통계2석자리\42. 빅데이터허브포털 업데이트(도정 지표 관리)\2025년\4월\"/>
    </mc:Choice>
  </mc:AlternateContent>
  <bookViews>
    <workbookView xWindow="0" yWindow="0" windowWidth="21570" windowHeight="7350"/>
  </bookViews>
  <sheets>
    <sheet name="시군 인구" sheetId="5" r:id="rId1"/>
    <sheet name="읍면동 주민등록인구 " sheetId="4" r:id="rId2"/>
    <sheet name="전국 주민등록인구" sheetId="3" r:id="rId3"/>
  </sheets>
  <definedNames>
    <definedName name="_xlnm._FilterDatabase" localSheetId="0" hidden="1">'시군 인구'!#REF!</definedName>
    <definedName name="_xlnm._FilterDatabase" localSheetId="1" hidden="1">'읍면동 주민등록인구 '!$A$5:$G$342</definedName>
    <definedName name="_xlnm.Print_Area" localSheetId="0">'시군 인구'!$A$1:$E$24</definedName>
    <definedName name="_xlnm.Print_Titles" localSheetId="1">'읍면동 주민등록인구 '!$5:$5</definedName>
  </definedNames>
  <calcPr calcId="162913"/>
</workbook>
</file>

<file path=xl/calcChain.xml><?xml version="1.0" encoding="utf-8"?>
<calcChain xmlns="http://schemas.openxmlformats.org/spreadsheetml/2006/main">
  <c r="E5" i="5" l="1"/>
  <c r="B5" i="5" l="1"/>
  <c r="B7" i="5" l="1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6" i="5"/>
</calcChain>
</file>

<file path=xl/sharedStrings.xml><?xml version="1.0" encoding="utf-8"?>
<sst xmlns="http://schemas.openxmlformats.org/spreadsheetml/2006/main" count="405" uniqueCount="397">
  <si>
    <t xml:space="preserve">경상남도  </t>
  </si>
  <si>
    <t xml:space="preserve">경상남도 창원시 </t>
  </si>
  <si>
    <t xml:space="preserve">경상남도 창원시 의창구 </t>
  </si>
  <si>
    <t>경상남도 창원시 의창구 동읍</t>
  </si>
  <si>
    <t>경상남도 창원시 의창구 북면</t>
  </si>
  <si>
    <t>경상남도 창원시 의창구 대산면</t>
  </si>
  <si>
    <t>경상남도 창원시 의창구 의창동</t>
  </si>
  <si>
    <t>경상남도 창원시 의창구 팔룡동</t>
  </si>
  <si>
    <t>경상남도 창원시 의창구 명곡동</t>
  </si>
  <si>
    <t>경상남도 창원시 의창구 봉림동</t>
  </si>
  <si>
    <t xml:space="preserve">경상남도 창원시 성산구 </t>
  </si>
  <si>
    <t>경상남도 창원시 성산구 반송동</t>
  </si>
  <si>
    <t>경상남도 창원시 성산구 중앙동</t>
  </si>
  <si>
    <t>경상남도 창원시 성산구 상남동</t>
  </si>
  <si>
    <t>경상남도 창원시 성산구 사파동</t>
  </si>
  <si>
    <t>경상남도 창원시 성산구 가음정동</t>
  </si>
  <si>
    <t>경상남도 창원시 성산구 성주동</t>
  </si>
  <si>
    <t>경상남도 창원시 성산구 웅남동</t>
  </si>
  <si>
    <t xml:space="preserve">경상남도 창원시 마산합포구 </t>
  </si>
  <si>
    <t>경상남도 창원시 마산합포구 구산면</t>
  </si>
  <si>
    <t>경상남도 창원시 마산합포구 진동면</t>
  </si>
  <si>
    <t>경상남도 창원시 마산합포구 진북면</t>
  </si>
  <si>
    <t>경상남도 창원시 마산합포구 진전면</t>
  </si>
  <si>
    <t>경상남도 창원시 마산합포구 현동</t>
  </si>
  <si>
    <t>경상남도 창원시 마산합포구 가포동</t>
  </si>
  <si>
    <t>경상남도 창원시 마산합포구 월영동</t>
  </si>
  <si>
    <t>경상남도 창원시 마산합포구 문화동</t>
  </si>
  <si>
    <t>경상남도 창원시 마산합포구 완월동</t>
  </si>
  <si>
    <t>경상남도 창원시 마산합포구 자산동</t>
  </si>
  <si>
    <t>경상남도 창원시 마산합포구 교방동</t>
  </si>
  <si>
    <t>경상남도 창원시 마산합포구 오동동</t>
  </si>
  <si>
    <t>경상남도 창원시 마산합포구 합포동</t>
  </si>
  <si>
    <t>경상남도 창원시 마산합포구 산호동</t>
  </si>
  <si>
    <t xml:space="preserve">경상남도 창원시 마산회원구 </t>
  </si>
  <si>
    <t>경상남도 창원시 마산회원구 내서읍</t>
  </si>
  <si>
    <t>경상남도 창원시 마산회원구 회원1동</t>
  </si>
  <si>
    <t>경상남도 창원시 마산회원구 회원2동</t>
  </si>
  <si>
    <t>경상남도 창원시 마산회원구 회성동</t>
  </si>
  <si>
    <t>경상남도 창원시 마산회원구 양덕1동</t>
  </si>
  <si>
    <t>경상남도 창원시 마산회원구 양덕2동</t>
  </si>
  <si>
    <t>경상남도 창원시 마산회원구 합성1동</t>
  </si>
  <si>
    <t>경상남도 창원시 마산회원구 합성2동</t>
  </si>
  <si>
    <t>경상남도 창원시 마산회원구 구암1동</t>
  </si>
  <si>
    <t>경상남도 창원시 마산회원구 구암2동</t>
  </si>
  <si>
    <t>경상남도 창원시 마산회원구 봉암동</t>
  </si>
  <si>
    <t xml:space="preserve">경상남도 창원시 진해구 </t>
  </si>
  <si>
    <t>경상남도 창원시 진해구 여좌동</t>
  </si>
  <si>
    <t>경상남도 창원시 진해구 태백동</t>
  </si>
  <si>
    <t>경상남도 창원시 진해구 경화동</t>
  </si>
  <si>
    <t>경상남도 창원시 진해구 병암동</t>
  </si>
  <si>
    <t>경상남도 창원시 진해구 석동</t>
  </si>
  <si>
    <t>경상남도 창원시 진해구 이동</t>
  </si>
  <si>
    <t>경상남도 창원시 진해구 자은동</t>
  </si>
  <si>
    <t>경상남도 창원시 진해구 덕산동</t>
  </si>
  <si>
    <t>경상남도 창원시 진해구 풍호동</t>
  </si>
  <si>
    <t>경상남도 창원시 진해구 웅천동</t>
  </si>
  <si>
    <t>경상남도 창원시 진해구 웅동1동</t>
  </si>
  <si>
    <t>경상남도 창원시 진해구 웅동2동</t>
  </si>
  <si>
    <t>경상남도 진주시 문산읍</t>
  </si>
  <si>
    <t>경상남도 진주시 내동면</t>
  </si>
  <si>
    <t>경상남도 진주시 정촌면</t>
  </si>
  <si>
    <t>경상남도 진주시 금곡면</t>
  </si>
  <si>
    <t>경상남도 진주시 진성면</t>
  </si>
  <si>
    <t>경상남도 진주시 일반성면</t>
  </si>
  <si>
    <t>경상남도 진주시 이반성면</t>
  </si>
  <si>
    <t>경상남도 진주시 사봉면</t>
  </si>
  <si>
    <t>경상남도 진주시 지수면</t>
  </si>
  <si>
    <t>경상남도 진주시 대곡면</t>
  </si>
  <si>
    <t>경상남도 진주시 금산면</t>
  </si>
  <si>
    <t>경상남도 진주시 집현면</t>
  </si>
  <si>
    <t>경상남도 진주시 미천면</t>
  </si>
  <si>
    <t>경상남도 진주시 명석면</t>
  </si>
  <si>
    <t>경상남도 진주시 대평면</t>
  </si>
  <si>
    <t>경상남도 진주시 수곡면</t>
  </si>
  <si>
    <t>경상남도 진주시 천전동</t>
  </si>
  <si>
    <t>경상남도 진주시 성북동</t>
  </si>
  <si>
    <t>경상남도 진주시 중앙동</t>
  </si>
  <si>
    <t>경상남도 진주시 상봉동</t>
  </si>
  <si>
    <t>경상남도 진주시 상평동</t>
  </si>
  <si>
    <t>경상남도 진주시 초장동</t>
  </si>
  <si>
    <t>경상남도 진주시 평거동</t>
  </si>
  <si>
    <t>경상남도 진주시 신안동</t>
  </si>
  <si>
    <t>경상남도 진주시 이현동</t>
  </si>
  <si>
    <t>경상남도 진주시 판문동</t>
  </si>
  <si>
    <t>경상남도 진주시 가호동</t>
  </si>
  <si>
    <t>경상남도 진주시 충무공동</t>
  </si>
  <si>
    <t xml:space="preserve">경상남도 통영시 </t>
  </si>
  <si>
    <t>경상남도 통영시 산양읍</t>
  </si>
  <si>
    <t>경상남도 통영시 용남면</t>
  </si>
  <si>
    <t>경상남도 통영시 도산면</t>
  </si>
  <si>
    <t>경상남도 통영시 광도면</t>
  </si>
  <si>
    <t>경상남도 통영시 욕지면</t>
  </si>
  <si>
    <t>경상남도 통영시 한산면</t>
  </si>
  <si>
    <t>경상남도 통영시 사량면</t>
  </si>
  <si>
    <t>경상남도 통영시 도천동</t>
  </si>
  <si>
    <t>경상남도 통영시 명정동</t>
  </si>
  <si>
    <t>경상남도 통영시 중앙동</t>
  </si>
  <si>
    <t>경상남도 통영시 정량동</t>
  </si>
  <si>
    <t>경상남도 통영시 북신동</t>
  </si>
  <si>
    <t>경상남도 통영시 미수동</t>
  </si>
  <si>
    <t>경상남도 통영시 봉평동</t>
  </si>
  <si>
    <t>경상남도 통영시 무전동</t>
  </si>
  <si>
    <t xml:space="preserve">경상남도 사천시 </t>
  </si>
  <si>
    <t>경상남도 사천시 사천읍</t>
  </si>
  <si>
    <t>경상남도 사천시 정동면</t>
  </si>
  <si>
    <t>경상남도 사천시 사남면</t>
  </si>
  <si>
    <t>경상남도 사천시 용현면</t>
  </si>
  <si>
    <t>경상남도 사천시 축동면</t>
  </si>
  <si>
    <t>경상남도 사천시 곤양면</t>
  </si>
  <si>
    <t>경상남도 사천시 곤명면</t>
  </si>
  <si>
    <t>경상남도 사천시 서포면</t>
  </si>
  <si>
    <t>경상남도 사천시 동서동</t>
  </si>
  <si>
    <t>경상남도 사천시 선구동</t>
  </si>
  <si>
    <t>경상남도 사천시 동서금동</t>
  </si>
  <si>
    <t>경상남도 사천시 향촌동</t>
  </si>
  <si>
    <t>경상남도 사천시 남양동</t>
  </si>
  <si>
    <t>경상남도 사천시 신수출장소</t>
  </si>
  <si>
    <t xml:space="preserve">경상남도 김해시 </t>
  </si>
  <si>
    <t>경상남도 김해시 진영읍</t>
  </si>
  <si>
    <t>경상남도 김해시 주촌면</t>
  </si>
  <si>
    <t>경상남도 김해시 진례면</t>
  </si>
  <si>
    <t>경상남도 김해시 한림면</t>
  </si>
  <si>
    <t>경상남도 김해시 생림면</t>
  </si>
  <si>
    <t>경상남도 김해시 상동면</t>
  </si>
  <si>
    <t>경상남도 김해시 대동면</t>
  </si>
  <si>
    <t>경상남도 김해시 동상동</t>
  </si>
  <si>
    <t>경상남도 김해시 회현동</t>
  </si>
  <si>
    <t>경상남도 김해시 부원동</t>
  </si>
  <si>
    <t>경상남도 김해시 내외동</t>
  </si>
  <si>
    <t>경상남도 김해시 북부동</t>
  </si>
  <si>
    <t>경상남도 김해시 칠산서부동</t>
  </si>
  <si>
    <t>경상남도 김해시 활천동</t>
  </si>
  <si>
    <t>경상남도 김해시 삼안동</t>
  </si>
  <si>
    <t>경상남도 김해시 불암동</t>
  </si>
  <si>
    <t>경상남도 김해시 장유1동</t>
  </si>
  <si>
    <t>경상남도 김해시 장유2동</t>
  </si>
  <si>
    <t>경상남도 김해시 장유3동</t>
  </si>
  <si>
    <t xml:space="preserve">경상남도 밀양시 </t>
  </si>
  <si>
    <t>경상남도 밀양시 삼랑진읍</t>
  </si>
  <si>
    <t>경상남도 밀양시 삼랑진임천출장소</t>
  </si>
  <si>
    <t>경상남도 밀양시 하남읍</t>
  </si>
  <si>
    <t>경상남도 밀양시 부북면</t>
  </si>
  <si>
    <t>경상남도 밀양시 상동면</t>
  </si>
  <si>
    <t>경상남도 밀양시 산외면</t>
  </si>
  <si>
    <t>경상남도 밀양시 산내면</t>
  </si>
  <si>
    <t>경상남도 밀양시 단장면</t>
  </si>
  <si>
    <t>경상남도 밀양시 상남면</t>
  </si>
  <si>
    <t>경상남도 밀양시 초동면</t>
  </si>
  <si>
    <t>경상남도 밀양시 무안면</t>
  </si>
  <si>
    <t>경상남도 밀양시 청도면</t>
  </si>
  <si>
    <t>경상남도 밀양시 내일동</t>
  </si>
  <si>
    <t>경상남도 밀양시 내이동</t>
  </si>
  <si>
    <t>경상남도 밀양시 삼문동</t>
  </si>
  <si>
    <t>경상남도 밀양시 가곡동</t>
  </si>
  <si>
    <t>경상남도 밀양시 교동</t>
  </si>
  <si>
    <t xml:space="preserve">경상남도 거제시 </t>
  </si>
  <si>
    <t>경상남도 거제시 일운면</t>
  </si>
  <si>
    <t>경상남도 거제시 동부면</t>
  </si>
  <si>
    <t>경상남도 거제시 남부면</t>
  </si>
  <si>
    <t>경상남도 거제시 거제면</t>
  </si>
  <si>
    <t>경상남도 거제시 둔덕면</t>
  </si>
  <si>
    <t>경상남도 거제시 사등면</t>
  </si>
  <si>
    <t>경상남도 거제시 사등면가조출장소</t>
  </si>
  <si>
    <t>경상남도 거제시 연초면</t>
  </si>
  <si>
    <t>경상남도 거제시 하청면</t>
  </si>
  <si>
    <t>경상남도 거제시 하청면칠천출장소</t>
  </si>
  <si>
    <t>경상남도 거제시 장목면</t>
  </si>
  <si>
    <t>경상남도 거제시 장목면외포출장소</t>
  </si>
  <si>
    <t>경상남도 거제시 장승포동</t>
  </si>
  <si>
    <t>경상남도 거제시 능포동</t>
  </si>
  <si>
    <t>경상남도 거제시 아주동</t>
  </si>
  <si>
    <t>경상남도 거제시 옥포1동</t>
  </si>
  <si>
    <t>경상남도 거제시 옥포2동</t>
  </si>
  <si>
    <t>경상남도 거제시 장평동</t>
  </si>
  <si>
    <t>경상남도 거제시 고현동</t>
  </si>
  <si>
    <t>경상남도 거제시 상문동</t>
  </si>
  <si>
    <t>경상남도 거제시 수양동</t>
  </si>
  <si>
    <t xml:space="preserve">경상남도 양산시 </t>
  </si>
  <si>
    <t>경상남도 양산시 물금읍</t>
  </si>
  <si>
    <t>경상남도 양산시 동면</t>
  </si>
  <si>
    <t>경상남도 양산시 원동면</t>
  </si>
  <si>
    <t>경상남도 양산시 상북면</t>
  </si>
  <si>
    <t>경상남도 양산시 하북면</t>
  </si>
  <si>
    <t>경상남도 양산시 중앙동</t>
  </si>
  <si>
    <t>경상남도 양산시 양주동</t>
  </si>
  <si>
    <t>경상남도 양산시 삼성동</t>
  </si>
  <si>
    <t>경상남도 양산시 강서동</t>
  </si>
  <si>
    <t>경상남도 양산시 서창동</t>
  </si>
  <si>
    <t>경상남도 양산시 소주동</t>
  </si>
  <si>
    <t>경상남도 양산시 평산동</t>
  </si>
  <si>
    <t>경상남도 양산시 덕계동</t>
  </si>
  <si>
    <t xml:space="preserve">경상남도 의령군 </t>
  </si>
  <si>
    <t>경상남도 의령군 의령읍</t>
  </si>
  <si>
    <t>경상남도 의령군 가례면</t>
  </si>
  <si>
    <t>경상남도 의령군 칠곡면</t>
  </si>
  <si>
    <t>경상남도 의령군 대의면</t>
  </si>
  <si>
    <t>경상남도 의령군 화정면</t>
  </si>
  <si>
    <t>경상남도 의령군 용덕면</t>
  </si>
  <si>
    <t>경상남도 의령군 정곡면</t>
  </si>
  <si>
    <t>경상남도 의령군 지정면</t>
  </si>
  <si>
    <t>경상남도 의령군 낙서면</t>
  </si>
  <si>
    <t>경상남도 의령군 부림면</t>
  </si>
  <si>
    <t>경상남도 의령군 봉수면</t>
  </si>
  <si>
    <t>경상남도 의령군 궁류면</t>
  </si>
  <si>
    <t>경상남도 의령군 유곡면</t>
  </si>
  <si>
    <t xml:space="preserve">경상남도 함안군 </t>
  </si>
  <si>
    <t>경상남도 함안군 가야읍</t>
  </si>
  <si>
    <t>경상남도 함안군 칠원읍</t>
  </si>
  <si>
    <t>경상남도 함안군 함안면</t>
  </si>
  <si>
    <t>경상남도 함안군 군북면</t>
  </si>
  <si>
    <t>경상남도 함안군 법수면</t>
  </si>
  <si>
    <t>경상남도 함안군 대산면</t>
  </si>
  <si>
    <t>경상남도 함안군 칠서면</t>
  </si>
  <si>
    <t>경상남도 함안군 칠북면</t>
  </si>
  <si>
    <t>경상남도 함안군 산인면</t>
  </si>
  <si>
    <t>경상남도 함안군 여항면</t>
  </si>
  <si>
    <t xml:space="preserve">경상남도 창녕군 </t>
  </si>
  <si>
    <t>경상남도 창녕군 창녕읍</t>
  </si>
  <si>
    <t>경상남도 창녕군 남지읍</t>
  </si>
  <si>
    <t>경상남도 창녕군 고암면</t>
  </si>
  <si>
    <t>경상남도 창녕군 성산면</t>
  </si>
  <si>
    <t>경상남도 창녕군 대합면</t>
  </si>
  <si>
    <t>경상남도 창녕군 이방면</t>
  </si>
  <si>
    <t>경상남도 창녕군 유어면</t>
  </si>
  <si>
    <t>경상남도 창녕군 대지면</t>
  </si>
  <si>
    <t>경상남도 창녕군 계성면</t>
  </si>
  <si>
    <t>경상남도 창녕군 영산면</t>
  </si>
  <si>
    <t>경상남도 창녕군 장마면</t>
  </si>
  <si>
    <t>경상남도 창녕군 도천면</t>
  </si>
  <si>
    <t>경상남도 창녕군 길곡면</t>
  </si>
  <si>
    <t>경상남도 창녕군 부곡면</t>
  </si>
  <si>
    <t xml:space="preserve">경상남도 고성군 </t>
  </si>
  <si>
    <t>경상남도 고성군 고성읍</t>
  </si>
  <si>
    <t>경상남도 고성군 삼산면</t>
  </si>
  <si>
    <t>경상남도 고성군 하일면</t>
  </si>
  <si>
    <t>경상남도 고성군 하이면</t>
  </si>
  <si>
    <t>경상남도 고성군 상리면</t>
  </si>
  <si>
    <t>경상남도 고성군 대가면</t>
  </si>
  <si>
    <t>경상남도 고성군 영현면</t>
  </si>
  <si>
    <t>경상남도 고성군 영오면</t>
  </si>
  <si>
    <t>경상남도 고성군 개천면</t>
  </si>
  <si>
    <t>경상남도 고성군 구만면</t>
  </si>
  <si>
    <t>경상남도 고성군 회화면</t>
  </si>
  <si>
    <t>경상남도 고성군 마암면</t>
  </si>
  <si>
    <t>경상남도 고성군 동해면</t>
  </si>
  <si>
    <t>경상남도 고성군 거류면</t>
  </si>
  <si>
    <t xml:space="preserve">경상남도 남해군 </t>
  </si>
  <si>
    <t>경상남도 남해군 남해읍</t>
  </si>
  <si>
    <t>경상남도 남해군 이동면</t>
  </si>
  <si>
    <t>경상남도 남해군 상주면</t>
  </si>
  <si>
    <t>경상남도 남해군 삼동면</t>
  </si>
  <si>
    <t>경상남도 남해군 미조면</t>
  </si>
  <si>
    <t>경상남도 남해군 남면</t>
  </si>
  <si>
    <t>경상남도 남해군 서면</t>
  </si>
  <si>
    <t>경상남도 남해군 고현면</t>
  </si>
  <si>
    <t>경상남도 남해군 설천면</t>
  </si>
  <si>
    <t>경상남도 남해군 창선면</t>
  </si>
  <si>
    <t xml:space="preserve">경상남도 하동군 </t>
  </si>
  <si>
    <t>경상남도 하동군 하동읍</t>
  </si>
  <si>
    <t>경상남도 하동군 화개면</t>
  </si>
  <si>
    <t>경상남도 하동군 악양면</t>
  </si>
  <si>
    <t>경상남도 하동군 적량면</t>
  </si>
  <si>
    <t>경상남도 하동군 횡천면</t>
  </si>
  <si>
    <t>경상남도 하동군 고전면</t>
  </si>
  <si>
    <t>경상남도 하동군 금남면</t>
  </si>
  <si>
    <t>경상남도 하동군 진교면</t>
  </si>
  <si>
    <t>경상남도 하동군 양보면</t>
  </si>
  <si>
    <t>경상남도 하동군 북천면</t>
  </si>
  <si>
    <t>경상남도 하동군 청암면</t>
  </si>
  <si>
    <t>경상남도 하동군 옥종면</t>
  </si>
  <si>
    <t>경상남도 하동군 금성면</t>
  </si>
  <si>
    <t xml:space="preserve">경상남도 산청군 </t>
  </si>
  <si>
    <t>경상남도 산청군 산청읍</t>
  </si>
  <si>
    <t>경상남도 산청군 차황면</t>
  </si>
  <si>
    <t>경상남도 산청군 오부면</t>
  </si>
  <si>
    <t>경상남도 산청군 생초면</t>
  </si>
  <si>
    <t>경상남도 산청군 금서면</t>
  </si>
  <si>
    <t>경상남도 산청군 삼장면</t>
  </si>
  <si>
    <t>경상남도 산청군 시천면</t>
  </si>
  <si>
    <t>경상남도 산청군 단성면</t>
  </si>
  <si>
    <t>경상남도 산청군 신안면</t>
  </si>
  <si>
    <t>경상남도 산청군 생비량면</t>
  </si>
  <si>
    <t>경상남도 산청군 신등면</t>
  </si>
  <si>
    <t xml:space="preserve">경상남도 함양군 </t>
  </si>
  <si>
    <t>경상남도 함양군 함양읍</t>
  </si>
  <si>
    <t>경상남도 함양군 마천면</t>
  </si>
  <si>
    <t>경상남도 함양군 휴천면</t>
  </si>
  <si>
    <t>경상남도 함양군 유림면</t>
  </si>
  <si>
    <t>경상남도 함양군 수동면</t>
  </si>
  <si>
    <t>경상남도 함양군 지곡면</t>
  </si>
  <si>
    <t>경상남도 함양군 안의면</t>
  </si>
  <si>
    <t>경상남도 함양군 서하면</t>
  </si>
  <si>
    <t>경상남도 함양군 서상면</t>
  </si>
  <si>
    <t>경상남도 함양군 백전면</t>
  </si>
  <si>
    <t>경상남도 함양군 병곡면</t>
  </si>
  <si>
    <t xml:space="preserve">경상남도 거창군 </t>
  </si>
  <si>
    <t>경상남도 거창군 거창읍</t>
  </si>
  <si>
    <t>경상남도 거창군 주상면</t>
  </si>
  <si>
    <t>경상남도 거창군 웅양면</t>
  </si>
  <si>
    <t>경상남도 거창군 고제면</t>
  </si>
  <si>
    <t>경상남도 거창군 북상면</t>
  </si>
  <si>
    <t>경상남도 거창군 위천면</t>
  </si>
  <si>
    <t>경상남도 거창군 마리면</t>
  </si>
  <si>
    <t>경상남도 거창군 남상면</t>
  </si>
  <si>
    <t>경상남도 거창군 남하면</t>
  </si>
  <si>
    <t>경상남도 거창군 신원면</t>
  </si>
  <si>
    <t>경상남도 거창군 가조면</t>
  </si>
  <si>
    <t>경상남도 거창군 가북면</t>
  </si>
  <si>
    <t xml:space="preserve">경상남도 합천군 </t>
  </si>
  <si>
    <t>경상남도 합천군 합천읍</t>
  </si>
  <si>
    <t>경상남도 합천군 봉산면</t>
  </si>
  <si>
    <t>경상남도 합천군 묘산면</t>
  </si>
  <si>
    <t>경상남도 합천군 가야면</t>
  </si>
  <si>
    <t>경상남도 합천군 야로면</t>
  </si>
  <si>
    <t>경상남도 합천군 율곡면</t>
  </si>
  <si>
    <t>경상남도 합천군 초계면</t>
  </si>
  <si>
    <t>경상남도 합천군 쌍책면</t>
  </si>
  <si>
    <t>경상남도 합천군 덕곡면</t>
  </si>
  <si>
    <t>경상남도 합천군 청덕면</t>
  </si>
  <si>
    <t>경상남도 합천군 적중면</t>
  </si>
  <si>
    <t>경상남도 합천군 대양면</t>
  </si>
  <si>
    <t>경상남도 합천군 쌍백면</t>
  </si>
  <si>
    <t>경상남도 합천군 삼가면</t>
  </si>
  <si>
    <t>경상남도 합천군 가회면</t>
  </si>
  <si>
    <t>경상남도 합천군 대병면</t>
  </si>
  <si>
    <t>행정구역</t>
    <phoneticPr fontId="3" type="noConversion"/>
  </si>
  <si>
    <t>세대수</t>
    <phoneticPr fontId="7" type="noConversion"/>
  </si>
  <si>
    <t>창원시</t>
    <phoneticPr fontId="3" type="noConversion"/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</si>
  <si>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</si>
  <si>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</si>
  <si>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</si>
  <si>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</si>
  <si>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</si>
  <si>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</si>
  <si>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</si>
  <si>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</si>
  <si>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</si>
  <si>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</si>
  <si>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고성군</t>
  </si>
  <si>
    <t>남해군</t>
  </si>
  <si>
    <t>하동군</t>
  </si>
  <si>
    <t>산청군</t>
  </si>
  <si>
    <t>거창군</t>
  </si>
  <si>
    <t>합천군</t>
  </si>
  <si>
    <t>구  분</t>
    <phoneticPr fontId="8" type="noConversion"/>
  </si>
  <si>
    <t>함양군</t>
    <phoneticPr fontId="7" type="noConversion"/>
  </si>
  <si>
    <t>남여비율</t>
    <phoneticPr fontId="3" type="noConversion"/>
  </si>
  <si>
    <t>세대당 
인   구</t>
    <phoneticPr fontId="3" type="noConversion"/>
  </si>
  <si>
    <t>경상남도 창원시 마산합포구 반월중앙동</t>
  </si>
  <si>
    <t>경상남도 창원시 마산회원구 석전동</t>
  </si>
  <si>
    <t>경상남도 창원시 진해구 충무동</t>
  </si>
  <si>
    <t>경상남도 진주시 상대동</t>
  </si>
  <si>
    <t>경상남도 진주시 하대동</t>
  </si>
  <si>
    <t>경상남도 합천군 용주면</t>
  </si>
  <si>
    <t>경상남도 사천시 벌용동</t>
  </si>
  <si>
    <t>경상남도 창원시 성산구 용지동</t>
  </si>
  <si>
    <t xml:space="preserve">경상남도 사천남양출장소 </t>
  </si>
  <si>
    <t xml:space="preserve">경상남도 장유출장소 </t>
  </si>
  <si>
    <t xml:space="preserve">경상남도 양산시웅상출장소 </t>
  </si>
  <si>
    <t>강원특별자치도</t>
    <phoneticPr fontId="3" type="noConversion"/>
  </si>
  <si>
    <t>제주특별자치도</t>
    <phoneticPr fontId="3" type="noConversion"/>
  </si>
  <si>
    <t>경상남도</t>
    <phoneticPr fontId="3" type="noConversion"/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</si>
  <si>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</si>
  <si>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</si>
  <si>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</si>
  <si>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</si>
  <si>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</si>
  <si>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</si>
  <si>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</si>
  <si>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</si>
  <si>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</si>
  <si>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충청북도</t>
  </si>
  <si>
    <t>충청남도</t>
  </si>
  <si>
    <t>전라남도</t>
  </si>
  <si>
    <t>경상북도</t>
  </si>
  <si>
    <t>전국</t>
    <phoneticPr fontId="3" type="noConversion"/>
  </si>
  <si>
    <t xml:space="preserve"> (단위 : 명, 세대, %)</t>
    <phoneticPr fontId="3" type="noConversion"/>
  </si>
  <si>
    <t xml:space="preserve"> (단위 : 명, 세대)</t>
    <phoneticPr fontId="3" type="noConversion"/>
  </si>
  <si>
    <t xml:space="preserve">경상남도 진주시 </t>
  </si>
  <si>
    <t>(단위 : 명, 세대)</t>
    <phoneticPr fontId="8" type="noConversion"/>
  </si>
  <si>
    <t>주민등록인구</t>
    <phoneticPr fontId="7" type="noConversion"/>
  </si>
  <si>
    <t>등록외국인인구</t>
    <phoneticPr fontId="7" type="noConversion"/>
  </si>
  <si>
    <t>인구수</t>
    <phoneticPr fontId="7" type="noConversion"/>
  </si>
  <si>
    <t>합   계</t>
    <phoneticPr fontId="3" type="noConversion"/>
  </si>
  <si>
    <t>주민등록 인구</t>
    <phoneticPr fontId="3" type="noConversion"/>
  </si>
  <si>
    <t>주민등록 세대</t>
    <phoneticPr fontId="3" type="noConversion"/>
  </si>
  <si>
    <t>계</t>
    <phoneticPr fontId="3" type="noConversion"/>
  </si>
  <si>
    <t>세대</t>
    <phoneticPr fontId="3" type="noConversion"/>
  </si>
  <si>
    <t>남</t>
    <phoneticPr fontId="3" type="noConversion"/>
  </si>
  <si>
    <t>여</t>
    <phoneticPr fontId="3" type="noConversion"/>
  </si>
  <si>
    <t>총 인 구</t>
    <phoneticPr fontId="8" type="noConversion"/>
  </si>
  <si>
    <t>남녀
비율</t>
    <phoneticPr fontId="3" type="noConversion"/>
  </si>
  <si>
    <t>전북특별자치도</t>
    <phoneticPr fontId="3" type="noConversion"/>
  </si>
  <si>
    <t xml:space="preserve">2025년 4월말 경상남도 인구 및 세대수 </t>
    <phoneticPr fontId="3" type="noConversion"/>
  </si>
  <si>
    <r>
      <rPr>
        <b/>
        <sz val="10"/>
        <rFont val="돋움"/>
        <family val="3"/>
        <charset val="129"/>
      </rPr>
      <t>※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 xml:space="preserve">자료활용
</t>
    </r>
    <r>
      <rPr>
        <b/>
        <sz val="10"/>
        <rFont val="Arial"/>
        <family val="2"/>
      </rPr>
      <t xml:space="preserve"> - </t>
    </r>
    <r>
      <rPr>
        <b/>
        <sz val="10"/>
        <rFont val="돋움"/>
        <family val="3"/>
        <charset val="129"/>
      </rPr>
      <t>주민등록인구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및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세대수</t>
    </r>
    <r>
      <rPr>
        <b/>
        <sz val="10"/>
        <rFont val="Arial"/>
        <family val="2"/>
      </rPr>
      <t xml:space="preserve"> : </t>
    </r>
    <r>
      <rPr>
        <b/>
        <sz val="10"/>
        <rFont val="돋움"/>
        <family val="3"/>
        <charset val="129"/>
      </rPr>
      <t>주민등록인구통계</t>
    </r>
    <r>
      <rPr>
        <b/>
        <sz val="10"/>
        <rFont val="Arial"/>
        <family val="2"/>
      </rPr>
      <t>(</t>
    </r>
    <r>
      <rPr>
        <b/>
        <sz val="10"/>
        <rFont val="돋움"/>
        <family val="3"/>
        <charset val="129"/>
      </rPr>
      <t>행정안전부</t>
    </r>
    <r>
      <rPr>
        <b/>
        <sz val="10"/>
        <rFont val="Arial"/>
        <family val="2"/>
      </rPr>
      <t xml:space="preserve">)
 - </t>
    </r>
    <r>
      <rPr>
        <b/>
        <sz val="10"/>
        <rFont val="돋움"/>
        <family val="3"/>
        <charset val="129"/>
      </rPr>
      <t>등록외국인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인구</t>
    </r>
    <r>
      <rPr>
        <b/>
        <sz val="10"/>
        <rFont val="Arial"/>
        <family val="2"/>
      </rPr>
      <t xml:space="preserve"> : </t>
    </r>
    <r>
      <rPr>
        <b/>
        <sz val="10"/>
        <rFont val="돋움"/>
        <family val="3"/>
        <charset val="129"/>
      </rPr>
      <t>출입국외국인정책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통계월보</t>
    </r>
    <r>
      <rPr>
        <b/>
        <sz val="10"/>
        <rFont val="Arial"/>
        <family val="2"/>
      </rPr>
      <t>(</t>
    </r>
    <r>
      <rPr>
        <b/>
        <sz val="10"/>
        <rFont val="돋움"/>
        <family val="3"/>
        <charset val="129"/>
      </rPr>
      <t>법무부</t>
    </r>
    <r>
      <rPr>
        <b/>
        <sz val="10"/>
        <rFont val="Arial"/>
        <family val="2"/>
      </rPr>
      <t xml:space="preserve">, </t>
    </r>
    <r>
      <rPr>
        <b/>
        <sz val="10"/>
        <rFont val="돋움"/>
        <family val="3"/>
        <charset val="129"/>
      </rPr>
      <t>성별자료는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분기별로만</t>
    </r>
    <r>
      <rPr>
        <b/>
        <sz val="10"/>
        <rFont val="Arial"/>
        <family val="2"/>
      </rPr>
      <t xml:space="preserve"> </t>
    </r>
    <r>
      <rPr>
        <b/>
        <sz val="10"/>
        <rFont val="돋움"/>
        <family val="3"/>
        <charset val="129"/>
      </rPr>
      <t>발표</t>
    </r>
    <r>
      <rPr>
        <b/>
        <sz val="10"/>
        <rFont val="Arial"/>
        <family val="2"/>
      </rPr>
      <t xml:space="preserve">) </t>
    </r>
    <phoneticPr fontId="8" type="noConversion"/>
  </si>
  <si>
    <t>2025년 4월말 읍면동별 주민등록 인구 및 세대수</t>
    <phoneticPr fontId="3" type="noConversion"/>
  </si>
  <si>
    <t>2025년 4월말 전국 주민등록 인구 및 세대수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</si>
</sst>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_-* #,##0.00_-;\-* #,##0.00_-;_-* &quot;-&quot;_-;_-@_-"/>
    <numFmt numFmtId="177" formatCode="#,##0_);[Red]\(#,##0\)"/>
    <numFmt numFmtId="178" formatCode="#,##0.00_);[Red]\(#,##0.00\)"/>
  </numFmts>
  <fonts count="28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b/>
      <sz val="10"/>
      <name val="굴림체"/>
      <family val="3"/>
      <charset val="129"/>
    </font>
    <font>
      <sz val="11"/>
      <name val="바탕체"/>
      <family val="1"/>
      <charset val="129"/>
    </font>
    <font>
      <sz val="8"/>
      <name val="바탕"/>
      <family val="1"/>
      <charset val="129"/>
    </font>
    <font>
      <sz val="8"/>
      <name val="바탕체"/>
      <family val="1"/>
      <charset val="129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name val="돋움"/>
      <family val="3"/>
      <charset val="129"/>
    </font>
    <font>
      <b/>
      <sz val="22"/>
      <name val="HY헤드라인M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color rgb="FFFF0000"/>
      <name val="Arial"/>
      <family val="2"/>
    </font>
    <font>
      <b/>
      <sz val="1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22"/>
      <color theme="1"/>
      <name val="HY헤드라인M"/>
      <family val="1"/>
      <charset val="129"/>
    </font>
    <font>
      <b/>
      <sz val="20"/>
      <color theme="1"/>
      <name val="HY헤드라인M"/>
      <family val="1"/>
      <charset val="129"/>
    </font>
    <font>
      <sz val="11"/>
      <name val="맑은 고딕"/>
      <family val="3"/>
      <charset val="129"/>
      <scheme val="minor"/>
    </font>
    <font>
      <sz val="12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</borders>
  <cellStyleXfs count="15">
    <xf numFmtId="0" fontId="0" fillId="0" borderId="0" applyNumberFormat="0" applyFont="0" applyFill="0" applyBorder="0" applyAlignment="0" applyProtection="0"/>
    <xf numFmtId="41" fontId="1" fillId="0" borderId="0" applyNumberFormat="0" applyFont="0" applyFill="0" applyBorder="0" applyAlignment="0" applyProtection="0"/>
    <xf numFmtId="0" fontId="14" fillId="0" borderId="0">
      <alignment vertical="center"/>
    </xf>
    <xf numFmtId="0" fontId="2" fillId="0" borderId="0" applyNumberFormat="0" applyFont="0" applyFill="0" applyBorder="0" applyAlignment="0" applyProtection="0"/>
    <xf numFmtId="0" fontId="15" fillId="0" borderId="0">
      <alignment vertical="center"/>
    </xf>
    <xf numFmtId="0" fontId="4" fillId="0" borderId="0" applyNumberFormat="0" applyFont="0" applyFill="0" applyBorder="0" applyAlignment="0" applyProtection="0"/>
    <xf numFmtId="0" fontId="14" fillId="0" borderId="0">
      <alignment vertical="center"/>
    </xf>
    <xf numFmtId="0" fontId="10" fillId="0" borderId="0" applyNumberFormat="0" applyFon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2" fillId="0" borderId="0" applyNumberFormat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" fillId="0" borderId="0" applyNumberFormat="0" applyFont="0" applyFill="0" applyBorder="0" applyAlignment="0" applyProtection="0"/>
  </cellStyleXfs>
  <cellXfs count="125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vertical="center"/>
    </xf>
    <xf numFmtId="0" fontId="18" fillId="0" borderId="0" xfId="0" applyNumberFormat="1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vertical="center"/>
    </xf>
    <xf numFmtId="0" fontId="22" fillId="0" borderId="0" xfId="5" applyFont="1" applyBorder="1" applyAlignment="1">
      <alignment horizontal="centerContinuous" vertical="center"/>
    </xf>
    <xf numFmtId="0" fontId="16" fillId="0" borderId="0" xfId="0" applyFont="1" applyBorder="1" applyAlignment="1">
      <alignment vertical="center"/>
    </xf>
    <xf numFmtId="176" fontId="19" fillId="3" borderId="1" xfId="1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77" fontId="19" fillId="3" borderId="3" xfId="1" applyNumberFormat="1" applyFont="1" applyFill="1" applyBorder="1" applyAlignment="1">
      <alignment horizontal="right" vertical="center" shrinkToFit="1"/>
    </xf>
    <xf numFmtId="177" fontId="24" fillId="7" borderId="12" xfId="0" applyNumberFormat="1" applyFont="1" applyFill="1" applyBorder="1" applyAlignment="1">
      <alignment horizontal="right" vertical="center"/>
    </xf>
    <xf numFmtId="177" fontId="24" fillId="6" borderId="12" xfId="0" applyNumberFormat="1" applyFont="1" applyFill="1" applyBorder="1" applyAlignment="1">
      <alignment horizontal="right" vertical="center"/>
    </xf>
    <xf numFmtId="177" fontId="24" fillId="0" borderId="12" xfId="0" applyNumberFormat="1" applyFont="1" applyBorder="1" applyAlignment="1">
      <alignment horizontal="right" vertical="center"/>
    </xf>
    <xf numFmtId="177" fontId="24" fillId="0" borderId="12" xfId="0" applyNumberFormat="1" applyFont="1" applyFill="1" applyBorder="1" applyAlignment="1">
      <alignment horizontal="right" vertical="center"/>
    </xf>
    <xf numFmtId="177" fontId="24" fillId="0" borderId="12" xfId="0" applyNumberFormat="1" applyFont="1" applyFill="1" applyBorder="1" applyAlignment="1">
      <alignment vertical="center"/>
    </xf>
    <xf numFmtId="0" fontId="17" fillId="0" borderId="1" xfId="5" applyNumberFormat="1" applyFont="1" applyFill="1" applyBorder="1" applyAlignment="1">
      <alignment horizontal="center" vertical="center"/>
    </xf>
    <xf numFmtId="177" fontId="17" fillId="0" borderId="3" xfId="0" applyNumberFormat="1" applyFont="1" applyBorder="1" applyAlignment="1">
      <alignment horizontal="right" vertical="center"/>
    </xf>
    <xf numFmtId="178" fontId="17" fillId="0" borderId="4" xfId="0" applyNumberFormat="1" applyFont="1" applyBorder="1" applyAlignment="1">
      <alignment horizontal="right" vertical="center"/>
    </xf>
    <xf numFmtId="0" fontId="17" fillId="0" borderId="1" xfId="5" applyNumberFormat="1" applyFont="1" applyFill="1" applyBorder="1" applyAlignment="1">
      <alignment horizontal="center" vertical="center" shrinkToFit="1"/>
    </xf>
    <xf numFmtId="0" fontId="21" fillId="5" borderId="1" xfId="5" applyNumberFormat="1" applyFont="1" applyFill="1" applyBorder="1" applyAlignment="1">
      <alignment horizontal="center" vertical="center"/>
    </xf>
    <xf numFmtId="177" fontId="17" fillId="5" borderId="3" xfId="0" applyNumberFormat="1" applyFont="1" applyFill="1" applyBorder="1" applyAlignment="1">
      <alignment horizontal="right" vertical="center"/>
    </xf>
    <xf numFmtId="178" fontId="17" fillId="5" borderId="4" xfId="0" applyNumberFormat="1" applyFont="1" applyFill="1" applyBorder="1" applyAlignment="1">
      <alignment horizontal="right" vertical="center"/>
    </xf>
    <xf numFmtId="0" fontId="17" fillId="0" borderId="2" xfId="5" applyNumberFormat="1" applyFont="1" applyFill="1" applyBorder="1" applyAlignment="1">
      <alignment horizontal="center" vertical="center" shrinkToFit="1"/>
    </xf>
    <xf numFmtId="177" fontId="17" fillId="0" borderId="5" xfId="0" applyNumberFormat="1" applyFont="1" applyBorder="1" applyAlignment="1">
      <alignment horizontal="right" vertical="center"/>
    </xf>
    <xf numFmtId="178" fontId="17" fillId="0" borderId="6" xfId="0" applyNumberFormat="1" applyFont="1" applyBorder="1" applyAlignment="1">
      <alignment horizontal="right" vertical="center"/>
    </xf>
    <xf numFmtId="0" fontId="23" fillId="0" borderId="0" xfId="0" applyFont="1" applyFill="1" applyBorder="1" applyAlignment="1">
      <alignment horizontal="centerContinuous" vertical="center"/>
    </xf>
    <xf numFmtId="0" fontId="14" fillId="0" borderId="0" xfId="0" applyFont="1" applyFill="1" applyBorder="1" applyAlignment="1">
      <alignment horizontal="right" vertical="center"/>
    </xf>
    <xf numFmtId="177" fontId="0" fillId="0" borderId="0" xfId="0" applyNumberFormat="1" applyFont="1" applyFill="1" applyBorder="1" applyAlignment="1">
      <alignment vertical="center"/>
    </xf>
    <xf numFmtId="177" fontId="24" fillId="10" borderId="12" xfId="0" applyNumberFormat="1" applyFont="1" applyFill="1" applyBorder="1" applyAlignment="1">
      <alignment horizontal="right" vertical="center"/>
    </xf>
    <xf numFmtId="2" fontId="0" fillId="0" borderId="0" xfId="0" applyNumberFormat="1" applyFont="1" applyFill="1" applyBorder="1" applyAlignment="1">
      <alignment vertical="center"/>
    </xf>
    <xf numFmtId="0" fontId="24" fillId="7" borderId="14" xfId="0" applyFont="1" applyFill="1" applyBorder="1" applyAlignment="1">
      <alignment vertical="center"/>
    </xf>
    <xf numFmtId="0" fontId="24" fillId="6" borderId="14" xfId="0" applyFont="1" applyFill="1" applyBorder="1" applyAlignment="1">
      <alignment vertical="center"/>
    </xf>
    <xf numFmtId="0" fontId="24" fillId="10" borderId="14" xfId="0" applyFont="1" applyFill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14" xfId="0" applyFont="1" applyFill="1" applyBorder="1" applyAlignment="1">
      <alignment vertical="center"/>
    </xf>
    <xf numFmtId="0" fontId="24" fillId="0" borderId="14" xfId="0" applyNumberFormat="1" applyFont="1" applyFill="1" applyBorder="1" applyAlignment="1">
      <alignment vertical="center"/>
    </xf>
    <xf numFmtId="0" fontId="24" fillId="0" borderId="16" xfId="0" applyNumberFormat="1" applyFont="1" applyFill="1" applyBorder="1" applyAlignment="1">
      <alignment vertical="center"/>
    </xf>
    <xf numFmtId="177" fontId="24" fillId="0" borderId="17" xfId="0" applyNumberFormat="1" applyFont="1" applyFill="1" applyBorder="1" applyAlignment="1">
      <alignment vertical="center"/>
    </xf>
    <xf numFmtId="0" fontId="25" fillId="0" borderId="0" xfId="0" applyFont="1" applyBorder="1" applyAlignment="1">
      <alignment horizontal="right" vertical="center"/>
    </xf>
    <xf numFmtId="0" fontId="19" fillId="4" borderId="21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vertical="center"/>
    </xf>
    <xf numFmtId="177" fontId="19" fillId="8" borderId="3" xfId="1" applyNumberFormat="1" applyFont="1" applyFill="1" applyBorder="1" applyAlignment="1">
      <alignment horizontal="right" vertical="center" shrinkToFit="1"/>
    </xf>
    <xf numFmtId="0" fontId="20" fillId="2" borderId="2" xfId="0" applyFont="1" applyFill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4" fillId="0" borderId="0" xfId="5" applyFont="1" applyBorder="1" applyAlignment="1">
      <alignment horizontal="right" vertical="center"/>
    </xf>
    <xf numFmtId="0" fontId="26" fillId="4" borderId="25" xfId="5" applyFont="1" applyFill="1" applyBorder="1" applyAlignment="1">
      <alignment horizontal="center" vertical="center"/>
    </xf>
    <xf numFmtId="0" fontId="26" fillId="4" borderId="26" xfId="5" applyFont="1" applyFill="1" applyBorder="1" applyAlignment="1">
      <alignment horizontal="center" vertical="center"/>
    </xf>
    <xf numFmtId="0" fontId="21" fillId="4" borderId="3" xfId="5" applyNumberFormat="1" applyFont="1" applyFill="1" applyBorder="1" applyAlignment="1">
      <alignment horizontal="center" vertical="center"/>
    </xf>
    <xf numFmtId="0" fontId="21" fillId="3" borderId="1" xfId="5" applyNumberFormat="1" applyFont="1" applyFill="1" applyBorder="1" applyAlignment="1">
      <alignment horizontal="center" vertical="center"/>
    </xf>
    <xf numFmtId="177" fontId="17" fillId="0" borderId="3" xfId="0" applyNumberFormat="1" applyFont="1" applyFill="1" applyBorder="1" applyAlignment="1">
      <alignment horizontal="right" vertical="center"/>
    </xf>
    <xf numFmtId="178" fontId="17" fillId="0" borderId="4" xfId="0" applyNumberFormat="1" applyFont="1" applyFill="1" applyBorder="1" applyAlignment="1">
      <alignment horizontal="right" vertical="center"/>
    </xf>
    <xf numFmtId="177" fontId="17" fillId="0" borderId="5" xfId="0" applyNumberFormat="1" applyFont="1" applyFill="1" applyBorder="1" applyAlignment="1">
      <alignment horizontal="right" vertical="center"/>
    </xf>
    <xf numFmtId="177" fontId="24" fillId="7" borderId="29" xfId="0" applyNumberFormat="1" applyFont="1" applyFill="1" applyBorder="1" applyAlignment="1">
      <alignment horizontal="right" vertical="center"/>
    </xf>
    <xf numFmtId="177" fontId="24" fillId="6" borderId="29" xfId="0" applyNumberFormat="1" applyFont="1" applyFill="1" applyBorder="1" applyAlignment="1">
      <alignment horizontal="right" vertical="center"/>
    </xf>
    <xf numFmtId="177" fontId="24" fillId="10" borderId="29" xfId="0" applyNumberFormat="1" applyFont="1" applyFill="1" applyBorder="1" applyAlignment="1">
      <alignment horizontal="right" vertical="center"/>
    </xf>
    <xf numFmtId="177" fontId="24" fillId="0" borderId="29" xfId="0" applyNumberFormat="1" applyFont="1" applyBorder="1" applyAlignment="1">
      <alignment horizontal="right" vertical="center"/>
    </xf>
    <xf numFmtId="177" fontId="24" fillId="0" borderId="29" xfId="0" applyNumberFormat="1" applyFont="1" applyFill="1" applyBorder="1" applyAlignment="1">
      <alignment horizontal="right" vertical="center"/>
    </xf>
    <xf numFmtId="177" fontId="24" fillId="0" borderId="29" xfId="0" applyNumberFormat="1" applyFont="1" applyFill="1" applyBorder="1" applyAlignment="1">
      <alignment vertical="center"/>
    </xf>
    <xf numFmtId="177" fontId="24" fillId="0" borderId="30" xfId="0" applyNumberFormat="1" applyFont="1" applyFill="1" applyBorder="1" applyAlignment="1">
      <alignment vertical="center"/>
    </xf>
    <xf numFmtId="177" fontId="24" fillId="0" borderId="3" xfId="0" applyNumberFormat="1" applyFont="1" applyFill="1" applyBorder="1" applyAlignment="1">
      <alignment vertical="center"/>
    </xf>
    <xf numFmtId="177" fontId="24" fillId="0" borderId="5" xfId="0" applyNumberFormat="1" applyFont="1" applyFill="1" applyBorder="1" applyAlignment="1">
      <alignment vertical="center"/>
    </xf>
    <xf numFmtId="177" fontId="24" fillId="6" borderId="3" xfId="0" applyNumberFormat="1" applyFont="1" applyFill="1" applyBorder="1" applyAlignment="1">
      <alignment vertical="center"/>
    </xf>
    <xf numFmtId="177" fontId="24" fillId="7" borderId="3" xfId="0" applyNumberFormat="1" applyFont="1" applyFill="1" applyBorder="1" applyAlignment="1">
      <alignment vertical="center"/>
    </xf>
    <xf numFmtId="177" fontId="24" fillId="11" borderId="3" xfId="0" applyNumberFormat="1" applyFont="1" applyFill="1" applyBorder="1" applyAlignment="1">
      <alignment vertical="center"/>
    </xf>
    <xf numFmtId="178" fontId="24" fillId="7" borderId="31" xfId="0" applyNumberFormat="1" applyFont="1" applyFill="1" applyBorder="1" applyAlignment="1">
      <alignment vertical="center"/>
    </xf>
    <xf numFmtId="178" fontId="24" fillId="6" borderId="31" xfId="0" applyNumberFormat="1" applyFont="1" applyFill="1" applyBorder="1" applyAlignment="1">
      <alignment vertical="center"/>
    </xf>
    <xf numFmtId="178" fontId="24" fillId="11" borderId="31" xfId="0" applyNumberFormat="1" applyFont="1" applyFill="1" applyBorder="1" applyAlignment="1">
      <alignment vertical="center"/>
    </xf>
    <xf numFmtId="178" fontId="24" fillId="0" borderId="31" xfId="0" applyNumberFormat="1" applyFont="1" applyFill="1" applyBorder="1" applyAlignment="1">
      <alignment vertical="center"/>
    </xf>
    <xf numFmtId="178" fontId="24" fillId="0" borderId="32" xfId="0" applyNumberFormat="1" applyFont="1" applyFill="1" applyBorder="1" applyAlignment="1">
      <alignment vertical="center"/>
    </xf>
    <xf numFmtId="177" fontId="24" fillId="7" borderId="33" xfId="0" applyNumberFormat="1" applyFont="1" applyFill="1" applyBorder="1" applyAlignment="1">
      <alignment horizontal="right" vertical="center"/>
    </xf>
    <xf numFmtId="178" fontId="24" fillId="7" borderId="15" xfId="0" applyNumberFormat="1" applyFont="1" applyFill="1" applyBorder="1" applyAlignment="1">
      <alignment horizontal="right" vertical="center"/>
    </xf>
    <xf numFmtId="177" fontId="24" fillId="6" borderId="33" xfId="0" applyNumberFormat="1" applyFont="1" applyFill="1" applyBorder="1" applyAlignment="1">
      <alignment horizontal="right" vertical="center"/>
    </xf>
    <xf numFmtId="178" fontId="24" fillId="6" borderId="15" xfId="0" applyNumberFormat="1" applyFont="1" applyFill="1" applyBorder="1" applyAlignment="1">
      <alignment horizontal="right" vertical="center"/>
    </xf>
    <xf numFmtId="177" fontId="24" fillId="10" borderId="33" xfId="0" applyNumberFormat="1" applyFont="1" applyFill="1" applyBorder="1" applyAlignment="1">
      <alignment horizontal="right" vertical="center"/>
    </xf>
    <xf numFmtId="178" fontId="24" fillId="10" borderId="15" xfId="0" applyNumberFormat="1" applyFont="1" applyFill="1" applyBorder="1" applyAlignment="1">
      <alignment horizontal="right" vertical="center"/>
    </xf>
    <xf numFmtId="177" fontId="24" fillId="0" borderId="33" xfId="0" applyNumberFormat="1" applyFont="1" applyBorder="1" applyAlignment="1">
      <alignment horizontal="right" vertical="center"/>
    </xf>
    <xf numFmtId="178" fontId="24" fillId="0" borderId="15" xfId="0" applyNumberFormat="1" applyFont="1" applyBorder="1" applyAlignment="1">
      <alignment horizontal="right" vertical="center"/>
    </xf>
    <xf numFmtId="177" fontId="24" fillId="0" borderId="33" xfId="0" applyNumberFormat="1" applyFont="1" applyFill="1" applyBorder="1" applyAlignment="1">
      <alignment horizontal="right" vertical="center"/>
    </xf>
    <xf numFmtId="178" fontId="24" fillId="0" borderId="15" xfId="0" applyNumberFormat="1" applyFont="1" applyFill="1" applyBorder="1" applyAlignment="1">
      <alignment horizontal="right" vertical="center"/>
    </xf>
    <xf numFmtId="177" fontId="24" fillId="0" borderId="33" xfId="0" applyNumberFormat="1" applyFont="1" applyFill="1" applyBorder="1" applyAlignment="1">
      <alignment vertical="center"/>
    </xf>
    <xf numFmtId="178" fontId="24" fillId="0" borderId="15" xfId="0" applyNumberFormat="1" applyFont="1" applyFill="1" applyBorder="1" applyAlignment="1">
      <alignment vertical="center"/>
    </xf>
    <xf numFmtId="177" fontId="24" fillId="0" borderId="34" xfId="0" applyNumberFormat="1" applyFont="1" applyFill="1" applyBorder="1" applyAlignment="1">
      <alignment vertical="center"/>
    </xf>
    <xf numFmtId="178" fontId="24" fillId="0" borderId="18" xfId="0" applyNumberFormat="1" applyFont="1" applyFill="1" applyBorder="1" applyAlignment="1">
      <alignment vertical="center"/>
    </xf>
    <xf numFmtId="178" fontId="17" fillId="0" borderId="3" xfId="0" applyNumberFormat="1" applyFont="1" applyFill="1" applyBorder="1" applyAlignment="1">
      <alignment horizontal="right" vertical="center"/>
    </xf>
    <xf numFmtId="178" fontId="17" fillId="0" borderId="3" xfId="0" applyNumberFormat="1" applyFont="1" applyBorder="1" applyAlignment="1">
      <alignment horizontal="right" vertical="center"/>
    </xf>
    <xf numFmtId="178" fontId="17" fillId="5" borderId="3" xfId="0" applyNumberFormat="1" applyFont="1" applyFill="1" applyBorder="1" applyAlignment="1">
      <alignment horizontal="right" vertical="center"/>
    </xf>
    <xf numFmtId="178" fontId="17" fillId="0" borderId="5" xfId="0" applyNumberFormat="1" applyFont="1" applyBorder="1" applyAlignment="1">
      <alignment horizontal="right" vertical="center"/>
    </xf>
    <xf numFmtId="177" fontId="21" fillId="3" borderId="3" xfId="0" applyNumberFormat="1" applyFont="1" applyFill="1" applyBorder="1" applyAlignment="1">
      <alignment horizontal="right" vertical="center"/>
    </xf>
    <xf numFmtId="178" fontId="21" fillId="3" borderId="3" xfId="0" applyNumberFormat="1" applyFont="1" applyFill="1" applyBorder="1" applyAlignment="1">
      <alignment horizontal="right" vertical="center"/>
    </xf>
    <xf numFmtId="178" fontId="21" fillId="3" borderId="4" xfId="0" applyNumberFormat="1" applyFont="1" applyFill="1" applyBorder="1" applyAlignment="1">
      <alignment horizontal="right" vertical="center"/>
    </xf>
    <xf numFmtId="177" fontId="0" fillId="9" borderId="3" xfId="0" applyNumberFormat="1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177" fontId="0" fillId="9" borderId="5" xfId="0" applyNumberFormat="1" applyFont="1" applyFill="1" applyBorder="1" applyAlignment="1">
      <alignment horizontal="right" vertical="center"/>
    </xf>
    <xf numFmtId="177" fontId="0" fillId="0" borderId="5" xfId="0" applyNumberFormat="1" applyBorder="1" applyAlignment="1">
      <alignment horizontal="right" vertical="center"/>
    </xf>
    <xf numFmtId="177" fontId="27" fillId="3" borderId="3" xfId="1" applyNumberFormat="1" applyFont="1" applyFill="1" applyBorder="1" applyAlignment="1">
      <alignment horizontal="right" vertical="center" shrinkToFit="1"/>
    </xf>
    <xf numFmtId="177" fontId="27" fillId="9" borderId="4" xfId="14" applyNumberFormat="1" applyFont="1" applyFill="1" applyBorder="1" applyAlignment="1">
      <alignment horizontal="right" vertical="center" wrapText="1"/>
    </xf>
    <xf numFmtId="177" fontId="27" fillId="9" borderId="4" xfId="14" applyNumberFormat="1" applyFont="1" applyFill="1" applyBorder="1" applyAlignment="1">
      <alignment horizontal="right" vertical="center"/>
    </xf>
    <xf numFmtId="177" fontId="27" fillId="9" borderId="6" xfId="14" applyNumberFormat="1" applyFont="1" applyFill="1" applyBorder="1" applyAlignment="1">
      <alignment horizontal="right" vertical="center"/>
    </xf>
    <xf numFmtId="0" fontId="9" fillId="0" borderId="13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  <xf numFmtId="0" fontId="19" fillId="4" borderId="21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9" fillId="4" borderId="20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19" fillId="4" borderId="22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1" fillId="4" borderId="8" xfId="5" applyFont="1" applyFill="1" applyBorder="1" applyAlignment="1">
      <alignment horizontal="center" vertical="center"/>
    </xf>
    <xf numFmtId="0" fontId="21" fillId="4" borderId="23" xfId="5" applyFont="1" applyFill="1" applyBorder="1" applyAlignment="1">
      <alignment horizontal="center" vertical="center"/>
    </xf>
    <xf numFmtId="0" fontId="21" fillId="4" borderId="1" xfId="5" applyFont="1" applyFill="1" applyBorder="1" applyAlignment="1">
      <alignment horizontal="center" vertical="center"/>
    </xf>
    <xf numFmtId="0" fontId="21" fillId="4" borderId="24" xfId="5" applyNumberFormat="1" applyFont="1" applyFill="1" applyBorder="1" applyAlignment="1">
      <alignment horizontal="center" vertical="center"/>
    </xf>
    <xf numFmtId="0" fontId="21" fillId="4" borderId="21" xfId="5" applyNumberFormat="1" applyFont="1" applyFill="1" applyBorder="1" applyAlignment="1">
      <alignment horizontal="center" vertical="center"/>
    </xf>
    <xf numFmtId="0" fontId="21" fillId="4" borderId="27" xfId="5" applyNumberFormat="1" applyFont="1" applyFill="1" applyBorder="1" applyAlignment="1">
      <alignment horizontal="center" vertical="center" wrapText="1"/>
    </xf>
    <xf numFmtId="0" fontId="21" fillId="4" borderId="27" xfId="5" applyNumberFormat="1" applyFont="1" applyFill="1" applyBorder="1" applyAlignment="1">
      <alignment horizontal="center" vertical="center"/>
    </xf>
    <xf numFmtId="0" fontId="21" fillId="4" borderId="28" xfId="5" applyNumberFormat="1" applyFont="1" applyFill="1" applyBorder="1" applyAlignment="1">
      <alignment horizontal="center" vertical="center" wrapText="1"/>
    </xf>
    <xf numFmtId="0" fontId="21" fillId="4" borderId="22" xfId="5" applyNumberFormat="1" applyFont="1" applyFill="1" applyBorder="1" applyAlignment="1">
      <alignment horizontal="center" vertical="center" wrapText="1"/>
    </xf>
    <xf numFmtId="0" fontId="26" fillId="4" borderId="7" xfId="5" applyFont="1" applyFill="1" applyBorder="1" applyAlignment="1">
      <alignment horizontal="center" vertical="center"/>
    </xf>
    <xf numFmtId="0" fontId="26" fillId="4" borderId="11" xfId="5" applyFont="1" applyFill="1" applyBorder="1" applyAlignment="1">
      <alignment horizontal="center" vertical="center"/>
    </xf>
    <xf numFmtId="0" fontId="22" fillId="0" borderId="0" xfId="5" applyFont="1" applyBorder="1" applyAlignment="1">
      <alignment horizontal="center" vertical="center"/>
    </xf>
  </cellXfs>
  <cellStyles count="15">
    <cellStyle name="쉼표 [0]" xfId="1" builtinId="6"/>
    <cellStyle name="표준" xfId="0" builtinId="0"/>
    <cellStyle name="표준 10" xfId="2"/>
    <cellStyle name="표준 10 2" xfId="3"/>
    <cellStyle name="표준 11" xfId="4"/>
    <cellStyle name="표준 2" xfId="5"/>
    <cellStyle name="표준 24" xfId="6"/>
    <cellStyle name="표준 3" xfId="7"/>
    <cellStyle name="표준 4" xfId="8"/>
    <cellStyle name="표준 5" xfId="9"/>
    <cellStyle name="표준 6" xfId="10"/>
    <cellStyle name="표준 7" xfId="11"/>
    <cellStyle name="표준 7 2" xfId="14"/>
    <cellStyle name="표준 8" xfId="12"/>
    <cellStyle name="표준 9" xfId="13"/>
  </cellStyles>
  <dxfs count="0"/>
  <tableStyles count="0" defaultTableStyle="TableStyleMedium9" defaultPivotStyle="PivotStyleLight16"/>
  <colors>
    <mruColors>
      <color rgb="FFE4DF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view="pageBreakPreview" zoomScale="85" zoomScaleNormal="90" zoomScaleSheetLayoutView="85" workbookViewId="0">
      <selection sqref="A1:E1"/>
    </sheetView>
  </sheetViews>
  <sheetFormatPr defaultColWidth="9.140625" defaultRowHeight="12.75"/>
  <cols>
    <col min="1" max="1" width="17.7109375" style="1" customWidth="1"/>
    <col min="2" max="2" width="16.140625" style="1" customWidth="1"/>
    <col min="3" max="4" width="22" style="1" customWidth="1"/>
    <col min="5" max="5" width="20.42578125" style="1" customWidth="1"/>
    <col min="6" max="16384" width="9.140625" style="1"/>
  </cols>
  <sheetData>
    <row r="1" spans="1:7" ht="34.15" customHeight="1">
      <c r="A1" s="103" t="s">
        <v>393</v>
      </c>
      <c r="B1" s="103"/>
      <c r="C1" s="103"/>
      <c r="D1" s="103"/>
      <c r="E1" s="103"/>
    </row>
    <row r="2" spans="1:7" ht="24" customHeight="1" thickBot="1">
      <c r="A2" s="9"/>
      <c r="B2" s="3"/>
      <c r="C2" s="5"/>
      <c r="D2" s="4"/>
      <c r="E2" s="41" t="s">
        <v>379</v>
      </c>
    </row>
    <row r="3" spans="1:7" ht="27.95" customHeight="1">
      <c r="A3" s="104" t="s">
        <v>344</v>
      </c>
      <c r="B3" s="106" t="s">
        <v>390</v>
      </c>
      <c r="C3" s="108" t="s">
        <v>380</v>
      </c>
      <c r="D3" s="109"/>
      <c r="E3" s="110" t="s">
        <v>381</v>
      </c>
    </row>
    <row r="4" spans="1:7" ht="27.95" customHeight="1">
      <c r="A4" s="105"/>
      <c r="B4" s="107"/>
      <c r="C4" s="42" t="s">
        <v>382</v>
      </c>
      <c r="D4" s="42" t="s">
        <v>326</v>
      </c>
      <c r="E4" s="111"/>
    </row>
    <row r="5" spans="1:7" ht="33" customHeight="1">
      <c r="A5" s="10" t="s">
        <v>383</v>
      </c>
      <c r="B5" s="12">
        <f>C5+E5</f>
        <v>3324871</v>
      </c>
      <c r="C5" s="12">
        <v>3218731</v>
      </c>
      <c r="D5" s="98">
        <v>1543107</v>
      </c>
      <c r="E5" s="98">
        <f>SUM(E6:E23)</f>
        <v>106140</v>
      </c>
      <c r="F5" s="43"/>
    </row>
    <row r="6" spans="1:7" ht="33" customHeight="1">
      <c r="A6" s="11" t="s">
        <v>327</v>
      </c>
      <c r="B6" s="44">
        <f>C6+E6</f>
        <v>1014118</v>
      </c>
      <c r="C6" s="94">
        <v>995575</v>
      </c>
      <c r="D6" s="95">
        <v>460941</v>
      </c>
      <c r="E6" s="99">
        <v>18543</v>
      </c>
      <c r="F6" s="30"/>
      <c r="G6" s="30"/>
    </row>
    <row r="7" spans="1:7" ht="33" customHeight="1">
      <c r="A7" s="11" t="s">
        <v>328</v>
      </c>
      <c r="B7" s="44">
        <f t="shared" ref="B7:B23" si="0">C7+E7</f>
        <v>344669</v>
      </c>
      <c r="C7" s="94">
        <v>337979</v>
      </c>
      <c r="D7" s="95">
        <v>162246</v>
      </c>
      <c r="E7" s="100">
        <v>6690</v>
      </c>
      <c r="F7" s="30"/>
    </row>
    <row r="8" spans="1:7" ht="33" customHeight="1">
      <c r="A8" s="11" t="s">
        <v>329</v>
      </c>
      <c r="B8" s="44">
        <f t="shared" si="0"/>
        <v>122662</v>
      </c>
      <c r="C8" s="94">
        <v>117692</v>
      </c>
      <c r="D8" s="95">
        <v>59278</v>
      </c>
      <c r="E8" s="100">
        <v>4970</v>
      </c>
      <c r="F8" s="30"/>
    </row>
    <row r="9" spans="1:7" ht="33" customHeight="1">
      <c r="A9" s="11" t="s">
        <v>330</v>
      </c>
      <c r="B9" s="44">
        <f t="shared" si="0"/>
        <v>112019</v>
      </c>
      <c r="C9" s="94">
        <v>108082</v>
      </c>
      <c r="D9" s="95">
        <v>55712</v>
      </c>
      <c r="E9" s="100">
        <v>3937</v>
      </c>
      <c r="F9" s="30"/>
    </row>
    <row r="10" spans="1:7" ht="33" customHeight="1">
      <c r="A10" s="11" t="s">
        <v>331</v>
      </c>
      <c r="B10" s="44">
        <f t="shared" si="0"/>
        <v>558008</v>
      </c>
      <c r="C10" s="94">
        <v>532229</v>
      </c>
      <c r="D10" s="95">
        <v>236303</v>
      </c>
      <c r="E10" s="100">
        <v>25779</v>
      </c>
      <c r="F10" s="30"/>
    </row>
    <row r="11" spans="1:7" ht="33" customHeight="1">
      <c r="A11" s="11" t="s">
        <v>332</v>
      </c>
      <c r="B11" s="44">
        <f t="shared" si="0"/>
        <v>105447</v>
      </c>
      <c r="C11" s="94">
        <v>100169</v>
      </c>
      <c r="D11" s="95">
        <v>54089</v>
      </c>
      <c r="E11" s="100">
        <v>5278</v>
      </c>
      <c r="F11" s="30"/>
    </row>
    <row r="12" spans="1:7" ht="33" customHeight="1">
      <c r="A12" s="11" t="s">
        <v>333</v>
      </c>
      <c r="B12" s="44">
        <f t="shared" si="0"/>
        <v>247536</v>
      </c>
      <c r="C12" s="94">
        <v>232104</v>
      </c>
      <c r="D12" s="95">
        <v>106480</v>
      </c>
      <c r="E12" s="100">
        <v>15432</v>
      </c>
      <c r="F12" s="30"/>
    </row>
    <row r="13" spans="1:7" ht="33" customHeight="1">
      <c r="A13" s="11" t="s">
        <v>334</v>
      </c>
      <c r="B13" s="44">
        <f t="shared" si="0"/>
        <v>368636</v>
      </c>
      <c r="C13" s="94">
        <v>360156</v>
      </c>
      <c r="D13" s="95">
        <v>164351</v>
      </c>
      <c r="E13" s="100">
        <v>8480</v>
      </c>
      <c r="F13" s="30"/>
    </row>
    <row r="14" spans="1:7" ht="33" customHeight="1">
      <c r="A14" s="11" t="s">
        <v>335</v>
      </c>
      <c r="B14" s="44">
        <f t="shared" si="0"/>
        <v>25844</v>
      </c>
      <c r="C14" s="94">
        <v>24908</v>
      </c>
      <c r="D14" s="95">
        <v>14875</v>
      </c>
      <c r="E14" s="100">
        <v>936</v>
      </c>
      <c r="F14" s="30"/>
    </row>
    <row r="15" spans="1:7" ht="33" customHeight="1">
      <c r="A15" s="11" t="s">
        <v>336</v>
      </c>
      <c r="B15" s="44">
        <f t="shared" si="0"/>
        <v>63109</v>
      </c>
      <c r="C15" s="94">
        <v>58354</v>
      </c>
      <c r="D15" s="95">
        <v>30121</v>
      </c>
      <c r="E15" s="100">
        <v>4755</v>
      </c>
      <c r="F15" s="30"/>
    </row>
    <row r="16" spans="1:7" ht="33" customHeight="1">
      <c r="A16" s="11" t="s">
        <v>337</v>
      </c>
      <c r="B16" s="44">
        <f t="shared" si="0"/>
        <v>59072</v>
      </c>
      <c r="C16" s="94">
        <v>55571</v>
      </c>
      <c r="D16" s="95">
        <v>31846</v>
      </c>
      <c r="E16" s="100">
        <v>3501</v>
      </c>
      <c r="F16" s="30"/>
    </row>
    <row r="17" spans="1:6" ht="33" customHeight="1">
      <c r="A17" s="11" t="s">
        <v>338</v>
      </c>
      <c r="B17" s="44">
        <f t="shared" si="0"/>
        <v>49610</v>
      </c>
      <c r="C17" s="94">
        <v>47610</v>
      </c>
      <c r="D17" s="95">
        <v>26334</v>
      </c>
      <c r="E17" s="100">
        <v>2000</v>
      </c>
      <c r="F17" s="30"/>
    </row>
    <row r="18" spans="1:6" ht="33" customHeight="1">
      <c r="A18" s="11" t="s">
        <v>339</v>
      </c>
      <c r="B18" s="44">
        <f t="shared" si="0"/>
        <v>40643</v>
      </c>
      <c r="C18" s="94">
        <v>39526</v>
      </c>
      <c r="D18" s="95">
        <v>22202</v>
      </c>
      <c r="E18" s="100">
        <v>1117</v>
      </c>
      <c r="F18" s="30"/>
    </row>
    <row r="19" spans="1:6" ht="33" customHeight="1">
      <c r="A19" s="11" t="s">
        <v>340</v>
      </c>
      <c r="B19" s="44">
        <f t="shared" si="0"/>
        <v>41405</v>
      </c>
      <c r="C19" s="94">
        <v>40462</v>
      </c>
      <c r="D19" s="95">
        <v>23373</v>
      </c>
      <c r="E19" s="100">
        <v>943</v>
      </c>
      <c r="F19" s="30"/>
    </row>
    <row r="20" spans="1:6" ht="33" customHeight="1">
      <c r="A20" s="11" t="s">
        <v>341</v>
      </c>
      <c r="B20" s="44">
        <f t="shared" si="0"/>
        <v>34232</v>
      </c>
      <c r="C20" s="94">
        <v>33157</v>
      </c>
      <c r="D20" s="95">
        <v>19621</v>
      </c>
      <c r="E20" s="100">
        <v>1075</v>
      </c>
      <c r="F20" s="30"/>
    </row>
    <row r="21" spans="1:6" ht="33" customHeight="1">
      <c r="A21" s="11" t="s">
        <v>345</v>
      </c>
      <c r="B21" s="44">
        <f t="shared" si="0"/>
        <v>36493</v>
      </c>
      <c r="C21" s="94">
        <v>35839</v>
      </c>
      <c r="D21" s="95">
        <v>20436</v>
      </c>
      <c r="E21" s="100">
        <v>654</v>
      </c>
      <c r="F21" s="30"/>
    </row>
    <row r="22" spans="1:6" ht="33" customHeight="1">
      <c r="A22" s="11" t="s">
        <v>342</v>
      </c>
      <c r="B22" s="44">
        <f t="shared" si="0"/>
        <v>60597</v>
      </c>
      <c r="C22" s="94">
        <v>59493</v>
      </c>
      <c r="D22" s="95">
        <v>31329</v>
      </c>
      <c r="E22" s="100">
        <v>1104</v>
      </c>
      <c r="F22" s="30"/>
    </row>
    <row r="23" spans="1:6" ht="33" customHeight="1" thickBot="1">
      <c r="A23" s="45" t="s">
        <v>343</v>
      </c>
      <c r="B23" s="44">
        <f t="shared" si="0"/>
        <v>40771</v>
      </c>
      <c r="C23" s="96">
        <v>39825</v>
      </c>
      <c r="D23" s="97">
        <v>23570</v>
      </c>
      <c r="E23" s="101">
        <v>946</v>
      </c>
      <c r="F23" s="30"/>
    </row>
    <row r="24" spans="1:6" s="6" customFormat="1" ht="46.5" customHeight="1">
      <c r="A24" s="102" t="s">
        <v>394</v>
      </c>
      <c r="B24" s="102"/>
      <c r="C24" s="102"/>
      <c r="D24" s="102"/>
      <c r="E24" s="102"/>
      <c r="F24" s="30"/>
    </row>
    <row r="25" spans="1:6" ht="24.75" customHeight="1"/>
    <row r="28" spans="1:6">
      <c r="F28" s="46"/>
    </row>
    <row r="29" spans="1:6">
      <c r="F29" s="46"/>
    </row>
    <row r="30" spans="1:6">
      <c r="F30" s="46"/>
    </row>
    <row r="31" spans="1:6">
      <c r="F31" s="47"/>
    </row>
    <row r="32" spans="1:6">
      <c r="F32" s="47"/>
    </row>
    <row r="33" spans="6:6">
      <c r="F33" s="46"/>
    </row>
    <row r="34" spans="6:6">
      <c r="F34" s="46"/>
    </row>
    <row r="35" spans="6:6">
      <c r="F35" s="46"/>
    </row>
    <row r="36" spans="6:6">
      <c r="F36" s="46"/>
    </row>
    <row r="37" spans="6:6">
      <c r="F37" s="46"/>
    </row>
    <row r="38" spans="6:6">
      <c r="F38" s="46"/>
    </row>
    <row r="47" spans="6:6">
      <c r="F47" s="6"/>
    </row>
  </sheetData>
  <mergeCells count="6">
    <mergeCell ref="A24:E24"/>
    <mergeCell ref="A1:E1"/>
    <mergeCell ref="A3:A4"/>
    <mergeCell ref="B3:B4"/>
    <mergeCell ref="C3:D3"/>
    <mergeCell ref="E3:E4"/>
  </mergeCells>
  <phoneticPr fontId="3" type="noConversion"/>
  <pageMargins left="0.38" right="0.28999999999999998" top="0.93" bottom="0.15748031496062992" header="0.97" footer="0.51181102362204722"/>
  <pageSetup paperSize="9" firstPageNumber="0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2"/>
  <sheetViews>
    <sheetView zoomScaleNormal="100" workbookViewId="0">
      <selection activeCell="O7" sqref="O7"/>
    </sheetView>
  </sheetViews>
  <sheetFormatPr defaultColWidth="9.140625" defaultRowHeight="12.75"/>
  <cols>
    <col min="1" max="1" width="39.85546875" style="1" bestFit="1" customWidth="1"/>
    <col min="2" max="4" width="12.85546875" style="1" customWidth="1"/>
    <col min="5" max="5" width="9.42578125" style="1" bestFit="1" customWidth="1"/>
    <col min="6" max="7" width="13" style="1" customWidth="1"/>
    <col min="8" max="16384" width="9.140625" style="1"/>
  </cols>
  <sheetData>
    <row r="1" spans="1:7" ht="50.1" customHeight="1">
      <c r="A1" s="112" t="s">
        <v>395</v>
      </c>
      <c r="B1" s="112"/>
      <c r="C1" s="112"/>
      <c r="D1" s="112"/>
      <c r="E1" s="112"/>
      <c r="F1" s="112"/>
      <c r="G1" s="112"/>
    </row>
    <row r="2" spans="1:7" ht="18" customHeight="1" thickBot="1">
      <c r="A2" s="28"/>
      <c r="B2" s="28"/>
      <c r="C2" s="29"/>
      <c r="F2" s="28"/>
      <c r="G2" s="29" t="s">
        <v>377</v>
      </c>
    </row>
    <row r="3" spans="1:7" ht="18" customHeight="1">
      <c r="A3" s="113" t="s">
        <v>325</v>
      </c>
      <c r="B3" s="122" t="s">
        <v>384</v>
      </c>
      <c r="C3" s="122"/>
      <c r="D3" s="122"/>
      <c r="E3" s="122"/>
      <c r="F3" s="122" t="s">
        <v>385</v>
      </c>
      <c r="G3" s="123"/>
    </row>
    <row r="4" spans="1:7" ht="7.5" customHeight="1">
      <c r="A4" s="114"/>
      <c r="B4" s="116" t="s">
        <v>386</v>
      </c>
      <c r="C4" s="49"/>
      <c r="D4" s="50"/>
      <c r="E4" s="118" t="s">
        <v>391</v>
      </c>
      <c r="F4" s="119" t="s">
        <v>387</v>
      </c>
      <c r="G4" s="120" t="s">
        <v>347</v>
      </c>
    </row>
    <row r="5" spans="1:7" ht="37.5" customHeight="1">
      <c r="A5" s="115"/>
      <c r="B5" s="117"/>
      <c r="C5" s="51" t="s">
        <v>388</v>
      </c>
      <c r="D5" s="51" t="s">
        <v>389</v>
      </c>
      <c r="E5" s="117"/>
      <c r="F5" s="117"/>
      <c r="G5" s="121"/>
    </row>
    <row r="6" spans="1:7" ht="21.95" customHeight="1">
      <c r="A6" s="33" t="s">
        <v>0</v>
      </c>
      <c r="B6" s="13">
        <v>3218731</v>
      </c>
      <c r="C6" s="56">
        <v>1622833</v>
      </c>
      <c r="D6" s="66">
        <v>1595898</v>
      </c>
      <c r="E6" s="68">
        <v>1.02</v>
      </c>
      <c r="F6" s="73">
        <v>1543107</v>
      </c>
      <c r="G6" s="74">
        <v>2.09</v>
      </c>
    </row>
    <row r="7" spans="1:7" s="7" customFormat="1" ht="21.95" customHeight="1">
      <c r="A7" s="34" t="s">
        <v>1</v>
      </c>
      <c r="B7" s="14">
        <v>995575</v>
      </c>
      <c r="C7" s="57">
        <v>503982</v>
      </c>
      <c r="D7" s="65">
        <v>491593</v>
      </c>
      <c r="E7" s="69">
        <v>1.03</v>
      </c>
      <c r="F7" s="75">
        <v>460941</v>
      </c>
      <c r="G7" s="76">
        <v>2.16</v>
      </c>
    </row>
    <row r="8" spans="1:7" s="7" customFormat="1" ht="21.95" customHeight="1">
      <c r="A8" s="35" t="s">
        <v>2</v>
      </c>
      <c r="B8" s="31">
        <v>209676</v>
      </c>
      <c r="C8" s="58">
        <v>106679</v>
      </c>
      <c r="D8" s="67">
        <v>102997</v>
      </c>
      <c r="E8" s="70">
        <v>1.04</v>
      </c>
      <c r="F8" s="77">
        <v>97806</v>
      </c>
      <c r="G8" s="78">
        <v>2.14</v>
      </c>
    </row>
    <row r="9" spans="1:7" s="7" customFormat="1" ht="21.95" customHeight="1">
      <c r="A9" s="36" t="s">
        <v>3</v>
      </c>
      <c r="B9" s="15">
        <v>18329</v>
      </c>
      <c r="C9" s="59">
        <v>9349</v>
      </c>
      <c r="D9" s="63">
        <v>8980</v>
      </c>
      <c r="E9" s="71">
        <v>1.04</v>
      </c>
      <c r="F9" s="79">
        <v>9077</v>
      </c>
      <c r="G9" s="80">
        <v>2.02</v>
      </c>
    </row>
    <row r="10" spans="1:7" s="7" customFormat="1" ht="21.95" customHeight="1">
      <c r="A10" s="36" t="s">
        <v>4</v>
      </c>
      <c r="B10" s="15">
        <v>44202</v>
      </c>
      <c r="C10" s="59">
        <v>22210</v>
      </c>
      <c r="D10" s="63">
        <v>21992</v>
      </c>
      <c r="E10" s="71">
        <v>1.01</v>
      </c>
      <c r="F10" s="79">
        <v>17611</v>
      </c>
      <c r="G10" s="80">
        <v>2.5099999999999998</v>
      </c>
    </row>
    <row r="11" spans="1:7" s="7" customFormat="1" ht="21.95" customHeight="1">
      <c r="A11" s="36" t="s">
        <v>5</v>
      </c>
      <c r="B11" s="15">
        <v>6634</v>
      </c>
      <c r="C11" s="59">
        <v>3379</v>
      </c>
      <c r="D11" s="63">
        <v>3255</v>
      </c>
      <c r="E11" s="71">
        <v>1.04</v>
      </c>
      <c r="F11" s="79">
        <v>3671</v>
      </c>
      <c r="G11" s="80">
        <v>1.81</v>
      </c>
    </row>
    <row r="12" spans="1:7" s="7" customFormat="1" ht="21.95" customHeight="1">
      <c r="A12" s="36" t="s">
        <v>6</v>
      </c>
      <c r="B12" s="15">
        <v>48002</v>
      </c>
      <c r="C12" s="59">
        <v>24111</v>
      </c>
      <c r="D12" s="63">
        <v>23891</v>
      </c>
      <c r="E12" s="71">
        <v>1.01</v>
      </c>
      <c r="F12" s="79">
        <v>21112</v>
      </c>
      <c r="G12" s="80">
        <v>2.27</v>
      </c>
    </row>
    <row r="13" spans="1:7" s="7" customFormat="1" ht="21.95" customHeight="1">
      <c r="A13" s="36" t="s">
        <v>7</v>
      </c>
      <c r="B13" s="15">
        <v>24634</v>
      </c>
      <c r="C13" s="59">
        <v>12553</v>
      </c>
      <c r="D13" s="63">
        <v>12081</v>
      </c>
      <c r="E13" s="71">
        <v>1.04</v>
      </c>
      <c r="F13" s="79">
        <v>11188</v>
      </c>
      <c r="G13" s="80">
        <v>2.2000000000000002</v>
      </c>
    </row>
    <row r="14" spans="1:7" s="7" customFormat="1" ht="21.95" customHeight="1">
      <c r="A14" s="36" t="s">
        <v>8</v>
      </c>
      <c r="B14" s="15">
        <v>38772</v>
      </c>
      <c r="C14" s="59">
        <v>19600</v>
      </c>
      <c r="D14" s="63">
        <v>19172</v>
      </c>
      <c r="E14" s="71">
        <v>1.02</v>
      </c>
      <c r="F14" s="79">
        <v>18234</v>
      </c>
      <c r="G14" s="80">
        <v>2.13</v>
      </c>
    </row>
    <row r="15" spans="1:7" s="7" customFormat="1" ht="21.95" customHeight="1">
      <c r="A15" s="36" t="s">
        <v>9</v>
      </c>
      <c r="B15" s="15">
        <v>29103</v>
      </c>
      <c r="C15" s="59">
        <v>15477</v>
      </c>
      <c r="D15" s="63">
        <v>13626</v>
      </c>
      <c r="E15" s="71">
        <v>1.1399999999999999</v>
      </c>
      <c r="F15" s="79">
        <v>16913</v>
      </c>
      <c r="G15" s="80">
        <v>1.72</v>
      </c>
    </row>
    <row r="16" spans="1:7" s="7" customFormat="1" ht="21.95" customHeight="1">
      <c r="A16" s="35" t="s">
        <v>10</v>
      </c>
      <c r="B16" s="31">
        <v>243195</v>
      </c>
      <c r="C16" s="58">
        <v>124157</v>
      </c>
      <c r="D16" s="67">
        <v>119038</v>
      </c>
      <c r="E16" s="70">
        <v>1.04</v>
      </c>
      <c r="F16" s="77">
        <v>107678</v>
      </c>
      <c r="G16" s="78">
        <v>2.2599999999999998</v>
      </c>
    </row>
    <row r="17" spans="1:7" s="7" customFormat="1" ht="21.95" customHeight="1">
      <c r="A17" s="36" t="s">
        <v>11</v>
      </c>
      <c r="B17" s="15">
        <v>38732</v>
      </c>
      <c r="C17" s="59">
        <v>19464</v>
      </c>
      <c r="D17" s="63">
        <v>19268</v>
      </c>
      <c r="E17" s="71">
        <v>1.01</v>
      </c>
      <c r="F17" s="79">
        <v>15542</v>
      </c>
      <c r="G17" s="80">
        <v>2.4900000000000002</v>
      </c>
    </row>
    <row r="18" spans="1:7" s="7" customFormat="1" ht="21.95" customHeight="1">
      <c r="A18" s="36" t="s">
        <v>355</v>
      </c>
      <c r="B18" s="15">
        <v>25952</v>
      </c>
      <c r="C18" s="59">
        <v>13075</v>
      </c>
      <c r="D18" s="63">
        <v>12877</v>
      </c>
      <c r="E18" s="71">
        <v>1.02</v>
      </c>
      <c r="F18" s="79">
        <v>12154</v>
      </c>
      <c r="G18" s="80">
        <v>2.14</v>
      </c>
    </row>
    <row r="19" spans="1:7" s="7" customFormat="1" ht="21.95" customHeight="1">
      <c r="A19" s="36" t="s">
        <v>12</v>
      </c>
      <c r="B19" s="15">
        <v>37441</v>
      </c>
      <c r="C19" s="59">
        <v>20301</v>
      </c>
      <c r="D19" s="63">
        <v>17140</v>
      </c>
      <c r="E19" s="71">
        <v>1.18</v>
      </c>
      <c r="F19" s="79">
        <v>19890</v>
      </c>
      <c r="G19" s="80">
        <v>1.88</v>
      </c>
    </row>
    <row r="20" spans="1:7" s="7" customFormat="1" ht="21.95" customHeight="1">
      <c r="A20" s="36" t="s">
        <v>13</v>
      </c>
      <c r="B20" s="15">
        <v>26117</v>
      </c>
      <c r="C20" s="59">
        <v>13028</v>
      </c>
      <c r="D20" s="63">
        <v>13089</v>
      </c>
      <c r="E20" s="71">
        <v>1</v>
      </c>
      <c r="F20" s="79">
        <v>10828</v>
      </c>
      <c r="G20" s="80">
        <v>2.41</v>
      </c>
    </row>
    <row r="21" spans="1:7" s="7" customFormat="1" ht="21.95" customHeight="1">
      <c r="A21" s="36" t="s">
        <v>14</v>
      </c>
      <c r="B21" s="15">
        <v>43996</v>
      </c>
      <c r="C21" s="59">
        <v>21862</v>
      </c>
      <c r="D21" s="63">
        <v>22134</v>
      </c>
      <c r="E21" s="71">
        <v>0.99</v>
      </c>
      <c r="F21" s="79">
        <v>19669</v>
      </c>
      <c r="G21" s="80">
        <v>2.2400000000000002</v>
      </c>
    </row>
    <row r="22" spans="1:7" s="7" customFormat="1" ht="21.95" customHeight="1">
      <c r="A22" s="36" t="s">
        <v>15</v>
      </c>
      <c r="B22" s="15">
        <v>37152</v>
      </c>
      <c r="C22" s="59">
        <v>18739</v>
      </c>
      <c r="D22" s="63">
        <v>18413</v>
      </c>
      <c r="E22" s="71">
        <v>1.02</v>
      </c>
      <c r="F22" s="79">
        <v>15558</v>
      </c>
      <c r="G22" s="80">
        <v>2.39</v>
      </c>
    </row>
    <row r="23" spans="1:7" s="7" customFormat="1" ht="21.95" customHeight="1">
      <c r="A23" s="36" t="s">
        <v>16</v>
      </c>
      <c r="B23" s="15">
        <v>26839</v>
      </c>
      <c r="C23" s="59">
        <v>14009</v>
      </c>
      <c r="D23" s="63">
        <v>12830</v>
      </c>
      <c r="E23" s="71">
        <v>1.0900000000000001</v>
      </c>
      <c r="F23" s="79">
        <v>10695</v>
      </c>
      <c r="G23" s="80">
        <v>2.5099999999999998</v>
      </c>
    </row>
    <row r="24" spans="1:7" s="7" customFormat="1" ht="21.95" customHeight="1">
      <c r="A24" s="36" t="s">
        <v>17</v>
      </c>
      <c r="B24" s="15">
        <v>6966</v>
      </c>
      <c r="C24" s="59">
        <v>3679</v>
      </c>
      <c r="D24" s="63">
        <v>3287</v>
      </c>
      <c r="E24" s="71">
        <v>1.1200000000000001</v>
      </c>
      <c r="F24" s="79">
        <v>3342</v>
      </c>
      <c r="G24" s="80">
        <v>2.08</v>
      </c>
    </row>
    <row r="25" spans="1:7" s="7" customFormat="1" ht="21.95" customHeight="1">
      <c r="A25" s="35" t="s">
        <v>18</v>
      </c>
      <c r="B25" s="31">
        <v>176943</v>
      </c>
      <c r="C25" s="58">
        <v>87645</v>
      </c>
      <c r="D25" s="67">
        <v>89298</v>
      </c>
      <c r="E25" s="70">
        <v>0.98</v>
      </c>
      <c r="F25" s="77">
        <v>86421</v>
      </c>
      <c r="G25" s="78">
        <v>2.0499999999999998</v>
      </c>
    </row>
    <row r="26" spans="1:7" s="7" customFormat="1" ht="21.95" customHeight="1">
      <c r="A26" s="36" t="s">
        <v>19</v>
      </c>
      <c r="B26" s="15">
        <v>3919</v>
      </c>
      <c r="C26" s="59">
        <v>2022</v>
      </c>
      <c r="D26" s="63">
        <v>1897</v>
      </c>
      <c r="E26" s="71">
        <v>1.07</v>
      </c>
      <c r="F26" s="79">
        <v>2307</v>
      </c>
      <c r="G26" s="80">
        <v>1.7</v>
      </c>
    </row>
    <row r="27" spans="1:7" s="7" customFormat="1" ht="21.95" customHeight="1">
      <c r="A27" s="36" t="s">
        <v>20</v>
      </c>
      <c r="B27" s="15">
        <v>11477</v>
      </c>
      <c r="C27" s="59">
        <v>5864</v>
      </c>
      <c r="D27" s="63">
        <v>5613</v>
      </c>
      <c r="E27" s="71">
        <v>1.04</v>
      </c>
      <c r="F27" s="79">
        <v>5522</v>
      </c>
      <c r="G27" s="80">
        <v>2.08</v>
      </c>
    </row>
    <row r="28" spans="1:7" s="7" customFormat="1" ht="21.95" customHeight="1">
      <c r="A28" s="36" t="s">
        <v>21</v>
      </c>
      <c r="B28" s="15">
        <v>3064</v>
      </c>
      <c r="C28" s="59">
        <v>1623</v>
      </c>
      <c r="D28" s="63">
        <v>1441</v>
      </c>
      <c r="E28" s="71">
        <v>1.1299999999999999</v>
      </c>
      <c r="F28" s="79">
        <v>1800</v>
      </c>
      <c r="G28" s="80">
        <v>1.7</v>
      </c>
    </row>
    <row r="29" spans="1:7" s="7" customFormat="1" ht="21.95" customHeight="1">
      <c r="A29" s="36" t="s">
        <v>22</v>
      </c>
      <c r="B29" s="15">
        <v>3620</v>
      </c>
      <c r="C29" s="59">
        <v>1805</v>
      </c>
      <c r="D29" s="63">
        <v>1815</v>
      </c>
      <c r="E29" s="71">
        <v>0.99</v>
      </c>
      <c r="F29" s="79">
        <v>2163</v>
      </c>
      <c r="G29" s="80">
        <v>1.67</v>
      </c>
    </row>
    <row r="30" spans="1:7" s="7" customFormat="1" ht="21.95" customHeight="1">
      <c r="A30" s="36" t="s">
        <v>23</v>
      </c>
      <c r="B30" s="15">
        <v>13461</v>
      </c>
      <c r="C30" s="59">
        <v>6650</v>
      </c>
      <c r="D30" s="63">
        <v>6811</v>
      </c>
      <c r="E30" s="71">
        <v>0.98</v>
      </c>
      <c r="F30" s="79">
        <v>5682</v>
      </c>
      <c r="G30" s="80">
        <v>2.37</v>
      </c>
    </row>
    <row r="31" spans="1:7" s="7" customFormat="1" ht="21.95" customHeight="1">
      <c r="A31" s="36" t="s">
        <v>24</v>
      </c>
      <c r="B31" s="15">
        <v>5173</v>
      </c>
      <c r="C31" s="59">
        <v>2638</v>
      </c>
      <c r="D31" s="63">
        <v>2535</v>
      </c>
      <c r="E31" s="71">
        <v>1.04</v>
      </c>
      <c r="F31" s="79">
        <v>2698</v>
      </c>
      <c r="G31" s="80">
        <v>1.92</v>
      </c>
    </row>
    <row r="32" spans="1:7" s="7" customFormat="1" ht="21.95" customHeight="1">
      <c r="A32" s="36" t="s">
        <v>25</v>
      </c>
      <c r="B32" s="15">
        <v>40706</v>
      </c>
      <c r="C32" s="59">
        <v>20059</v>
      </c>
      <c r="D32" s="63">
        <v>20647</v>
      </c>
      <c r="E32" s="71">
        <v>0.97</v>
      </c>
      <c r="F32" s="79">
        <v>17046</v>
      </c>
      <c r="G32" s="80">
        <v>2.39</v>
      </c>
    </row>
    <row r="33" spans="1:7" s="7" customFormat="1" ht="21.95" customHeight="1">
      <c r="A33" s="36" t="s">
        <v>26</v>
      </c>
      <c r="B33" s="15">
        <v>10716</v>
      </c>
      <c r="C33" s="59">
        <v>5386</v>
      </c>
      <c r="D33" s="63">
        <v>5330</v>
      </c>
      <c r="E33" s="71">
        <v>1.01</v>
      </c>
      <c r="F33" s="79">
        <v>6086</v>
      </c>
      <c r="G33" s="80">
        <v>1.76</v>
      </c>
    </row>
    <row r="34" spans="1:7" s="7" customFormat="1" ht="21.95" customHeight="1">
      <c r="A34" s="36" t="s">
        <v>348</v>
      </c>
      <c r="B34" s="15">
        <v>13106</v>
      </c>
      <c r="C34" s="59">
        <v>6284</v>
      </c>
      <c r="D34" s="63">
        <v>6822</v>
      </c>
      <c r="E34" s="71">
        <v>0.92</v>
      </c>
      <c r="F34" s="79">
        <v>6196</v>
      </c>
      <c r="G34" s="80">
        <v>2.12</v>
      </c>
    </row>
    <row r="35" spans="1:7" s="7" customFormat="1" ht="21.95" customHeight="1">
      <c r="A35" s="36" t="s">
        <v>27</v>
      </c>
      <c r="B35" s="15">
        <v>8262</v>
      </c>
      <c r="C35" s="59">
        <v>3998</v>
      </c>
      <c r="D35" s="63">
        <v>4264</v>
      </c>
      <c r="E35" s="71">
        <v>0.94</v>
      </c>
      <c r="F35" s="79">
        <v>3976</v>
      </c>
      <c r="G35" s="80">
        <v>2.08</v>
      </c>
    </row>
    <row r="36" spans="1:7" s="7" customFormat="1" ht="21.95" customHeight="1">
      <c r="A36" s="36" t="s">
        <v>28</v>
      </c>
      <c r="B36" s="15">
        <v>8848</v>
      </c>
      <c r="C36" s="59">
        <v>4275</v>
      </c>
      <c r="D36" s="63">
        <v>4573</v>
      </c>
      <c r="E36" s="71">
        <v>0.93</v>
      </c>
      <c r="F36" s="79">
        <v>4357</v>
      </c>
      <c r="G36" s="80">
        <v>2.0299999999999998</v>
      </c>
    </row>
    <row r="37" spans="1:7" s="7" customFormat="1" ht="21.95" customHeight="1">
      <c r="A37" s="36" t="s">
        <v>29</v>
      </c>
      <c r="B37" s="15">
        <v>18818</v>
      </c>
      <c r="C37" s="59">
        <v>9274</v>
      </c>
      <c r="D37" s="63">
        <v>9544</v>
      </c>
      <c r="E37" s="71">
        <v>0.97</v>
      </c>
      <c r="F37" s="79">
        <v>8559</v>
      </c>
      <c r="G37" s="80">
        <v>2.2000000000000002</v>
      </c>
    </row>
    <row r="38" spans="1:7" s="7" customFormat="1" ht="21.95" customHeight="1">
      <c r="A38" s="36" t="s">
        <v>30</v>
      </c>
      <c r="B38" s="15">
        <v>18022</v>
      </c>
      <c r="C38" s="59">
        <v>8948</v>
      </c>
      <c r="D38" s="63">
        <v>9074</v>
      </c>
      <c r="E38" s="71">
        <v>0.99</v>
      </c>
      <c r="F38" s="79">
        <v>10407</v>
      </c>
      <c r="G38" s="80">
        <v>1.73</v>
      </c>
    </row>
    <row r="39" spans="1:7" s="7" customFormat="1" ht="21.95" customHeight="1">
      <c r="A39" s="36" t="s">
        <v>31</v>
      </c>
      <c r="B39" s="15">
        <v>6519</v>
      </c>
      <c r="C39" s="59">
        <v>3265</v>
      </c>
      <c r="D39" s="63">
        <v>3254</v>
      </c>
      <c r="E39" s="71">
        <v>1</v>
      </c>
      <c r="F39" s="79">
        <v>3566</v>
      </c>
      <c r="G39" s="80">
        <v>1.83</v>
      </c>
    </row>
    <row r="40" spans="1:7" s="7" customFormat="1" ht="21.95" customHeight="1">
      <c r="A40" s="36" t="s">
        <v>32</v>
      </c>
      <c r="B40" s="15">
        <v>11232</v>
      </c>
      <c r="C40" s="59">
        <v>5554</v>
      </c>
      <c r="D40" s="63">
        <v>5678</v>
      </c>
      <c r="E40" s="71">
        <v>0.98</v>
      </c>
      <c r="F40" s="79">
        <v>6056</v>
      </c>
      <c r="G40" s="80">
        <v>1.85</v>
      </c>
    </row>
    <row r="41" spans="1:7" s="7" customFormat="1" ht="21.95" customHeight="1">
      <c r="A41" s="35" t="s">
        <v>33</v>
      </c>
      <c r="B41" s="31">
        <v>178704</v>
      </c>
      <c r="C41" s="58">
        <v>89129</v>
      </c>
      <c r="D41" s="67">
        <v>89575</v>
      </c>
      <c r="E41" s="70">
        <v>1</v>
      </c>
      <c r="F41" s="77">
        <v>83355</v>
      </c>
      <c r="G41" s="78">
        <v>2.14</v>
      </c>
    </row>
    <row r="42" spans="1:7" s="7" customFormat="1" ht="21.95" customHeight="1">
      <c r="A42" s="36" t="s">
        <v>34</v>
      </c>
      <c r="B42" s="15">
        <v>58567</v>
      </c>
      <c r="C42" s="59">
        <v>29373</v>
      </c>
      <c r="D42" s="63">
        <v>29194</v>
      </c>
      <c r="E42" s="71">
        <v>1.01</v>
      </c>
      <c r="F42" s="79">
        <v>25117</v>
      </c>
      <c r="G42" s="80">
        <v>2.33</v>
      </c>
    </row>
    <row r="43" spans="1:7" s="7" customFormat="1" ht="21.95" customHeight="1">
      <c r="A43" s="36" t="s">
        <v>35</v>
      </c>
      <c r="B43" s="15">
        <v>9382</v>
      </c>
      <c r="C43" s="59">
        <v>4598</v>
      </c>
      <c r="D43" s="63">
        <v>4784</v>
      </c>
      <c r="E43" s="71">
        <v>0.96</v>
      </c>
      <c r="F43" s="79">
        <v>5056</v>
      </c>
      <c r="G43" s="80">
        <v>1.86</v>
      </c>
    </row>
    <row r="44" spans="1:7" s="7" customFormat="1" ht="21.95" customHeight="1">
      <c r="A44" s="36" t="s">
        <v>36</v>
      </c>
      <c r="B44" s="15">
        <v>9409</v>
      </c>
      <c r="C44" s="59">
        <v>4612</v>
      </c>
      <c r="D44" s="63">
        <v>4797</v>
      </c>
      <c r="E44" s="71">
        <v>0.96</v>
      </c>
      <c r="F44" s="79">
        <v>4454</v>
      </c>
      <c r="G44" s="80">
        <v>2.11</v>
      </c>
    </row>
    <row r="45" spans="1:7" s="7" customFormat="1" ht="21.95" customHeight="1">
      <c r="A45" s="36" t="s">
        <v>349</v>
      </c>
      <c r="B45" s="15">
        <v>15608</v>
      </c>
      <c r="C45" s="59">
        <v>7733</v>
      </c>
      <c r="D45" s="63">
        <v>7875</v>
      </c>
      <c r="E45" s="71">
        <v>0.98</v>
      </c>
      <c r="F45" s="79">
        <v>7673</v>
      </c>
      <c r="G45" s="80">
        <v>2.0299999999999998</v>
      </c>
    </row>
    <row r="46" spans="1:7" s="7" customFormat="1" ht="21.95" customHeight="1">
      <c r="A46" s="36" t="s">
        <v>37</v>
      </c>
      <c r="B46" s="15">
        <v>5101</v>
      </c>
      <c r="C46" s="59">
        <v>2580</v>
      </c>
      <c r="D46" s="63">
        <v>2521</v>
      </c>
      <c r="E46" s="71">
        <v>1.02</v>
      </c>
      <c r="F46" s="79">
        <v>2794</v>
      </c>
      <c r="G46" s="80">
        <v>1.83</v>
      </c>
    </row>
    <row r="47" spans="1:7" s="7" customFormat="1" ht="21.95" customHeight="1">
      <c r="A47" s="36" t="s">
        <v>38</v>
      </c>
      <c r="B47" s="15">
        <v>10118</v>
      </c>
      <c r="C47" s="59">
        <v>5050</v>
      </c>
      <c r="D47" s="63">
        <v>5068</v>
      </c>
      <c r="E47" s="71">
        <v>1</v>
      </c>
      <c r="F47" s="79">
        <v>5361</v>
      </c>
      <c r="G47" s="80">
        <v>1.89</v>
      </c>
    </row>
    <row r="48" spans="1:7" s="7" customFormat="1" ht="21.95" customHeight="1">
      <c r="A48" s="36" t="s">
        <v>39</v>
      </c>
      <c r="B48" s="15">
        <v>34151</v>
      </c>
      <c r="C48" s="59">
        <v>16829</v>
      </c>
      <c r="D48" s="63">
        <v>17322</v>
      </c>
      <c r="E48" s="71">
        <v>0.97</v>
      </c>
      <c r="F48" s="79">
        <v>13560</v>
      </c>
      <c r="G48" s="80">
        <v>2.52</v>
      </c>
    </row>
    <row r="49" spans="1:7" s="7" customFormat="1" ht="21.95" customHeight="1">
      <c r="A49" s="36" t="s">
        <v>40</v>
      </c>
      <c r="B49" s="15">
        <v>8510</v>
      </c>
      <c r="C49" s="59">
        <v>4312</v>
      </c>
      <c r="D49" s="63">
        <v>4198</v>
      </c>
      <c r="E49" s="71">
        <v>1.03</v>
      </c>
      <c r="F49" s="79">
        <v>4404</v>
      </c>
      <c r="G49" s="80">
        <v>1.93</v>
      </c>
    </row>
    <row r="50" spans="1:7" s="7" customFormat="1" ht="21.95" customHeight="1">
      <c r="A50" s="36" t="s">
        <v>41</v>
      </c>
      <c r="B50" s="15">
        <v>8470</v>
      </c>
      <c r="C50" s="59">
        <v>4230</v>
      </c>
      <c r="D50" s="63">
        <v>4240</v>
      </c>
      <c r="E50" s="71">
        <v>1</v>
      </c>
      <c r="F50" s="79">
        <v>4700</v>
      </c>
      <c r="G50" s="80">
        <v>1.8</v>
      </c>
    </row>
    <row r="51" spans="1:7" s="7" customFormat="1" ht="21.95" customHeight="1">
      <c r="A51" s="36" t="s">
        <v>42</v>
      </c>
      <c r="B51" s="15">
        <v>7978</v>
      </c>
      <c r="C51" s="59">
        <v>3973</v>
      </c>
      <c r="D51" s="63">
        <v>4005</v>
      </c>
      <c r="E51" s="71">
        <v>0.99</v>
      </c>
      <c r="F51" s="79">
        <v>4184</v>
      </c>
      <c r="G51" s="80">
        <v>1.91</v>
      </c>
    </row>
    <row r="52" spans="1:7" s="7" customFormat="1" ht="21.95" customHeight="1">
      <c r="A52" s="36" t="s">
        <v>43</v>
      </c>
      <c r="B52" s="15">
        <v>8634</v>
      </c>
      <c r="C52" s="59">
        <v>4303</v>
      </c>
      <c r="D52" s="63">
        <v>4331</v>
      </c>
      <c r="E52" s="71">
        <v>0.99</v>
      </c>
      <c r="F52" s="79">
        <v>4352</v>
      </c>
      <c r="G52" s="80">
        <v>1.98</v>
      </c>
    </row>
    <row r="53" spans="1:7" s="7" customFormat="1" ht="21.95" customHeight="1">
      <c r="A53" s="36" t="s">
        <v>44</v>
      </c>
      <c r="B53" s="15">
        <v>2776</v>
      </c>
      <c r="C53" s="59">
        <v>1536</v>
      </c>
      <c r="D53" s="63">
        <v>1240</v>
      </c>
      <c r="E53" s="71">
        <v>1.24</v>
      </c>
      <c r="F53" s="79">
        <v>1700</v>
      </c>
      <c r="G53" s="80">
        <v>1.63</v>
      </c>
    </row>
    <row r="54" spans="1:7" s="7" customFormat="1" ht="21.95" customHeight="1">
      <c r="A54" s="35" t="s">
        <v>45</v>
      </c>
      <c r="B54" s="31">
        <v>187057</v>
      </c>
      <c r="C54" s="58">
        <v>96372</v>
      </c>
      <c r="D54" s="67">
        <v>90685</v>
      </c>
      <c r="E54" s="70">
        <v>1.06</v>
      </c>
      <c r="F54" s="77">
        <v>85681</v>
      </c>
      <c r="G54" s="78">
        <v>2.1800000000000002</v>
      </c>
    </row>
    <row r="55" spans="1:7" s="7" customFormat="1" ht="21.95" customHeight="1">
      <c r="A55" s="36" t="s">
        <v>350</v>
      </c>
      <c r="B55" s="15">
        <v>15257</v>
      </c>
      <c r="C55" s="59">
        <v>7892</v>
      </c>
      <c r="D55" s="63">
        <v>7365</v>
      </c>
      <c r="E55" s="71">
        <v>1.07</v>
      </c>
      <c r="F55" s="79">
        <v>7520</v>
      </c>
      <c r="G55" s="80">
        <v>2.0299999999999998</v>
      </c>
    </row>
    <row r="56" spans="1:7" s="7" customFormat="1" ht="21.95" customHeight="1">
      <c r="A56" s="36" t="s">
        <v>46</v>
      </c>
      <c r="B56" s="15">
        <v>7747</v>
      </c>
      <c r="C56" s="59">
        <v>3846</v>
      </c>
      <c r="D56" s="63">
        <v>3901</v>
      </c>
      <c r="E56" s="71">
        <v>0.99</v>
      </c>
      <c r="F56" s="79">
        <v>4218</v>
      </c>
      <c r="G56" s="80">
        <v>1.84</v>
      </c>
    </row>
    <row r="57" spans="1:7" s="7" customFormat="1" ht="21.95" customHeight="1">
      <c r="A57" s="36" t="s">
        <v>47</v>
      </c>
      <c r="B57" s="15">
        <v>3440</v>
      </c>
      <c r="C57" s="59">
        <v>1717</v>
      </c>
      <c r="D57" s="63">
        <v>1723</v>
      </c>
      <c r="E57" s="71">
        <v>1</v>
      </c>
      <c r="F57" s="79">
        <v>1864</v>
      </c>
      <c r="G57" s="80">
        <v>1.85</v>
      </c>
    </row>
    <row r="58" spans="1:7" s="7" customFormat="1" ht="21.95" customHeight="1">
      <c r="A58" s="36" t="s">
        <v>48</v>
      </c>
      <c r="B58" s="15">
        <v>10342</v>
      </c>
      <c r="C58" s="59">
        <v>5218</v>
      </c>
      <c r="D58" s="63">
        <v>5124</v>
      </c>
      <c r="E58" s="71">
        <v>1.02</v>
      </c>
      <c r="F58" s="79">
        <v>4530</v>
      </c>
      <c r="G58" s="80">
        <v>2.2799999999999998</v>
      </c>
    </row>
    <row r="59" spans="1:7" s="7" customFormat="1" ht="21.95" customHeight="1">
      <c r="A59" s="36" t="s">
        <v>49</v>
      </c>
      <c r="B59" s="15">
        <v>6782</v>
      </c>
      <c r="C59" s="59">
        <v>3328</v>
      </c>
      <c r="D59" s="63">
        <v>3454</v>
      </c>
      <c r="E59" s="71">
        <v>0.96</v>
      </c>
      <c r="F59" s="79">
        <v>3331</v>
      </c>
      <c r="G59" s="80">
        <v>2.04</v>
      </c>
    </row>
    <row r="60" spans="1:7" s="7" customFormat="1" ht="21.95" customHeight="1">
      <c r="A60" s="36" t="s">
        <v>50</v>
      </c>
      <c r="B60" s="15">
        <v>16859</v>
      </c>
      <c r="C60" s="59">
        <v>8698</v>
      </c>
      <c r="D60" s="63">
        <v>8161</v>
      </c>
      <c r="E60" s="71">
        <v>1.07</v>
      </c>
      <c r="F60" s="79">
        <v>7338</v>
      </c>
      <c r="G60" s="80">
        <v>2.2999999999999998</v>
      </c>
    </row>
    <row r="61" spans="1:7" s="7" customFormat="1" ht="21.95" customHeight="1">
      <c r="A61" s="36" t="s">
        <v>51</v>
      </c>
      <c r="B61" s="15">
        <v>8216</v>
      </c>
      <c r="C61" s="59">
        <v>4392</v>
      </c>
      <c r="D61" s="63">
        <v>3824</v>
      </c>
      <c r="E61" s="71">
        <v>1.1499999999999999</v>
      </c>
      <c r="F61" s="79">
        <v>4836</v>
      </c>
      <c r="G61" s="80">
        <v>1.7</v>
      </c>
    </row>
    <row r="62" spans="1:7" s="7" customFormat="1" ht="21.95" customHeight="1">
      <c r="A62" s="36" t="s">
        <v>52</v>
      </c>
      <c r="B62" s="15">
        <v>19970</v>
      </c>
      <c r="C62" s="59">
        <v>10005</v>
      </c>
      <c r="D62" s="63">
        <v>9965</v>
      </c>
      <c r="E62" s="71">
        <v>1</v>
      </c>
      <c r="F62" s="79">
        <v>8824</v>
      </c>
      <c r="G62" s="80">
        <v>2.2599999999999998</v>
      </c>
    </row>
    <row r="63" spans="1:7" s="7" customFormat="1" ht="21.95" customHeight="1">
      <c r="A63" s="36" t="s">
        <v>53</v>
      </c>
      <c r="B63" s="15">
        <v>9146</v>
      </c>
      <c r="C63" s="59">
        <v>4490</v>
      </c>
      <c r="D63" s="63">
        <v>4656</v>
      </c>
      <c r="E63" s="71">
        <v>0.96</v>
      </c>
      <c r="F63" s="79">
        <v>4087</v>
      </c>
      <c r="G63" s="80">
        <v>2.2400000000000002</v>
      </c>
    </row>
    <row r="64" spans="1:7" s="7" customFormat="1" ht="21.95" customHeight="1">
      <c r="A64" s="36" t="s">
        <v>54</v>
      </c>
      <c r="B64" s="15">
        <v>24638</v>
      </c>
      <c r="C64" s="59">
        <v>12271</v>
      </c>
      <c r="D64" s="63">
        <v>12367</v>
      </c>
      <c r="E64" s="71">
        <v>0.99</v>
      </c>
      <c r="F64" s="79">
        <v>9146</v>
      </c>
      <c r="G64" s="80">
        <v>2.69</v>
      </c>
    </row>
    <row r="65" spans="1:7" s="7" customFormat="1" ht="21.95" customHeight="1">
      <c r="A65" s="36" t="s">
        <v>55</v>
      </c>
      <c r="B65" s="15">
        <v>13872</v>
      </c>
      <c r="C65" s="59">
        <v>6997</v>
      </c>
      <c r="D65" s="63">
        <v>6875</v>
      </c>
      <c r="E65" s="71">
        <v>1.02</v>
      </c>
      <c r="F65" s="79">
        <v>5817</v>
      </c>
      <c r="G65" s="80">
        <v>2.38</v>
      </c>
    </row>
    <row r="66" spans="1:7" s="7" customFormat="1" ht="21.95" customHeight="1">
      <c r="A66" s="36" t="s">
        <v>56</v>
      </c>
      <c r="B66" s="15">
        <v>7569</v>
      </c>
      <c r="C66" s="59">
        <v>3876</v>
      </c>
      <c r="D66" s="63">
        <v>3693</v>
      </c>
      <c r="E66" s="71">
        <v>1.05</v>
      </c>
      <c r="F66" s="79">
        <v>3560</v>
      </c>
      <c r="G66" s="80">
        <v>2.13</v>
      </c>
    </row>
    <row r="67" spans="1:7" s="7" customFormat="1" ht="21.95" customHeight="1">
      <c r="A67" s="36" t="s">
        <v>57</v>
      </c>
      <c r="B67" s="15">
        <v>43219</v>
      </c>
      <c r="C67" s="59">
        <v>23642</v>
      </c>
      <c r="D67" s="63">
        <v>19577</v>
      </c>
      <c r="E67" s="71">
        <v>1.21</v>
      </c>
      <c r="F67" s="79">
        <v>20610</v>
      </c>
      <c r="G67" s="80">
        <v>2.1</v>
      </c>
    </row>
    <row r="68" spans="1:7" s="7" customFormat="1" ht="21.95" customHeight="1">
      <c r="A68" s="34" t="s">
        <v>378</v>
      </c>
      <c r="B68" s="14">
        <v>337979</v>
      </c>
      <c r="C68" s="57">
        <v>167002</v>
      </c>
      <c r="D68" s="65">
        <v>170977</v>
      </c>
      <c r="E68" s="69">
        <v>0.98</v>
      </c>
      <c r="F68" s="75">
        <v>162246</v>
      </c>
      <c r="G68" s="76">
        <v>2.08</v>
      </c>
    </row>
    <row r="69" spans="1:7" s="7" customFormat="1" ht="21.95" customHeight="1">
      <c r="A69" s="36" t="s">
        <v>58</v>
      </c>
      <c r="B69" s="15">
        <v>7511</v>
      </c>
      <c r="C69" s="59">
        <v>3761</v>
      </c>
      <c r="D69" s="63">
        <v>3750</v>
      </c>
      <c r="E69" s="71">
        <v>1</v>
      </c>
      <c r="F69" s="79">
        <v>3529</v>
      </c>
      <c r="G69" s="80">
        <v>2.13</v>
      </c>
    </row>
    <row r="70" spans="1:7" s="7" customFormat="1" ht="21.95" customHeight="1">
      <c r="A70" s="36" t="s">
        <v>59</v>
      </c>
      <c r="B70" s="15">
        <v>3905</v>
      </c>
      <c r="C70" s="59">
        <v>1941</v>
      </c>
      <c r="D70" s="63">
        <v>1964</v>
      </c>
      <c r="E70" s="71">
        <v>0.99</v>
      </c>
      <c r="F70" s="79">
        <v>1638</v>
      </c>
      <c r="G70" s="80">
        <v>2.38</v>
      </c>
    </row>
    <row r="71" spans="1:7" s="7" customFormat="1" ht="21.95" customHeight="1">
      <c r="A71" s="36" t="s">
        <v>60</v>
      </c>
      <c r="B71" s="15">
        <v>8646</v>
      </c>
      <c r="C71" s="59">
        <v>4379</v>
      </c>
      <c r="D71" s="63">
        <v>4267</v>
      </c>
      <c r="E71" s="71">
        <v>1.03</v>
      </c>
      <c r="F71" s="79">
        <v>3987</v>
      </c>
      <c r="G71" s="80">
        <v>2.17</v>
      </c>
    </row>
    <row r="72" spans="1:7" s="7" customFormat="1" ht="21.95" customHeight="1">
      <c r="A72" s="36" t="s">
        <v>61</v>
      </c>
      <c r="B72" s="15">
        <v>2015</v>
      </c>
      <c r="C72" s="59">
        <v>970</v>
      </c>
      <c r="D72" s="63">
        <v>1045</v>
      </c>
      <c r="E72" s="71">
        <v>0.93</v>
      </c>
      <c r="F72" s="79">
        <v>1205</v>
      </c>
      <c r="G72" s="80">
        <v>1.67</v>
      </c>
    </row>
    <row r="73" spans="1:7" s="7" customFormat="1" ht="21.95" customHeight="1">
      <c r="A73" s="36" t="s">
        <v>62</v>
      </c>
      <c r="B73" s="15">
        <v>1747</v>
      </c>
      <c r="C73" s="59">
        <v>882</v>
      </c>
      <c r="D73" s="63">
        <v>865</v>
      </c>
      <c r="E73" s="71">
        <v>1.02</v>
      </c>
      <c r="F73" s="79">
        <v>1030</v>
      </c>
      <c r="G73" s="80">
        <v>1.7</v>
      </c>
    </row>
    <row r="74" spans="1:7" s="7" customFormat="1" ht="21.95" customHeight="1">
      <c r="A74" s="36" t="s">
        <v>63</v>
      </c>
      <c r="B74" s="15">
        <v>2350</v>
      </c>
      <c r="C74" s="59">
        <v>1156</v>
      </c>
      <c r="D74" s="63">
        <v>1194</v>
      </c>
      <c r="E74" s="71">
        <v>0.97</v>
      </c>
      <c r="F74" s="79">
        <v>1313</v>
      </c>
      <c r="G74" s="80">
        <v>1.79</v>
      </c>
    </row>
    <row r="75" spans="1:7" s="7" customFormat="1" ht="21.95" customHeight="1">
      <c r="A75" s="36" t="s">
        <v>64</v>
      </c>
      <c r="B75" s="15">
        <v>1473</v>
      </c>
      <c r="C75" s="59">
        <v>744</v>
      </c>
      <c r="D75" s="63">
        <v>729</v>
      </c>
      <c r="E75" s="71">
        <v>1.02</v>
      </c>
      <c r="F75" s="79">
        <v>955</v>
      </c>
      <c r="G75" s="80">
        <v>1.54</v>
      </c>
    </row>
    <row r="76" spans="1:7" s="7" customFormat="1" ht="21.95" customHeight="1">
      <c r="A76" s="36" t="s">
        <v>65</v>
      </c>
      <c r="B76" s="15">
        <v>1364</v>
      </c>
      <c r="C76" s="59">
        <v>675</v>
      </c>
      <c r="D76" s="63">
        <v>689</v>
      </c>
      <c r="E76" s="71">
        <v>0.98</v>
      </c>
      <c r="F76" s="79">
        <v>855</v>
      </c>
      <c r="G76" s="80">
        <v>1.6</v>
      </c>
    </row>
    <row r="77" spans="1:7" s="7" customFormat="1" ht="21.95" customHeight="1">
      <c r="A77" s="36" t="s">
        <v>66</v>
      </c>
      <c r="B77" s="15">
        <v>1318</v>
      </c>
      <c r="C77" s="59">
        <v>666</v>
      </c>
      <c r="D77" s="63">
        <v>652</v>
      </c>
      <c r="E77" s="71">
        <v>1.02</v>
      </c>
      <c r="F77" s="79">
        <v>805</v>
      </c>
      <c r="G77" s="80">
        <v>1.64</v>
      </c>
    </row>
    <row r="78" spans="1:7" s="7" customFormat="1" ht="21.95" customHeight="1">
      <c r="A78" s="36" t="s">
        <v>67</v>
      </c>
      <c r="B78" s="15">
        <v>2871</v>
      </c>
      <c r="C78" s="59">
        <v>1436</v>
      </c>
      <c r="D78" s="63">
        <v>1435</v>
      </c>
      <c r="E78" s="71">
        <v>1</v>
      </c>
      <c r="F78" s="79">
        <v>1697</v>
      </c>
      <c r="G78" s="80">
        <v>1.69</v>
      </c>
    </row>
    <row r="79" spans="1:7" s="7" customFormat="1" ht="21.95" customHeight="1">
      <c r="A79" s="36" t="s">
        <v>68</v>
      </c>
      <c r="B79" s="15">
        <v>19662</v>
      </c>
      <c r="C79" s="59">
        <v>9838</v>
      </c>
      <c r="D79" s="63">
        <v>9824</v>
      </c>
      <c r="E79" s="71">
        <v>1</v>
      </c>
      <c r="F79" s="79">
        <v>7909</v>
      </c>
      <c r="G79" s="80">
        <v>2.4900000000000002</v>
      </c>
    </row>
    <row r="80" spans="1:7" s="7" customFormat="1" ht="21.95" customHeight="1">
      <c r="A80" s="36" t="s">
        <v>69</v>
      </c>
      <c r="B80" s="15">
        <v>4310</v>
      </c>
      <c r="C80" s="59">
        <v>2179</v>
      </c>
      <c r="D80" s="63">
        <v>2131</v>
      </c>
      <c r="E80" s="71">
        <v>1.02</v>
      </c>
      <c r="F80" s="79">
        <v>2143</v>
      </c>
      <c r="G80" s="80">
        <v>2.0099999999999998</v>
      </c>
    </row>
    <row r="81" spans="1:7" s="7" customFormat="1" ht="21.95" customHeight="1">
      <c r="A81" s="36" t="s">
        <v>70</v>
      </c>
      <c r="B81" s="15">
        <v>1469</v>
      </c>
      <c r="C81" s="59">
        <v>738</v>
      </c>
      <c r="D81" s="63">
        <v>731</v>
      </c>
      <c r="E81" s="71">
        <v>1.01</v>
      </c>
      <c r="F81" s="79">
        <v>941</v>
      </c>
      <c r="G81" s="80">
        <v>1.56</v>
      </c>
    </row>
    <row r="82" spans="1:7" s="7" customFormat="1" ht="21.95" customHeight="1">
      <c r="A82" s="36" t="s">
        <v>71</v>
      </c>
      <c r="B82" s="15">
        <v>3740</v>
      </c>
      <c r="C82" s="59">
        <v>1836</v>
      </c>
      <c r="D82" s="63">
        <v>1904</v>
      </c>
      <c r="E82" s="71">
        <v>0.96</v>
      </c>
      <c r="F82" s="79">
        <v>2143</v>
      </c>
      <c r="G82" s="80">
        <v>1.75</v>
      </c>
    </row>
    <row r="83" spans="1:7" s="7" customFormat="1" ht="21.95" customHeight="1">
      <c r="A83" s="36" t="s">
        <v>72</v>
      </c>
      <c r="B83" s="15">
        <v>949</v>
      </c>
      <c r="C83" s="59">
        <v>453</v>
      </c>
      <c r="D83" s="63">
        <v>496</v>
      </c>
      <c r="E83" s="71">
        <v>0.91</v>
      </c>
      <c r="F83" s="79">
        <v>551</v>
      </c>
      <c r="G83" s="80">
        <v>1.72</v>
      </c>
    </row>
    <row r="84" spans="1:7" s="7" customFormat="1" ht="21.95" customHeight="1">
      <c r="A84" s="36" t="s">
        <v>73</v>
      </c>
      <c r="B84" s="15">
        <v>2078</v>
      </c>
      <c r="C84" s="59">
        <v>1035</v>
      </c>
      <c r="D84" s="63">
        <v>1043</v>
      </c>
      <c r="E84" s="71">
        <v>0.99</v>
      </c>
      <c r="F84" s="79">
        <v>1230</v>
      </c>
      <c r="G84" s="80">
        <v>1.69</v>
      </c>
    </row>
    <row r="85" spans="1:7" s="7" customFormat="1" ht="21.95" customHeight="1">
      <c r="A85" s="36" t="s">
        <v>74</v>
      </c>
      <c r="B85" s="15">
        <v>26592</v>
      </c>
      <c r="C85" s="59">
        <v>13060</v>
      </c>
      <c r="D85" s="63">
        <v>13532</v>
      </c>
      <c r="E85" s="71">
        <v>0.97</v>
      </c>
      <c r="F85" s="79">
        <v>13868</v>
      </c>
      <c r="G85" s="80">
        <v>1.92</v>
      </c>
    </row>
    <row r="86" spans="1:7" s="7" customFormat="1" ht="21.95" customHeight="1">
      <c r="A86" s="36" t="s">
        <v>75</v>
      </c>
      <c r="B86" s="15">
        <v>9435</v>
      </c>
      <c r="C86" s="59">
        <v>4674</v>
      </c>
      <c r="D86" s="63">
        <v>4761</v>
      </c>
      <c r="E86" s="71">
        <v>0.98</v>
      </c>
      <c r="F86" s="79">
        <v>5749</v>
      </c>
      <c r="G86" s="80">
        <v>1.64</v>
      </c>
    </row>
    <row r="87" spans="1:7" s="7" customFormat="1" ht="21.95" customHeight="1">
      <c r="A87" s="36" t="s">
        <v>76</v>
      </c>
      <c r="B87" s="15">
        <v>10075</v>
      </c>
      <c r="C87" s="59">
        <v>4846</v>
      </c>
      <c r="D87" s="63">
        <v>5229</v>
      </c>
      <c r="E87" s="71">
        <v>0.93</v>
      </c>
      <c r="F87" s="79">
        <v>6044</v>
      </c>
      <c r="G87" s="80">
        <v>1.67</v>
      </c>
    </row>
    <row r="88" spans="1:7" s="7" customFormat="1" ht="21.95" customHeight="1">
      <c r="A88" s="36" t="s">
        <v>77</v>
      </c>
      <c r="B88" s="15">
        <v>12649</v>
      </c>
      <c r="C88" s="59">
        <v>6259</v>
      </c>
      <c r="D88" s="63">
        <v>6390</v>
      </c>
      <c r="E88" s="71">
        <v>0.98</v>
      </c>
      <c r="F88" s="79">
        <v>7199</v>
      </c>
      <c r="G88" s="80">
        <v>1.76</v>
      </c>
    </row>
    <row r="89" spans="1:7" s="7" customFormat="1" ht="21.95" customHeight="1">
      <c r="A89" s="36" t="s">
        <v>351</v>
      </c>
      <c r="B89" s="15">
        <v>17863</v>
      </c>
      <c r="C89" s="59">
        <v>8818</v>
      </c>
      <c r="D89" s="63">
        <v>9045</v>
      </c>
      <c r="E89" s="71">
        <v>0.97</v>
      </c>
      <c r="F89" s="79">
        <v>9797</v>
      </c>
      <c r="G89" s="80">
        <v>1.82</v>
      </c>
    </row>
    <row r="90" spans="1:7" s="7" customFormat="1" ht="21.95" customHeight="1">
      <c r="A90" s="36" t="s">
        <v>352</v>
      </c>
      <c r="B90" s="15">
        <v>22356</v>
      </c>
      <c r="C90" s="59">
        <v>11213</v>
      </c>
      <c r="D90" s="63">
        <v>11143</v>
      </c>
      <c r="E90" s="71">
        <v>1.01</v>
      </c>
      <c r="F90" s="79">
        <v>11144</v>
      </c>
      <c r="G90" s="80">
        <v>2.0099999999999998</v>
      </c>
    </row>
    <row r="91" spans="1:7" s="7" customFormat="1" ht="21.95" customHeight="1">
      <c r="A91" s="36" t="s">
        <v>78</v>
      </c>
      <c r="B91" s="15">
        <v>10519</v>
      </c>
      <c r="C91" s="59">
        <v>5316</v>
      </c>
      <c r="D91" s="63">
        <v>5203</v>
      </c>
      <c r="E91" s="71">
        <v>1.02</v>
      </c>
      <c r="F91" s="79">
        <v>5323</v>
      </c>
      <c r="G91" s="80">
        <v>1.98</v>
      </c>
    </row>
    <row r="92" spans="1:7" s="7" customFormat="1" ht="21.95" customHeight="1">
      <c r="A92" s="36" t="s">
        <v>79</v>
      </c>
      <c r="B92" s="15">
        <v>27374</v>
      </c>
      <c r="C92" s="59">
        <v>13779</v>
      </c>
      <c r="D92" s="63">
        <v>13595</v>
      </c>
      <c r="E92" s="71">
        <v>1.01</v>
      </c>
      <c r="F92" s="79">
        <v>10207</v>
      </c>
      <c r="G92" s="80">
        <v>2.68</v>
      </c>
    </row>
    <row r="93" spans="1:7" s="7" customFormat="1" ht="21.95" customHeight="1">
      <c r="A93" s="36" t="s">
        <v>80</v>
      </c>
      <c r="B93" s="15">
        <v>25185</v>
      </c>
      <c r="C93" s="59">
        <v>11949</v>
      </c>
      <c r="D93" s="63">
        <v>13236</v>
      </c>
      <c r="E93" s="71">
        <v>0.9</v>
      </c>
      <c r="F93" s="79">
        <v>11402</v>
      </c>
      <c r="G93" s="80">
        <v>2.21</v>
      </c>
    </row>
    <row r="94" spans="1:7" s="7" customFormat="1" ht="21.95" customHeight="1">
      <c r="A94" s="36" t="s">
        <v>81</v>
      </c>
      <c r="B94" s="15">
        <v>10934</v>
      </c>
      <c r="C94" s="59">
        <v>5181</v>
      </c>
      <c r="D94" s="63">
        <v>5753</v>
      </c>
      <c r="E94" s="71">
        <v>0.9</v>
      </c>
      <c r="F94" s="79">
        <v>5362</v>
      </c>
      <c r="G94" s="80">
        <v>2.04</v>
      </c>
    </row>
    <row r="95" spans="1:7" s="7" customFormat="1" ht="21.95" customHeight="1">
      <c r="A95" s="36" t="s">
        <v>82</v>
      </c>
      <c r="B95" s="15">
        <v>9891</v>
      </c>
      <c r="C95" s="59">
        <v>4874</v>
      </c>
      <c r="D95" s="63">
        <v>5017</v>
      </c>
      <c r="E95" s="71">
        <v>0.97</v>
      </c>
      <c r="F95" s="79">
        <v>4618</v>
      </c>
      <c r="G95" s="80">
        <v>2.14</v>
      </c>
    </row>
    <row r="96" spans="1:7" s="7" customFormat="1" ht="21.95" customHeight="1">
      <c r="A96" s="36" t="s">
        <v>83</v>
      </c>
      <c r="B96" s="15">
        <v>19917</v>
      </c>
      <c r="C96" s="59">
        <v>9439</v>
      </c>
      <c r="D96" s="63">
        <v>10478</v>
      </c>
      <c r="E96" s="71">
        <v>0.9</v>
      </c>
      <c r="F96" s="79">
        <v>8073</v>
      </c>
      <c r="G96" s="80">
        <v>2.4700000000000002</v>
      </c>
    </row>
    <row r="97" spans="1:7" s="7" customFormat="1" ht="21.95" customHeight="1">
      <c r="A97" s="36" t="s">
        <v>84</v>
      </c>
      <c r="B97" s="15">
        <v>36140</v>
      </c>
      <c r="C97" s="59">
        <v>18336</v>
      </c>
      <c r="D97" s="63">
        <v>17804</v>
      </c>
      <c r="E97" s="71">
        <v>1.03</v>
      </c>
      <c r="F97" s="79">
        <v>18729</v>
      </c>
      <c r="G97" s="80">
        <v>1.93</v>
      </c>
    </row>
    <row r="98" spans="1:7" s="7" customFormat="1" ht="21.95" customHeight="1">
      <c r="A98" s="36" t="s">
        <v>85</v>
      </c>
      <c r="B98" s="15">
        <v>33641</v>
      </c>
      <c r="C98" s="59">
        <v>16569</v>
      </c>
      <c r="D98" s="63">
        <v>17072</v>
      </c>
      <c r="E98" s="71">
        <v>0.97</v>
      </c>
      <c r="F98" s="79">
        <v>12800</v>
      </c>
      <c r="G98" s="80">
        <v>2.63</v>
      </c>
    </row>
    <row r="99" spans="1:7" s="7" customFormat="1" ht="21.95" customHeight="1">
      <c r="A99" s="34" t="s">
        <v>86</v>
      </c>
      <c r="B99" s="14">
        <v>117692</v>
      </c>
      <c r="C99" s="57">
        <v>59132</v>
      </c>
      <c r="D99" s="65">
        <v>58560</v>
      </c>
      <c r="E99" s="69">
        <v>1.01</v>
      </c>
      <c r="F99" s="75">
        <v>59278</v>
      </c>
      <c r="G99" s="76">
        <v>1.99</v>
      </c>
    </row>
    <row r="100" spans="1:7" s="7" customFormat="1" ht="21.95" customHeight="1">
      <c r="A100" s="36" t="s">
        <v>87</v>
      </c>
      <c r="B100" s="15">
        <v>4242</v>
      </c>
      <c r="C100" s="59">
        <v>2245</v>
      </c>
      <c r="D100" s="63">
        <v>1997</v>
      </c>
      <c r="E100" s="71">
        <v>1.1200000000000001</v>
      </c>
      <c r="F100" s="79">
        <v>2536</v>
      </c>
      <c r="G100" s="80">
        <v>1.67</v>
      </c>
    </row>
    <row r="101" spans="1:7" s="7" customFormat="1" ht="21.95" customHeight="1">
      <c r="A101" s="36" t="s">
        <v>88</v>
      </c>
      <c r="B101" s="15">
        <v>11585</v>
      </c>
      <c r="C101" s="59">
        <v>5751</v>
      </c>
      <c r="D101" s="63">
        <v>5834</v>
      </c>
      <c r="E101" s="71">
        <v>0.99</v>
      </c>
      <c r="F101" s="79">
        <v>5129</v>
      </c>
      <c r="G101" s="80">
        <v>2.2599999999999998</v>
      </c>
    </row>
    <row r="102" spans="1:7" s="7" customFormat="1" ht="21.95" customHeight="1">
      <c r="A102" s="36" t="s">
        <v>89</v>
      </c>
      <c r="B102" s="15">
        <v>2633</v>
      </c>
      <c r="C102" s="59">
        <v>1365</v>
      </c>
      <c r="D102" s="63">
        <v>1268</v>
      </c>
      <c r="E102" s="71">
        <v>1.08</v>
      </c>
      <c r="F102" s="79">
        <v>1555</v>
      </c>
      <c r="G102" s="80">
        <v>1.69</v>
      </c>
    </row>
    <row r="103" spans="1:7" s="7" customFormat="1" ht="21.95" customHeight="1">
      <c r="A103" s="36" t="s">
        <v>90</v>
      </c>
      <c r="B103" s="15">
        <v>30645</v>
      </c>
      <c r="C103" s="59">
        <v>15619</v>
      </c>
      <c r="D103" s="63">
        <v>15026</v>
      </c>
      <c r="E103" s="71">
        <v>1.04</v>
      </c>
      <c r="F103" s="79">
        <v>13534</v>
      </c>
      <c r="G103" s="80">
        <v>2.2599999999999998</v>
      </c>
    </row>
    <row r="104" spans="1:7" s="7" customFormat="1" ht="21.95" customHeight="1">
      <c r="A104" s="36" t="s">
        <v>91</v>
      </c>
      <c r="B104" s="15">
        <v>1903</v>
      </c>
      <c r="C104" s="59">
        <v>1106</v>
      </c>
      <c r="D104" s="63">
        <v>797</v>
      </c>
      <c r="E104" s="71">
        <v>1.39</v>
      </c>
      <c r="F104" s="79">
        <v>1288</v>
      </c>
      <c r="G104" s="80">
        <v>1.48</v>
      </c>
    </row>
    <row r="105" spans="1:7" s="7" customFormat="1" ht="21.95" customHeight="1">
      <c r="A105" s="36" t="s">
        <v>92</v>
      </c>
      <c r="B105" s="15">
        <v>1881</v>
      </c>
      <c r="C105" s="59">
        <v>979</v>
      </c>
      <c r="D105" s="63">
        <v>902</v>
      </c>
      <c r="E105" s="71">
        <v>1.0900000000000001</v>
      </c>
      <c r="F105" s="79">
        <v>1277</v>
      </c>
      <c r="G105" s="80">
        <v>1.47</v>
      </c>
    </row>
    <row r="106" spans="1:7" s="7" customFormat="1" ht="21.95" customHeight="1">
      <c r="A106" s="36" t="s">
        <v>93</v>
      </c>
      <c r="B106" s="15">
        <v>1349</v>
      </c>
      <c r="C106" s="59">
        <v>672</v>
      </c>
      <c r="D106" s="63">
        <v>677</v>
      </c>
      <c r="E106" s="71">
        <v>0.99</v>
      </c>
      <c r="F106" s="79">
        <v>926</v>
      </c>
      <c r="G106" s="80">
        <v>1.46</v>
      </c>
    </row>
    <row r="107" spans="1:7" s="7" customFormat="1" ht="21.95" customHeight="1">
      <c r="A107" s="36" t="s">
        <v>94</v>
      </c>
      <c r="B107" s="15">
        <v>8127</v>
      </c>
      <c r="C107" s="59">
        <v>4059</v>
      </c>
      <c r="D107" s="63">
        <v>4068</v>
      </c>
      <c r="E107" s="71">
        <v>1</v>
      </c>
      <c r="F107" s="79">
        <v>4441</v>
      </c>
      <c r="G107" s="80">
        <v>1.83</v>
      </c>
    </row>
    <row r="108" spans="1:7" s="7" customFormat="1" ht="21.95" customHeight="1">
      <c r="A108" s="36" t="s">
        <v>95</v>
      </c>
      <c r="B108" s="15">
        <v>2463</v>
      </c>
      <c r="C108" s="59">
        <v>1193</v>
      </c>
      <c r="D108" s="63">
        <v>1270</v>
      </c>
      <c r="E108" s="71">
        <v>0.94</v>
      </c>
      <c r="F108" s="79">
        <v>1460</v>
      </c>
      <c r="G108" s="80">
        <v>1.69</v>
      </c>
    </row>
    <row r="109" spans="1:7" s="7" customFormat="1" ht="21.95" customHeight="1">
      <c r="A109" s="36" t="s">
        <v>96</v>
      </c>
      <c r="B109" s="15">
        <v>3337</v>
      </c>
      <c r="C109" s="59">
        <v>1640</v>
      </c>
      <c r="D109" s="63">
        <v>1697</v>
      </c>
      <c r="E109" s="71">
        <v>0.97</v>
      </c>
      <c r="F109" s="79">
        <v>2005</v>
      </c>
      <c r="G109" s="80">
        <v>1.66</v>
      </c>
    </row>
    <row r="110" spans="1:7" s="7" customFormat="1" ht="21.95" customHeight="1">
      <c r="A110" s="36" t="s">
        <v>97</v>
      </c>
      <c r="B110" s="15">
        <v>7805</v>
      </c>
      <c r="C110" s="59">
        <v>3942</v>
      </c>
      <c r="D110" s="63">
        <v>3863</v>
      </c>
      <c r="E110" s="71">
        <v>1.02</v>
      </c>
      <c r="F110" s="79">
        <v>4210</v>
      </c>
      <c r="G110" s="80">
        <v>1.85</v>
      </c>
    </row>
    <row r="111" spans="1:7" s="7" customFormat="1" ht="21.95" customHeight="1">
      <c r="A111" s="36" t="s">
        <v>98</v>
      </c>
      <c r="B111" s="15">
        <v>9748</v>
      </c>
      <c r="C111" s="59">
        <v>4588</v>
      </c>
      <c r="D111" s="63">
        <v>5160</v>
      </c>
      <c r="E111" s="71">
        <v>0.89</v>
      </c>
      <c r="F111" s="79">
        <v>4670</v>
      </c>
      <c r="G111" s="80">
        <v>2.09</v>
      </c>
    </row>
    <row r="112" spans="1:7" s="7" customFormat="1" ht="21.95" customHeight="1">
      <c r="A112" s="36" t="s">
        <v>99</v>
      </c>
      <c r="B112" s="15">
        <v>10026</v>
      </c>
      <c r="C112" s="59">
        <v>4946</v>
      </c>
      <c r="D112" s="63">
        <v>5080</v>
      </c>
      <c r="E112" s="71">
        <v>0.97</v>
      </c>
      <c r="F112" s="79">
        <v>4809</v>
      </c>
      <c r="G112" s="80">
        <v>2.08</v>
      </c>
    </row>
    <row r="113" spans="1:7" s="7" customFormat="1" ht="21.95" customHeight="1">
      <c r="A113" s="36" t="s">
        <v>100</v>
      </c>
      <c r="B113" s="15">
        <v>9000</v>
      </c>
      <c r="C113" s="59">
        <v>4595</v>
      </c>
      <c r="D113" s="63">
        <v>4405</v>
      </c>
      <c r="E113" s="71">
        <v>1.04</v>
      </c>
      <c r="F113" s="79">
        <v>5126</v>
      </c>
      <c r="G113" s="80">
        <v>1.76</v>
      </c>
    </row>
    <row r="114" spans="1:7" s="7" customFormat="1" ht="21.95" customHeight="1">
      <c r="A114" s="36" t="s">
        <v>101</v>
      </c>
      <c r="B114" s="15">
        <v>12948</v>
      </c>
      <c r="C114" s="59">
        <v>6432</v>
      </c>
      <c r="D114" s="63">
        <v>6516</v>
      </c>
      <c r="E114" s="71">
        <v>0.99</v>
      </c>
      <c r="F114" s="79">
        <v>6312</v>
      </c>
      <c r="G114" s="80">
        <v>2.0499999999999998</v>
      </c>
    </row>
    <row r="115" spans="1:7" s="7" customFormat="1" ht="21.95" customHeight="1">
      <c r="A115" s="34" t="s">
        <v>102</v>
      </c>
      <c r="B115" s="14">
        <v>108082</v>
      </c>
      <c r="C115" s="57">
        <v>54910</v>
      </c>
      <c r="D115" s="65">
        <v>53172</v>
      </c>
      <c r="E115" s="69">
        <v>1.03</v>
      </c>
      <c r="F115" s="75">
        <v>55712</v>
      </c>
      <c r="G115" s="76">
        <v>1.94</v>
      </c>
    </row>
    <row r="116" spans="1:7" s="7" customFormat="1" ht="21.95" customHeight="1">
      <c r="A116" s="36" t="s">
        <v>103</v>
      </c>
      <c r="B116" s="15">
        <v>16897</v>
      </c>
      <c r="C116" s="59">
        <v>9004</v>
      </c>
      <c r="D116" s="63">
        <v>7893</v>
      </c>
      <c r="E116" s="71">
        <v>1.1399999999999999</v>
      </c>
      <c r="F116" s="79">
        <v>8913</v>
      </c>
      <c r="G116" s="80">
        <v>1.9</v>
      </c>
    </row>
    <row r="117" spans="1:7" s="7" customFormat="1" ht="21.95" customHeight="1">
      <c r="A117" s="36" t="s">
        <v>104</v>
      </c>
      <c r="B117" s="15">
        <v>13589</v>
      </c>
      <c r="C117" s="59">
        <v>6853</v>
      </c>
      <c r="D117" s="63">
        <v>6736</v>
      </c>
      <c r="E117" s="71">
        <v>1.02</v>
      </c>
      <c r="F117" s="79">
        <v>6151</v>
      </c>
      <c r="G117" s="80">
        <v>2.21</v>
      </c>
    </row>
    <row r="118" spans="1:7" s="7" customFormat="1" ht="21.95" customHeight="1">
      <c r="A118" s="36" t="s">
        <v>105</v>
      </c>
      <c r="B118" s="15">
        <v>18088</v>
      </c>
      <c r="C118" s="59">
        <v>9460</v>
      </c>
      <c r="D118" s="63">
        <v>8628</v>
      </c>
      <c r="E118" s="71">
        <v>1.1000000000000001</v>
      </c>
      <c r="F118" s="79">
        <v>8129</v>
      </c>
      <c r="G118" s="80">
        <v>2.23</v>
      </c>
    </row>
    <row r="119" spans="1:7" s="7" customFormat="1" ht="21.95" customHeight="1">
      <c r="A119" s="36" t="s">
        <v>106</v>
      </c>
      <c r="B119" s="15">
        <v>6970</v>
      </c>
      <c r="C119" s="59">
        <v>3524</v>
      </c>
      <c r="D119" s="63">
        <v>3446</v>
      </c>
      <c r="E119" s="71">
        <v>1.02</v>
      </c>
      <c r="F119" s="79">
        <v>3718</v>
      </c>
      <c r="G119" s="80">
        <v>1.87</v>
      </c>
    </row>
    <row r="120" spans="1:7" s="7" customFormat="1" ht="21.95" customHeight="1">
      <c r="A120" s="36" t="s">
        <v>107</v>
      </c>
      <c r="B120" s="15">
        <v>1462</v>
      </c>
      <c r="C120" s="59">
        <v>775</v>
      </c>
      <c r="D120" s="63">
        <v>687</v>
      </c>
      <c r="E120" s="71">
        <v>1.1299999999999999</v>
      </c>
      <c r="F120" s="79">
        <v>898</v>
      </c>
      <c r="G120" s="80">
        <v>1.63</v>
      </c>
    </row>
    <row r="121" spans="1:7" s="7" customFormat="1" ht="21.95" customHeight="1">
      <c r="A121" s="36" t="s">
        <v>108</v>
      </c>
      <c r="B121" s="15">
        <v>3076</v>
      </c>
      <c r="C121" s="59">
        <v>1601</v>
      </c>
      <c r="D121" s="63">
        <v>1475</v>
      </c>
      <c r="E121" s="71">
        <v>1.0900000000000001</v>
      </c>
      <c r="F121" s="79">
        <v>1898</v>
      </c>
      <c r="G121" s="80">
        <v>1.62</v>
      </c>
    </row>
    <row r="122" spans="1:7" s="7" customFormat="1" ht="21.95" customHeight="1">
      <c r="A122" s="36" t="s">
        <v>109</v>
      </c>
      <c r="B122" s="15">
        <v>2630</v>
      </c>
      <c r="C122" s="59">
        <v>1336</v>
      </c>
      <c r="D122" s="63">
        <v>1294</v>
      </c>
      <c r="E122" s="71">
        <v>1.03</v>
      </c>
      <c r="F122" s="79">
        <v>1647</v>
      </c>
      <c r="G122" s="80">
        <v>1.6</v>
      </c>
    </row>
    <row r="123" spans="1:7" s="7" customFormat="1" ht="21.95" customHeight="1">
      <c r="A123" s="36" t="s">
        <v>110</v>
      </c>
      <c r="B123" s="15">
        <v>3310</v>
      </c>
      <c r="C123" s="59">
        <v>1631</v>
      </c>
      <c r="D123" s="63">
        <v>1679</v>
      </c>
      <c r="E123" s="71">
        <v>0.97</v>
      </c>
      <c r="F123" s="79">
        <v>1977</v>
      </c>
      <c r="G123" s="80">
        <v>1.67</v>
      </c>
    </row>
    <row r="124" spans="1:7" s="7" customFormat="1" ht="21.95" customHeight="1">
      <c r="A124" s="36" t="s">
        <v>111</v>
      </c>
      <c r="B124" s="15">
        <v>5179</v>
      </c>
      <c r="C124" s="59">
        <v>2483</v>
      </c>
      <c r="D124" s="63">
        <v>2696</v>
      </c>
      <c r="E124" s="71">
        <v>0.92</v>
      </c>
      <c r="F124" s="79">
        <v>3006</v>
      </c>
      <c r="G124" s="80">
        <v>1.72</v>
      </c>
    </row>
    <row r="125" spans="1:7" s="7" customFormat="1" ht="21.95" customHeight="1">
      <c r="A125" s="36" t="s">
        <v>112</v>
      </c>
      <c r="B125" s="15">
        <v>4645</v>
      </c>
      <c r="C125" s="59">
        <v>2297</v>
      </c>
      <c r="D125" s="63">
        <v>2348</v>
      </c>
      <c r="E125" s="71">
        <v>0.98</v>
      </c>
      <c r="F125" s="79">
        <v>2637</v>
      </c>
      <c r="G125" s="80">
        <v>1.76</v>
      </c>
    </row>
    <row r="126" spans="1:7" s="7" customFormat="1" ht="21.95" customHeight="1">
      <c r="A126" s="36" t="s">
        <v>113</v>
      </c>
      <c r="B126" s="15">
        <v>6025</v>
      </c>
      <c r="C126" s="59">
        <v>2900</v>
      </c>
      <c r="D126" s="63">
        <v>3125</v>
      </c>
      <c r="E126" s="71">
        <v>0.93</v>
      </c>
      <c r="F126" s="79">
        <v>3091</v>
      </c>
      <c r="G126" s="80">
        <v>1.95</v>
      </c>
    </row>
    <row r="127" spans="1:7" s="7" customFormat="1" ht="21.95" customHeight="1">
      <c r="A127" s="36" t="s">
        <v>354</v>
      </c>
      <c r="B127" s="15">
        <v>14550</v>
      </c>
      <c r="C127" s="59">
        <v>7049</v>
      </c>
      <c r="D127" s="63">
        <v>7501</v>
      </c>
      <c r="E127" s="71">
        <v>0.94</v>
      </c>
      <c r="F127" s="79">
        <v>7381</v>
      </c>
      <c r="G127" s="80">
        <v>1.97</v>
      </c>
    </row>
    <row r="128" spans="1:7" s="7" customFormat="1" ht="21.95" customHeight="1">
      <c r="A128" s="36" t="s">
        <v>114</v>
      </c>
      <c r="B128" s="15">
        <v>6681</v>
      </c>
      <c r="C128" s="59">
        <v>3543</v>
      </c>
      <c r="D128" s="63">
        <v>3138</v>
      </c>
      <c r="E128" s="71">
        <v>1.1299999999999999</v>
      </c>
      <c r="F128" s="79">
        <v>3608</v>
      </c>
      <c r="G128" s="80">
        <v>1.85</v>
      </c>
    </row>
    <row r="129" spans="1:7" s="7" customFormat="1" ht="21.95" customHeight="1">
      <c r="A129" s="36" t="s">
        <v>115</v>
      </c>
      <c r="B129" s="15">
        <v>4759</v>
      </c>
      <c r="C129" s="59">
        <v>2344</v>
      </c>
      <c r="D129" s="63">
        <v>2415</v>
      </c>
      <c r="E129" s="71">
        <v>0.97</v>
      </c>
      <c r="F129" s="79">
        <v>2521</v>
      </c>
      <c r="G129" s="80">
        <v>1.89</v>
      </c>
    </row>
    <row r="130" spans="1:7" s="7" customFormat="1" ht="21.95" customHeight="1">
      <c r="A130" s="36" t="s">
        <v>116</v>
      </c>
      <c r="B130" s="15">
        <v>221</v>
      </c>
      <c r="C130" s="59">
        <v>110</v>
      </c>
      <c r="D130" s="63">
        <v>111</v>
      </c>
      <c r="E130" s="71">
        <v>0.99</v>
      </c>
      <c r="F130" s="79">
        <v>137</v>
      </c>
      <c r="G130" s="80">
        <v>1.61</v>
      </c>
    </row>
    <row r="131" spans="1:7" s="7" customFormat="1" ht="21.95" customHeight="1">
      <c r="A131" s="37" t="s">
        <v>356</v>
      </c>
      <c r="B131" s="16">
        <v>0</v>
      </c>
      <c r="C131" s="60">
        <v>0</v>
      </c>
      <c r="D131" s="63">
        <v>0</v>
      </c>
      <c r="E131" s="71">
        <v>0</v>
      </c>
      <c r="F131" s="81">
        <v>0</v>
      </c>
      <c r="G131" s="82">
        <v>0</v>
      </c>
    </row>
    <row r="132" spans="1:7" s="7" customFormat="1" ht="21.95" customHeight="1">
      <c r="A132" s="34" t="s">
        <v>117</v>
      </c>
      <c r="B132" s="14">
        <v>532229</v>
      </c>
      <c r="C132" s="57">
        <v>269151</v>
      </c>
      <c r="D132" s="65">
        <v>263078</v>
      </c>
      <c r="E132" s="69">
        <v>1.02</v>
      </c>
      <c r="F132" s="75">
        <v>236303</v>
      </c>
      <c r="G132" s="76">
        <v>2.25</v>
      </c>
    </row>
    <row r="133" spans="1:7" s="7" customFormat="1" ht="21.95" customHeight="1">
      <c r="A133" s="36" t="s">
        <v>118</v>
      </c>
      <c r="B133" s="15">
        <v>53212</v>
      </c>
      <c r="C133" s="59">
        <v>27343</v>
      </c>
      <c r="D133" s="63">
        <v>25869</v>
      </c>
      <c r="E133" s="71">
        <v>1.06</v>
      </c>
      <c r="F133" s="79">
        <v>24024</v>
      </c>
      <c r="G133" s="80">
        <v>2.21</v>
      </c>
    </row>
    <row r="134" spans="1:7" s="7" customFormat="1" ht="21.95" customHeight="1">
      <c r="A134" s="36" t="s">
        <v>119</v>
      </c>
      <c r="B134" s="15">
        <v>19688</v>
      </c>
      <c r="C134" s="59">
        <v>10085</v>
      </c>
      <c r="D134" s="63">
        <v>9603</v>
      </c>
      <c r="E134" s="71">
        <v>1.05</v>
      </c>
      <c r="F134" s="79">
        <v>7980</v>
      </c>
      <c r="G134" s="80">
        <v>2.4700000000000002</v>
      </c>
    </row>
    <row r="135" spans="1:7" s="7" customFormat="1" ht="21.95" customHeight="1">
      <c r="A135" s="36" t="s">
        <v>120</v>
      </c>
      <c r="B135" s="15">
        <v>5617</v>
      </c>
      <c r="C135" s="59">
        <v>3046</v>
      </c>
      <c r="D135" s="63">
        <v>2571</v>
      </c>
      <c r="E135" s="71">
        <v>1.18</v>
      </c>
      <c r="F135" s="79">
        <v>3236</v>
      </c>
      <c r="G135" s="80">
        <v>1.74</v>
      </c>
    </row>
    <row r="136" spans="1:7" s="7" customFormat="1" ht="21.95" customHeight="1">
      <c r="A136" s="36" t="s">
        <v>121</v>
      </c>
      <c r="B136" s="15">
        <v>6476</v>
      </c>
      <c r="C136" s="59">
        <v>3543</v>
      </c>
      <c r="D136" s="63">
        <v>2933</v>
      </c>
      <c r="E136" s="71">
        <v>1.21</v>
      </c>
      <c r="F136" s="79">
        <v>3826</v>
      </c>
      <c r="G136" s="80">
        <v>1.69</v>
      </c>
    </row>
    <row r="137" spans="1:7" s="7" customFormat="1" ht="21.95" customHeight="1">
      <c r="A137" s="36" t="s">
        <v>122</v>
      </c>
      <c r="B137" s="15">
        <v>3414</v>
      </c>
      <c r="C137" s="59">
        <v>1829</v>
      </c>
      <c r="D137" s="63">
        <v>1585</v>
      </c>
      <c r="E137" s="71">
        <v>1.1499999999999999</v>
      </c>
      <c r="F137" s="79">
        <v>2043</v>
      </c>
      <c r="G137" s="80">
        <v>1.67</v>
      </c>
    </row>
    <row r="138" spans="1:7" s="7" customFormat="1" ht="21.95" customHeight="1">
      <c r="A138" s="36" t="s">
        <v>123</v>
      </c>
      <c r="B138" s="15">
        <v>2941</v>
      </c>
      <c r="C138" s="59">
        <v>1635</v>
      </c>
      <c r="D138" s="63">
        <v>1306</v>
      </c>
      <c r="E138" s="71">
        <v>1.25</v>
      </c>
      <c r="F138" s="79">
        <v>1681</v>
      </c>
      <c r="G138" s="80">
        <v>1.75</v>
      </c>
    </row>
    <row r="139" spans="1:7" s="7" customFormat="1" ht="21.95" customHeight="1">
      <c r="A139" s="36" t="s">
        <v>124</v>
      </c>
      <c r="B139" s="15">
        <v>5058</v>
      </c>
      <c r="C139" s="59">
        <v>2587</v>
      </c>
      <c r="D139" s="63">
        <v>2471</v>
      </c>
      <c r="E139" s="71">
        <v>1.05</v>
      </c>
      <c r="F139" s="79">
        <v>2796</v>
      </c>
      <c r="G139" s="80">
        <v>1.81</v>
      </c>
    </row>
    <row r="140" spans="1:7" s="7" customFormat="1" ht="21.95" customHeight="1">
      <c r="A140" s="36" t="s">
        <v>125</v>
      </c>
      <c r="B140" s="15">
        <v>8577</v>
      </c>
      <c r="C140" s="59">
        <v>4428</v>
      </c>
      <c r="D140" s="63">
        <v>4149</v>
      </c>
      <c r="E140" s="71">
        <v>1.07</v>
      </c>
      <c r="F140" s="79">
        <v>4482</v>
      </c>
      <c r="G140" s="80">
        <v>1.91</v>
      </c>
    </row>
    <row r="141" spans="1:7" s="7" customFormat="1" ht="21.95" customHeight="1">
      <c r="A141" s="36" t="s">
        <v>126</v>
      </c>
      <c r="B141" s="15">
        <v>8075</v>
      </c>
      <c r="C141" s="59">
        <v>4025</v>
      </c>
      <c r="D141" s="63">
        <v>4050</v>
      </c>
      <c r="E141" s="71">
        <v>0.99</v>
      </c>
      <c r="F141" s="79">
        <v>4097</v>
      </c>
      <c r="G141" s="80">
        <v>1.97</v>
      </c>
    </row>
    <row r="142" spans="1:7" s="7" customFormat="1" ht="21.95" customHeight="1">
      <c r="A142" s="36" t="s">
        <v>127</v>
      </c>
      <c r="B142" s="15">
        <v>8873</v>
      </c>
      <c r="C142" s="59">
        <v>4520</v>
      </c>
      <c r="D142" s="63">
        <v>4353</v>
      </c>
      <c r="E142" s="71">
        <v>1.04</v>
      </c>
      <c r="F142" s="79">
        <v>4690</v>
      </c>
      <c r="G142" s="80">
        <v>1.89</v>
      </c>
    </row>
    <row r="143" spans="1:7" s="7" customFormat="1" ht="21.95" customHeight="1">
      <c r="A143" s="36" t="s">
        <v>128</v>
      </c>
      <c r="B143" s="15">
        <v>68456</v>
      </c>
      <c r="C143" s="59">
        <v>34064</v>
      </c>
      <c r="D143" s="63">
        <v>34392</v>
      </c>
      <c r="E143" s="71">
        <v>0.99</v>
      </c>
      <c r="F143" s="79">
        <v>31933</v>
      </c>
      <c r="G143" s="80">
        <v>2.14</v>
      </c>
    </row>
    <row r="144" spans="1:7" s="7" customFormat="1" ht="21.95" customHeight="1">
      <c r="A144" s="36" t="s">
        <v>129</v>
      </c>
      <c r="B144" s="15">
        <v>80705</v>
      </c>
      <c r="C144" s="59">
        <v>40299</v>
      </c>
      <c r="D144" s="63">
        <v>40406</v>
      </c>
      <c r="E144" s="71">
        <v>1</v>
      </c>
      <c r="F144" s="79">
        <v>33530</v>
      </c>
      <c r="G144" s="80">
        <v>2.41</v>
      </c>
    </row>
    <row r="145" spans="1:7" s="7" customFormat="1" ht="21.95" customHeight="1">
      <c r="A145" s="36" t="s">
        <v>130</v>
      </c>
      <c r="B145" s="15">
        <v>8740</v>
      </c>
      <c r="C145" s="59">
        <v>4653</v>
      </c>
      <c r="D145" s="63">
        <v>4087</v>
      </c>
      <c r="E145" s="71">
        <v>1.1399999999999999</v>
      </c>
      <c r="F145" s="79">
        <v>4410</v>
      </c>
      <c r="G145" s="80">
        <v>1.98</v>
      </c>
    </row>
    <row r="146" spans="1:7" s="7" customFormat="1" ht="21.95" customHeight="1">
      <c r="A146" s="36" t="s">
        <v>131</v>
      </c>
      <c r="B146" s="15">
        <v>36215</v>
      </c>
      <c r="C146" s="59">
        <v>18534</v>
      </c>
      <c r="D146" s="63">
        <v>17681</v>
      </c>
      <c r="E146" s="71">
        <v>1.05</v>
      </c>
      <c r="F146" s="79">
        <v>17335</v>
      </c>
      <c r="G146" s="80">
        <v>2.09</v>
      </c>
    </row>
    <row r="147" spans="1:7" s="7" customFormat="1" ht="21.95" customHeight="1">
      <c r="A147" s="36" t="s">
        <v>132</v>
      </c>
      <c r="B147" s="15">
        <v>35565</v>
      </c>
      <c r="C147" s="59">
        <v>18267</v>
      </c>
      <c r="D147" s="63">
        <v>17298</v>
      </c>
      <c r="E147" s="71">
        <v>1.06</v>
      </c>
      <c r="F147" s="79">
        <v>17790</v>
      </c>
      <c r="G147" s="80">
        <v>2</v>
      </c>
    </row>
    <row r="148" spans="1:7" s="7" customFormat="1" ht="21.95" customHeight="1">
      <c r="A148" s="36" t="s">
        <v>133</v>
      </c>
      <c r="B148" s="15">
        <v>6531</v>
      </c>
      <c r="C148" s="59">
        <v>3310</v>
      </c>
      <c r="D148" s="63">
        <v>3221</v>
      </c>
      <c r="E148" s="71">
        <v>1.03</v>
      </c>
      <c r="F148" s="79">
        <v>2887</v>
      </c>
      <c r="G148" s="80">
        <v>2.2599999999999998</v>
      </c>
    </row>
    <row r="149" spans="1:7" s="7" customFormat="1" ht="21.95" customHeight="1">
      <c r="A149" s="36" t="s">
        <v>134</v>
      </c>
      <c r="B149" s="15">
        <v>64758</v>
      </c>
      <c r="C149" s="59">
        <v>32345</v>
      </c>
      <c r="D149" s="63">
        <v>32413</v>
      </c>
      <c r="E149" s="71">
        <v>1</v>
      </c>
      <c r="F149" s="79">
        <v>26285</v>
      </c>
      <c r="G149" s="80">
        <v>2.46</v>
      </c>
    </row>
    <row r="150" spans="1:7" s="7" customFormat="1" ht="21.95" customHeight="1">
      <c r="A150" s="37" t="s">
        <v>135</v>
      </c>
      <c r="B150" s="16">
        <v>36910</v>
      </c>
      <c r="C150" s="60">
        <v>18735</v>
      </c>
      <c r="D150" s="63">
        <v>18175</v>
      </c>
      <c r="E150" s="71">
        <v>1.03</v>
      </c>
      <c r="F150" s="81">
        <v>15869</v>
      </c>
      <c r="G150" s="82">
        <v>2.33</v>
      </c>
    </row>
    <row r="151" spans="1:7" s="7" customFormat="1" ht="21.95" customHeight="1">
      <c r="A151" s="37" t="s">
        <v>136</v>
      </c>
      <c r="B151" s="16">
        <v>72418</v>
      </c>
      <c r="C151" s="60">
        <v>35903</v>
      </c>
      <c r="D151" s="63">
        <v>36515</v>
      </c>
      <c r="E151" s="71">
        <v>0.98</v>
      </c>
      <c r="F151" s="81">
        <v>27409</v>
      </c>
      <c r="G151" s="82">
        <v>2.64</v>
      </c>
    </row>
    <row r="152" spans="1:7" s="7" customFormat="1" ht="21.95" customHeight="1">
      <c r="A152" s="37" t="s">
        <v>357</v>
      </c>
      <c r="B152" s="16">
        <v>0</v>
      </c>
      <c r="C152" s="60">
        <v>0</v>
      </c>
      <c r="D152" s="63">
        <v>0</v>
      </c>
      <c r="E152" s="71">
        <v>0</v>
      </c>
      <c r="F152" s="81">
        <v>0</v>
      </c>
      <c r="G152" s="82">
        <v>0</v>
      </c>
    </row>
    <row r="153" spans="1:7" s="7" customFormat="1" ht="21.95" customHeight="1">
      <c r="A153" s="34" t="s">
        <v>137</v>
      </c>
      <c r="B153" s="14">
        <v>100169</v>
      </c>
      <c r="C153" s="57">
        <v>49641</v>
      </c>
      <c r="D153" s="65">
        <v>50528</v>
      </c>
      <c r="E153" s="69">
        <v>0.98</v>
      </c>
      <c r="F153" s="75">
        <v>54089</v>
      </c>
      <c r="G153" s="76">
        <v>1.85</v>
      </c>
    </row>
    <row r="154" spans="1:7" s="7" customFormat="1" ht="21.95" customHeight="1">
      <c r="A154" s="37" t="s">
        <v>138</v>
      </c>
      <c r="B154" s="16">
        <v>4891</v>
      </c>
      <c r="C154" s="60">
        <v>2449</v>
      </c>
      <c r="D154" s="63">
        <v>2442</v>
      </c>
      <c r="E154" s="71">
        <v>1</v>
      </c>
      <c r="F154" s="81">
        <v>2774</v>
      </c>
      <c r="G154" s="82">
        <v>1.76</v>
      </c>
    </row>
    <row r="155" spans="1:7" s="7" customFormat="1" ht="21.95" customHeight="1">
      <c r="A155" s="37" t="s">
        <v>139</v>
      </c>
      <c r="B155" s="16">
        <v>1320</v>
      </c>
      <c r="C155" s="60">
        <v>686</v>
      </c>
      <c r="D155" s="63">
        <v>634</v>
      </c>
      <c r="E155" s="71">
        <v>1.08</v>
      </c>
      <c r="F155" s="81">
        <v>857</v>
      </c>
      <c r="G155" s="82">
        <v>1.54</v>
      </c>
    </row>
    <row r="156" spans="1:7" s="7" customFormat="1" ht="21.95" customHeight="1">
      <c r="A156" s="37" t="s">
        <v>140</v>
      </c>
      <c r="B156" s="16">
        <v>6587</v>
      </c>
      <c r="C156" s="60">
        <v>3308</v>
      </c>
      <c r="D156" s="63">
        <v>3279</v>
      </c>
      <c r="E156" s="71">
        <v>1.01</v>
      </c>
      <c r="F156" s="81">
        <v>3735</v>
      </c>
      <c r="G156" s="82">
        <v>1.76</v>
      </c>
    </row>
    <row r="157" spans="1:7" s="7" customFormat="1" ht="21.95" customHeight="1">
      <c r="A157" s="37" t="s">
        <v>141</v>
      </c>
      <c r="B157" s="16">
        <v>5269</v>
      </c>
      <c r="C157" s="60">
        <v>2750</v>
      </c>
      <c r="D157" s="63">
        <v>2519</v>
      </c>
      <c r="E157" s="71">
        <v>1.0900000000000001</v>
      </c>
      <c r="F157" s="81">
        <v>3162</v>
      </c>
      <c r="G157" s="82">
        <v>1.67</v>
      </c>
    </row>
    <row r="158" spans="1:7" s="7" customFormat="1" ht="21.95" customHeight="1">
      <c r="A158" s="37" t="s">
        <v>142</v>
      </c>
      <c r="B158" s="16">
        <v>3079</v>
      </c>
      <c r="C158" s="60">
        <v>1495</v>
      </c>
      <c r="D158" s="63">
        <v>1584</v>
      </c>
      <c r="E158" s="71">
        <v>0.94</v>
      </c>
      <c r="F158" s="81">
        <v>1963</v>
      </c>
      <c r="G158" s="82">
        <v>1.57</v>
      </c>
    </row>
    <row r="159" spans="1:7" s="7" customFormat="1" ht="21.95" customHeight="1">
      <c r="A159" s="37" t="s">
        <v>143</v>
      </c>
      <c r="B159" s="16">
        <v>2704</v>
      </c>
      <c r="C159" s="60">
        <v>1394</v>
      </c>
      <c r="D159" s="63">
        <v>1310</v>
      </c>
      <c r="E159" s="71">
        <v>1.06</v>
      </c>
      <c r="F159" s="81">
        <v>1636</v>
      </c>
      <c r="G159" s="82">
        <v>1.65</v>
      </c>
    </row>
    <row r="160" spans="1:7" s="7" customFormat="1" ht="21.95" customHeight="1">
      <c r="A160" s="37" t="s">
        <v>144</v>
      </c>
      <c r="B160" s="16">
        <v>3646</v>
      </c>
      <c r="C160" s="60">
        <v>1877</v>
      </c>
      <c r="D160" s="63">
        <v>1769</v>
      </c>
      <c r="E160" s="71">
        <v>1.06</v>
      </c>
      <c r="F160" s="81">
        <v>2158</v>
      </c>
      <c r="G160" s="82">
        <v>1.69</v>
      </c>
    </row>
    <row r="161" spans="1:7" s="7" customFormat="1" ht="21.95" customHeight="1">
      <c r="A161" s="37" t="s">
        <v>145</v>
      </c>
      <c r="B161" s="16">
        <v>4244</v>
      </c>
      <c r="C161" s="60">
        <v>2122</v>
      </c>
      <c r="D161" s="63">
        <v>2122</v>
      </c>
      <c r="E161" s="71">
        <v>1</v>
      </c>
      <c r="F161" s="81">
        <v>2666</v>
      </c>
      <c r="G161" s="82">
        <v>1.59</v>
      </c>
    </row>
    <row r="162" spans="1:7" s="7" customFormat="1" ht="21.95" customHeight="1">
      <c r="A162" s="37" t="s">
        <v>146</v>
      </c>
      <c r="B162" s="16">
        <v>7568</v>
      </c>
      <c r="C162" s="60">
        <v>3834</v>
      </c>
      <c r="D162" s="63">
        <v>3734</v>
      </c>
      <c r="E162" s="71">
        <v>1.03</v>
      </c>
      <c r="F162" s="81">
        <v>4075</v>
      </c>
      <c r="G162" s="82">
        <v>1.86</v>
      </c>
    </row>
    <row r="163" spans="1:7" s="7" customFormat="1" ht="21.95" customHeight="1">
      <c r="A163" s="37" t="s">
        <v>147</v>
      </c>
      <c r="B163" s="16">
        <v>3233</v>
      </c>
      <c r="C163" s="60">
        <v>1626</v>
      </c>
      <c r="D163" s="63">
        <v>1607</v>
      </c>
      <c r="E163" s="71">
        <v>1.01</v>
      </c>
      <c r="F163" s="81">
        <v>1997</v>
      </c>
      <c r="G163" s="82">
        <v>1.62</v>
      </c>
    </row>
    <row r="164" spans="1:7" s="7" customFormat="1" ht="21.95" customHeight="1">
      <c r="A164" s="37" t="s">
        <v>148</v>
      </c>
      <c r="B164" s="16">
        <v>4625</v>
      </c>
      <c r="C164" s="60">
        <v>2352</v>
      </c>
      <c r="D164" s="63">
        <v>2273</v>
      </c>
      <c r="E164" s="71">
        <v>1.03</v>
      </c>
      <c r="F164" s="81">
        <v>2669</v>
      </c>
      <c r="G164" s="82">
        <v>1.73</v>
      </c>
    </row>
    <row r="165" spans="1:7" s="7" customFormat="1" ht="21.95" customHeight="1">
      <c r="A165" s="37" t="s">
        <v>149</v>
      </c>
      <c r="B165" s="16">
        <v>1689</v>
      </c>
      <c r="C165" s="60">
        <v>842</v>
      </c>
      <c r="D165" s="63">
        <v>847</v>
      </c>
      <c r="E165" s="71">
        <v>0.99</v>
      </c>
      <c r="F165" s="81">
        <v>1106</v>
      </c>
      <c r="G165" s="82">
        <v>1.53</v>
      </c>
    </row>
    <row r="166" spans="1:7" s="7" customFormat="1" ht="21.95" customHeight="1">
      <c r="A166" s="37" t="s">
        <v>150</v>
      </c>
      <c r="B166" s="16">
        <v>2475</v>
      </c>
      <c r="C166" s="60">
        <v>1200</v>
      </c>
      <c r="D166" s="63">
        <v>1275</v>
      </c>
      <c r="E166" s="71">
        <v>0.94</v>
      </c>
      <c r="F166" s="81">
        <v>1447</v>
      </c>
      <c r="G166" s="82">
        <v>1.71</v>
      </c>
    </row>
    <row r="167" spans="1:7" s="7" customFormat="1" ht="21.95" customHeight="1">
      <c r="A167" s="37" t="s">
        <v>151</v>
      </c>
      <c r="B167" s="16">
        <v>17163</v>
      </c>
      <c r="C167" s="60">
        <v>8579</v>
      </c>
      <c r="D167" s="63">
        <v>8584</v>
      </c>
      <c r="E167" s="71">
        <v>1</v>
      </c>
      <c r="F167" s="81">
        <v>8661</v>
      </c>
      <c r="G167" s="82">
        <v>1.98</v>
      </c>
    </row>
    <row r="168" spans="1:7" s="7" customFormat="1" ht="21.95" customHeight="1">
      <c r="A168" s="37" t="s">
        <v>152</v>
      </c>
      <c r="B168" s="16">
        <v>18928</v>
      </c>
      <c r="C168" s="60">
        <v>9049</v>
      </c>
      <c r="D168" s="63">
        <v>9879</v>
      </c>
      <c r="E168" s="71">
        <v>0.92</v>
      </c>
      <c r="F168" s="81">
        <v>8282</v>
      </c>
      <c r="G168" s="82">
        <v>2.29</v>
      </c>
    </row>
    <row r="169" spans="1:7" s="7" customFormat="1" ht="21.95" customHeight="1">
      <c r="A169" s="37" t="s">
        <v>153</v>
      </c>
      <c r="B169" s="16">
        <v>7402</v>
      </c>
      <c r="C169" s="60">
        <v>3489</v>
      </c>
      <c r="D169" s="63">
        <v>3913</v>
      </c>
      <c r="E169" s="71">
        <v>0.89</v>
      </c>
      <c r="F169" s="81">
        <v>4155</v>
      </c>
      <c r="G169" s="82">
        <v>1.78</v>
      </c>
    </row>
    <row r="170" spans="1:7" s="7" customFormat="1" ht="21.95" customHeight="1">
      <c r="A170" s="37" t="s">
        <v>154</v>
      </c>
      <c r="B170" s="16">
        <v>5346</v>
      </c>
      <c r="C170" s="60">
        <v>2589</v>
      </c>
      <c r="D170" s="63">
        <v>2757</v>
      </c>
      <c r="E170" s="71">
        <v>0.94</v>
      </c>
      <c r="F170" s="81">
        <v>2746</v>
      </c>
      <c r="G170" s="82">
        <v>1.95</v>
      </c>
    </row>
    <row r="171" spans="1:7" s="7" customFormat="1" ht="21.95" customHeight="1">
      <c r="A171" s="34" t="s">
        <v>155</v>
      </c>
      <c r="B171" s="14">
        <v>232104</v>
      </c>
      <c r="C171" s="57">
        <v>121867</v>
      </c>
      <c r="D171" s="65">
        <v>110237</v>
      </c>
      <c r="E171" s="69">
        <v>1.1100000000000001</v>
      </c>
      <c r="F171" s="75">
        <v>106480</v>
      </c>
      <c r="G171" s="76">
        <v>2.1800000000000002</v>
      </c>
    </row>
    <row r="172" spans="1:7" s="7" customFormat="1" ht="21.95" customHeight="1">
      <c r="A172" s="37" t="s">
        <v>156</v>
      </c>
      <c r="B172" s="16">
        <v>7803</v>
      </c>
      <c r="C172" s="60">
        <v>3994</v>
      </c>
      <c r="D172" s="63">
        <v>3809</v>
      </c>
      <c r="E172" s="71">
        <v>1.05</v>
      </c>
      <c r="F172" s="81">
        <v>4107</v>
      </c>
      <c r="G172" s="82">
        <v>1.9</v>
      </c>
    </row>
    <row r="173" spans="1:7" s="7" customFormat="1" ht="21.95" customHeight="1">
      <c r="A173" s="37" t="s">
        <v>157</v>
      </c>
      <c r="B173" s="16">
        <v>2821</v>
      </c>
      <c r="C173" s="60">
        <v>1470</v>
      </c>
      <c r="D173" s="63">
        <v>1351</v>
      </c>
      <c r="E173" s="71">
        <v>1.0900000000000001</v>
      </c>
      <c r="F173" s="81">
        <v>1612</v>
      </c>
      <c r="G173" s="82">
        <v>1.75</v>
      </c>
    </row>
    <row r="174" spans="1:7" s="7" customFormat="1" ht="21.95" customHeight="1">
      <c r="A174" s="37" t="s">
        <v>158</v>
      </c>
      <c r="B174" s="16">
        <v>1424</v>
      </c>
      <c r="C174" s="60">
        <v>720</v>
      </c>
      <c r="D174" s="63">
        <v>704</v>
      </c>
      <c r="E174" s="71">
        <v>1.02</v>
      </c>
      <c r="F174" s="81">
        <v>888</v>
      </c>
      <c r="G174" s="82">
        <v>1.6</v>
      </c>
    </row>
    <row r="175" spans="1:7" s="7" customFormat="1" ht="21.95" customHeight="1">
      <c r="A175" s="37" t="s">
        <v>159</v>
      </c>
      <c r="B175" s="16">
        <v>6837</v>
      </c>
      <c r="C175" s="60">
        <v>3413</v>
      </c>
      <c r="D175" s="63">
        <v>3424</v>
      </c>
      <c r="E175" s="71">
        <v>1</v>
      </c>
      <c r="F175" s="81">
        <v>3413</v>
      </c>
      <c r="G175" s="82">
        <v>2</v>
      </c>
    </row>
    <row r="176" spans="1:7" s="7" customFormat="1" ht="21.95" customHeight="1">
      <c r="A176" s="37" t="s">
        <v>160</v>
      </c>
      <c r="B176" s="16">
        <v>2616</v>
      </c>
      <c r="C176" s="60">
        <v>1347</v>
      </c>
      <c r="D176" s="63">
        <v>1269</v>
      </c>
      <c r="E176" s="71">
        <v>1.06</v>
      </c>
      <c r="F176" s="81">
        <v>1434</v>
      </c>
      <c r="G176" s="82">
        <v>1.82</v>
      </c>
    </row>
    <row r="177" spans="1:7" s="7" customFormat="1" ht="21.95" customHeight="1">
      <c r="A177" s="37" t="s">
        <v>161</v>
      </c>
      <c r="B177" s="16">
        <v>10769</v>
      </c>
      <c r="C177" s="60">
        <v>5603</v>
      </c>
      <c r="D177" s="63">
        <v>5166</v>
      </c>
      <c r="E177" s="71">
        <v>1.08</v>
      </c>
      <c r="F177" s="81">
        <v>5041</v>
      </c>
      <c r="G177" s="82">
        <v>2.14</v>
      </c>
    </row>
    <row r="178" spans="1:7" s="7" customFormat="1" ht="21.95" customHeight="1">
      <c r="A178" s="37" t="s">
        <v>162</v>
      </c>
      <c r="B178" s="16">
        <v>1050</v>
      </c>
      <c r="C178" s="60">
        <v>539</v>
      </c>
      <c r="D178" s="63">
        <v>511</v>
      </c>
      <c r="E178" s="71">
        <v>1.05</v>
      </c>
      <c r="F178" s="81">
        <v>595</v>
      </c>
      <c r="G178" s="82">
        <v>1.76</v>
      </c>
    </row>
    <row r="179" spans="1:7" s="7" customFormat="1" ht="21.95" customHeight="1">
      <c r="A179" s="37" t="s">
        <v>163</v>
      </c>
      <c r="B179" s="16">
        <v>8409</v>
      </c>
      <c r="C179" s="60">
        <v>4628</v>
      </c>
      <c r="D179" s="63">
        <v>3781</v>
      </c>
      <c r="E179" s="71">
        <v>1.22</v>
      </c>
      <c r="F179" s="81">
        <v>4600</v>
      </c>
      <c r="G179" s="82">
        <v>1.83</v>
      </c>
    </row>
    <row r="180" spans="1:7" s="7" customFormat="1" ht="21.95" customHeight="1">
      <c r="A180" s="37" t="s">
        <v>164</v>
      </c>
      <c r="B180" s="16">
        <v>3082</v>
      </c>
      <c r="C180" s="60">
        <v>1618</v>
      </c>
      <c r="D180" s="63">
        <v>1464</v>
      </c>
      <c r="E180" s="71">
        <v>1.1100000000000001</v>
      </c>
      <c r="F180" s="81">
        <v>1693</v>
      </c>
      <c r="G180" s="82">
        <v>1.82</v>
      </c>
    </row>
    <row r="181" spans="1:7" s="7" customFormat="1" ht="21.95" customHeight="1">
      <c r="A181" s="37" t="s">
        <v>165</v>
      </c>
      <c r="B181" s="16">
        <v>1021</v>
      </c>
      <c r="C181" s="60">
        <v>532</v>
      </c>
      <c r="D181" s="63">
        <v>489</v>
      </c>
      <c r="E181" s="71">
        <v>1.0900000000000001</v>
      </c>
      <c r="F181" s="81">
        <v>625</v>
      </c>
      <c r="G181" s="82">
        <v>1.63</v>
      </c>
    </row>
    <row r="182" spans="1:7" s="7" customFormat="1" ht="21.95" customHeight="1">
      <c r="A182" s="37" t="s">
        <v>166</v>
      </c>
      <c r="B182" s="16">
        <v>2733</v>
      </c>
      <c r="C182" s="60">
        <v>1406</v>
      </c>
      <c r="D182" s="63">
        <v>1327</v>
      </c>
      <c r="E182" s="71">
        <v>1.06</v>
      </c>
      <c r="F182" s="81">
        <v>1615</v>
      </c>
      <c r="G182" s="82">
        <v>1.69</v>
      </c>
    </row>
    <row r="183" spans="1:7" s="7" customFormat="1" ht="21.95" customHeight="1">
      <c r="A183" s="37" t="s">
        <v>167</v>
      </c>
      <c r="B183" s="16">
        <v>1257</v>
      </c>
      <c r="C183" s="60">
        <v>638</v>
      </c>
      <c r="D183" s="63">
        <v>619</v>
      </c>
      <c r="E183" s="71">
        <v>1.03</v>
      </c>
      <c r="F183" s="81">
        <v>727</v>
      </c>
      <c r="G183" s="82">
        <v>1.73</v>
      </c>
    </row>
    <row r="184" spans="1:7" s="7" customFormat="1" ht="21.95" customHeight="1">
      <c r="A184" s="37" t="s">
        <v>168</v>
      </c>
      <c r="B184" s="16">
        <v>5202</v>
      </c>
      <c r="C184" s="60">
        <v>2864</v>
      </c>
      <c r="D184" s="63">
        <v>2338</v>
      </c>
      <c r="E184" s="71">
        <v>1.22</v>
      </c>
      <c r="F184" s="81">
        <v>2794</v>
      </c>
      <c r="G184" s="82">
        <v>1.86</v>
      </c>
    </row>
    <row r="185" spans="1:7" s="7" customFormat="1" ht="21.95" customHeight="1">
      <c r="A185" s="37" t="s">
        <v>169</v>
      </c>
      <c r="B185" s="16">
        <v>8349</v>
      </c>
      <c r="C185" s="60">
        <v>4545</v>
      </c>
      <c r="D185" s="63">
        <v>3804</v>
      </c>
      <c r="E185" s="71">
        <v>1.19</v>
      </c>
      <c r="F185" s="81">
        <v>4157</v>
      </c>
      <c r="G185" s="82">
        <v>2.0099999999999998</v>
      </c>
    </row>
    <row r="186" spans="1:7" s="7" customFormat="1" ht="21.95" customHeight="1">
      <c r="A186" s="37" t="s">
        <v>170</v>
      </c>
      <c r="B186" s="16">
        <v>24904</v>
      </c>
      <c r="C186" s="60">
        <v>13555</v>
      </c>
      <c r="D186" s="63">
        <v>11349</v>
      </c>
      <c r="E186" s="71">
        <v>1.19</v>
      </c>
      <c r="F186" s="81">
        <v>10202</v>
      </c>
      <c r="G186" s="82">
        <v>2.44</v>
      </c>
    </row>
    <row r="187" spans="1:7" s="7" customFormat="1" ht="21.95" customHeight="1">
      <c r="A187" s="37" t="s">
        <v>171</v>
      </c>
      <c r="B187" s="16">
        <v>7109</v>
      </c>
      <c r="C187" s="60">
        <v>3822</v>
      </c>
      <c r="D187" s="63">
        <v>3287</v>
      </c>
      <c r="E187" s="71">
        <v>1.1599999999999999</v>
      </c>
      <c r="F187" s="81">
        <v>3729</v>
      </c>
      <c r="G187" s="82">
        <v>1.91</v>
      </c>
    </row>
    <row r="188" spans="1:7" s="7" customFormat="1" ht="21.95" customHeight="1">
      <c r="A188" s="37" t="s">
        <v>172</v>
      </c>
      <c r="B188" s="16">
        <v>23983</v>
      </c>
      <c r="C188" s="60">
        <v>12651</v>
      </c>
      <c r="D188" s="63">
        <v>11332</v>
      </c>
      <c r="E188" s="71">
        <v>1.1200000000000001</v>
      </c>
      <c r="F188" s="81">
        <v>11331</v>
      </c>
      <c r="G188" s="82">
        <v>2.12</v>
      </c>
    </row>
    <row r="189" spans="1:7" s="7" customFormat="1" ht="21.95" customHeight="1">
      <c r="A189" s="37" t="s">
        <v>173</v>
      </c>
      <c r="B189" s="16">
        <v>19607</v>
      </c>
      <c r="C189" s="60">
        <v>11121</v>
      </c>
      <c r="D189" s="63">
        <v>8486</v>
      </c>
      <c r="E189" s="71">
        <v>1.31</v>
      </c>
      <c r="F189" s="81">
        <v>9997</v>
      </c>
      <c r="G189" s="82">
        <v>1.96</v>
      </c>
    </row>
    <row r="190" spans="1:7" s="7" customFormat="1" ht="21.95" customHeight="1">
      <c r="A190" s="37" t="s">
        <v>174</v>
      </c>
      <c r="B190" s="16">
        <v>36215</v>
      </c>
      <c r="C190" s="60">
        <v>18556</v>
      </c>
      <c r="D190" s="63">
        <v>17659</v>
      </c>
      <c r="E190" s="71">
        <v>1.05</v>
      </c>
      <c r="F190" s="81">
        <v>16693</v>
      </c>
      <c r="G190" s="82">
        <v>2.17</v>
      </c>
    </row>
    <row r="191" spans="1:7" s="7" customFormat="1" ht="21.95" customHeight="1">
      <c r="A191" s="37" t="s">
        <v>175</v>
      </c>
      <c r="B191" s="16">
        <v>34460</v>
      </c>
      <c r="C191" s="60">
        <v>17426</v>
      </c>
      <c r="D191" s="63">
        <v>17034</v>
      </c>
      <c r="E191" s="71">
        <v>1.02</v>
      </c>
      <c r="F191" s="81">
        <v>12934</v>
      </c>
      <c r="G191" s="82">
        <v>2.66</v>
      </c>
    </row>
    <row r="192" spans="1:7" s="7" customFormat="1" ht="21.95" customHeight="1">
      <c r="A192" s="37" t="s">
        <v>176</v>
      </c>
      <c r="B192" s="16">
        <v>22453</v>
      </c>
      <c r="C192" s="60">
        <v>11419</v>
      </c>
      <c r="D192" s="63">
        <v>11034</v>
      </c>
      <c r="E192" s="71">
        <v>1.03</v>
      </c>
      <c r="F192" s="81">
        <v>8293</v>
      </c>
      <c r="G192" s="82">
        <v>2.71</v>
      </c>
    </row>
    <row r="193" spans="1:7" s="7" customFormat="1" ht="21.95" customHeight="1">
      <c r="A193" s="34" t="s">
        <v>177</v>
      </c>
      <c r="B193" s="14">
        <v>360156</v>
      </c>
      <c r="C193" s="57">
        <v>180342</v>
      </c>
      <c r="D193" s="65">
        <v>179814</v>
      </c>
      <c r="E193" s="69">
        <v>1</v>
      </c>
      <c r="F193" s="75">
        <v>164351</v>
      </c>
      <c r="G193" s="76">
        <v>2.19</v>
      </c>
    </row>
    <row r="194" spans="1:7" s="7" customFormat="1" ht="21.95" customHeight="1">
      <c r="A194" s="37" t="s">
        <v>178</v>
      </c>
      <c r="B194" s="16">
        <v>116463</v>
      </c>
      <c r="C194" s="60">
        <v>57550</v>
      </c>
      <c r="D194" s="63">
        <v>58913</v>
      </c>
      <c r="E194" s="71">
        <v>0.98</v>
      </c>
      <c r="F194" s="81">
        <v>48614</v>
      </c>
      <c r="G194" s="82">
        <v>2.4</v>
      </c>
    </row>
    <row r="195" spans="1:7" s="7" customFormat="1" ht="21.95" customHeight="1">
      <c r="A195" s="37" t="s">
        <v>179</v>
      </c>
      <c r="B195" s="16">
        <v>56408</v>
      </c>
      <c r="C195" s="60">
        <v>28559</v>
      </c>
      <c r="D195" s="63">
        <v>27849</v>
      </c>
      <c r="E195" s="71">
        <v>1.03</v>
      </c>
      <c r="F195" s="81">
        <v>24578</v>
      </c>
      <c r="G195" s="82">
        <v>2.2999999999999998</v>
      </c>
    </row>
    <row r="196" spans="1:7" s="7" customFormat="1" ht="21.95" customHeight="1">
      <c r="A196" s="37" t="s">
        <v>180</v>
      </c>
      <c r="B196" s="16">
        <v>3180</v>
      </c>
      <c r="C196" s="60">
        <v>1621</v>
      </c>
      <c r="D196" s="63">
        <v>1559</v>
      </c>
      <c r="E196" s="71">
        <v>1.04</v>
      </c>
      <c r="F196" s="81">
        <v>1943</v>
      </c>
      <c r="G196" s="82">
        <v>1.64</v>
      </c>
    </row>
    <row r="197" spans="1:7" s="7" customFormat="1" ht="21.95" customHeight="1">
      <c r="A197" s="37" t="s">
        <v>181</v>
      </c>
      <c r="B197" s="16">
        <v>13634</v>
      </c>
      <c r="C197" s="60">
        <v>6947</v>
      </c>
      <c r="D197" s="63">
        <v>6687</v>
      </c>
      <c r="E197" s="71">
        <v>1.04</v>
      </c>
      <c r="F197" s="81">
        <v>7205</v>
      </c>
      <c r="G197" s="82">
        <v>1.89</v>
      </c>
    </row>
    <row r="198" spans="1:7" s="7" customFormat="1" ht="21.95" customHeight="1">
      <c r="A198" s="37" t="s">
        <v>182</v>
      </c>
      <c r="B198" s="16">
        <v>7454</v>
      </c>
      <c r="C198" s="60">
        <v>3877</v>
      </c>
      <c r="D198" s="63">
        <v>3577</v>
      </c>
      <c r="E198" s="71">
        <v>1.08</v>
      </c>
      <c r="F198" s="81">
        <v>4186</v>
      </c>
      <c r="G198" s="82">
        <v>1.78</v>
      </c>
    </row>
    <row r="199" spans="1:7" s="7" customFormat="1" ht="21.95" customHeight="1">
      <c r="A199" s="37" t="s">
        <v>183</v>
      </c>
      <c r="B199" s="16">
        <v>10576</v>
      </c>
      <c r="C199" s="60">
        <v>5620</v>
      </c>
      <c r="D199" s="63">
        <v>4956</v>
      </c>
      <c r="E199" s="71">
        <v>1.1299999999999999</v>
      </c>
      <c r="F199" s="81">
        <v>6387</v>
      </c>
      <c r="G199" s="82">
        <v>1.66</v>
      </c>
    </row>
    <row r="200" spans="1:7" s="7" customFormat="1" ht="21.95" customHeight="1">
      <c r="A200" s="37" t="s">
        <v>184</v>
      </c>
      <c r="B200" s="16">
        <v>29898</v>
      </c>
      <c r="C200" s="60">
        <v>14295</v>
      </c>
      <c r="D200" s="63">
        <v>15603</v>
      </c>
      <c r="E200" s="71">
        <v>0.92</v>
      </c>
      <c r="F200" s="81">
        <v>12706</v>
      </c>
      <c r="G200" s="82">
        <v>2.35</v>
      </c>
    </row>
    <row r="201" spans="1:7" s="7" customFormat="1" ht="21.95" customHeight="1">
      <c r="A201" s="37" t="s">
        <v>185</v>
      </c>
      <c r="B201" s="16">
        <v>19605</v>
      </c>
      <c r="C201" s="60">
        <v>10373</v>
      </c>
      <c r="D201" s="63">
        <v>9232</v>
      </c>
      <c r="E201" s="71">
        <v>1.1200000000000001</v>
      </c>
      <c r="F201" s="81">
        <v>10136</v>
      </c>
      <c r="G201" s="82">
        <v>1.93</v>
      </c>
    </row>
    <row r="202" spans="1:7" s="7" customFormat="1" ht="21.95" customHeight="1">
      <c r="A202" s="37" t="s">
        <v>186</v>
      </c>
      <c r="B202" s="16">
        <v>8140</v>
      </c>
      <c r="C202" s="60">
        <v>4076</v>
      </c>
      <c r="D202" s="63">
        <v>4064</v>
      </c>
      <c r="E202" s="71">
        <v>1</v>
      </c>
      <c r="F202" s="81">
        <v>3762</v>
      </c>
      <c r="G202" s="82">
        <v>2.16</v>
      </c>
    </row>
    <row r="203" spans="1:7" s="7" customFormat="1" ht="21.95" customHeight="1">
      <c r="A203" s="37" t="s">
        <v>187</v>
      </c>
      <c r="B203" s="16">
        <v>26180</v>
      </c>
      <c r="C203" s="60">
        <v>13669</v>
      </c>
      <c r="D203" s="63">
        <v>12511</v>
      </c>
      <c r="E203" s="71">
        <v>1.0900000000000001</v>
      </c>
      <c r="F203" s="81">
        <v>12640</v>
      </c>
      <c r="G203" s="82">
        <v>2.0699999999999998</v>
      </c>
    </row>
    <row r="204" spans="1:7" s="7" customFormat="1" ht="21.95" customHeight="1">
      <c r="A204" s="37" t="s">
        <v>188</v>
      </c>
      <c r="B204" s="16">
        <v>19677</v>
      </c>
      <c r="C204" s="60">
        <v>9817</v>
      </c>
      <c r="D204" s="63">
        <v>9860</v>
      </c>
      <c r="E204" s="71">
        <v>1</v>
      </c>
      <c r="F204" s="81">
        <v>10040</v>
      </c>
      <c r="G204" s="82">
        <v>1.96</v>
      </c>
    </row>
    <row r="205" spans="1:7" s="7" customFormat="1" ht="21.95" customHeight="1">
      <c r="A205" s="37" t="s">
        <v>189</v>
      </c>
      <c r="B205" s="16">
        <v>28236</v>
      </c>
      <c r="C205" s="60">
        <v>13683</v>
      </c>
      <c r="D205" s="63">
        <v>14553</v>
      </c>
      <c r="E205" s="71">
        <v>0.94</v>
      </c>
      <c r="F205" s="81">
        <v>13169</v>
      </c>
      <c r="G205" s="82">
        <v>2.14</v>
      </c>
    </row>
    <row r="206" spans="1:7" s="7" customFormat="1" ht="21.95" customHeight="1">
      <c r="A206" s="37" t="s">
        <v>190</v>
      </c>
      <c r="B206" s="16">
        <v>20705</v>
      </c>
      <c r="C206" s="60">
        <v>10255</v>
      </c>
      <c r="D206" s="63">
        <v>10450</v>
      </c>
      <c r="E206" s="71">
        <v>0.98</v>
      </c>
      <c r="F206" s="81">
        <v>8985</v>
      </c>
      <c r="G206" s="82">
        <v>2.2999999999999998</v>
      </c>
    </row>
    <row r="207" spans="1:7" s="7" customFormat="1" ht="21.95" customHeight="1">
      <c r="A207" s="37" t="s">
        <v>358</v>
      </c>
      <c r="B207" s="16">
        <v>0</v>
      </c>
      <c r="C207" s="60">
        <v>0</v>
      </c>
      <c r="D207" s="63">
        <v>0</v>
      </c>
      <c r="E207" s="71">
        <v>0</v>
      </c>
      <c r="F207" s="81">
        <v>0</v>
      </c>
      <c r="G207" s="82">
        <v>0</v>
      </c>
    </row>
    <row r="208" spans="1:7" s="7" customFormat="1" ht="21.95" customHeight="1">
      <c r="A208" s="34" t="s">
        <v>191</v>
      </c>
      <c r="B208" s="14">
        <v>24908</v>
      </c>
      <c r="C208" s="57">
        <v>12462</v>
      </c>
      <c r="D208" s="65">
        <v>12446</v>
      </c>
      <c r="E208" s="69">
        <v>1</v>
      </c>
      <c r="F208" s="75">
        <v>14875</v>
      </c>
      <c r="G208" s="76">
        <v>1.67</v>
      </c>
    </row>
    <row r="209" spans="1:7" s="7" customFormat="1" ht="21.95" customHeight="1">
      <c r="A209" s="37" t="s">
        <v>192</v>
      </c>
      <c r="B209" s="16">
        <v>8953</v>
      </c>
      <c r="C209" s="60">
        <v>4504</v>
      </c>
      <c r="D209" s="63">
        <v>4449</v>
      </c>
      <c r="E209" s="71">
        <v>1.01</v>
      </c>
      <c r="F209" s="81">
        <v>4628</v>
      </c>
      <c r="G209" s="82">
        <v>1.93</v>
      </c>
    </row>
    <row r="210" spans="1:7" s="7" customFormat="1" ht="21.95" customHeight="1">
      <c r="A210" s="37" t="s">
        <v>193</v>
      </c>
      <c r="B210" s="16">
        <v>1556</v>
      </c>
      <c r="C210" s="60">
        <v>778</v>
      </c>
      <c r="D210" s="63">
        <v>778</v>
      </c>
      <c r="E210" s="71">
        <v>1</v>
      </c>
      <c r="F210" s="81">
        <v>867</v>
      </c>
      <c r="G210" s="82">
        <v>1.79</v>
      </c>
    </row>
    <row r="211" spans="1:7" s="7" customFormat="1" ht="21.95" customHeight="1">
      <c r="A211" s="37" t="s">
        <v>194</v>
      </c>
      <c r="B211" s="16">
        <v>1119</v>
      </c>
      <c r="C211" s="60">
        <v>544</v>
      </c>
      <c r="D211" s="63">
        <v>575</v>
      </c>
      <c r="E211" s="71">
        <v>0.95</v>
      </c>
      <c r="F211" s="81">
        <v>711</v>
      </c>
      <c r="G211" s="82">
        <v>1.57</v>
      </c>
    </row>
    <row r="212" spans="1:7" s="7" customFormat="1" ht="21.95" customHeight="1">
      <c r="A212" s="37" t="s">
        <v>195</v>
      </c>
      <c r="B212" s="16">
        <v>1018</v>
      </c>
      <c r="C212" s="60">
        <v>495</v>
      </c>
      <c r="D212" s="63">
        <v>523</v>
      </c>
      <c r="E212" s="71">
        <v>0.95</v>
      </c>
      <c r="F212" s="81">
        <v>658</v>
      </c>
      <c r="G212" s="82">
        <v>1.55</v>
      </c>
    </row>
    <row r="213" spans="1:7" s="7" customFormat="1" ht="21.95" customHeight="1">
      <c r="A213" s="37" t="s">
        <v>196</v>
      </c>
      <c r="B213" s="16">
        <v>1453</v>
      </c>
      <c r="C213" s="60">
        <v>736</v>
      </c>
      <c r="D213" s="63">
        <v>717</v>
      </c>
      <c r="E213" s="71">
        <v>1.03</v>
      </c>
      <c r="F213" s="81">
        <v>907</v>
      </c>
      <c r="G213" s="82">
        <v>1.6</v>
      </c>
    </row>
    <row r="214" spans="1:7" s="7" customFormat="1" ht="21.95" customHeight="1">
      <c r="A214" s="37" t="s">
        <v>197</v>
      </c>
      <c r="B214" s="16">
        <v>1407</v>
      </c>
      <c r="C214" s="60">
        <v>722</v>
      </c>
      <c r="D214" s="63">
        <v>685</v>
      </c>
      <c r="E214" s="71">
        <v>1.05</v>
      </c>
      <c r="F214" s="81">
        <v>887</v>
      </c>
      <c r="G214" s="82">
        <v>1.59</v>
      </c>
    </row>
    <row r="215" spans="1:7" s="7" customFormat="1" ht="21.95" customHeight="1">
      <c r="A215" s="37" t="s">
        <v>198</v>
      </c>
      <c r="B215" s="16">
        <v>1313</v>
      </c>
      <c r="C215" s="60">
        <v>648</v>
      </c>
      <c r="D215" s="63">
        <v>665</v>
      </c>
      <c r="E215" s="71">
        <v>0.97</v>
      </c>
      <c r="F215" s="81">
        <v>862</v>
      </c>
      <c r="G215" s="82">
        <v>1.52</v>
      </c>
    </row>
    <row r="216" spans="1:7" s="7" customFormat="1" ht="21.95" customHeight="1">
      <c r="A216" s="37" t="s">
        <v>199</v>
      </c>
      <c r="B216" s="16">
        <v>1741</v>
      </c>
      <c r="C216" s="60">
        <v>882</v>
      </c>
      <c r="D216" s="63">
        <v>859</v>
      </c>
      <c r="E216" s="71">
        <v>1.03</v>
      </c>
      <c r="F216" s="81">
        <v>1129</v>
      </c>
      <c r="G216" s="82">
        <v>1.54</v>
      </c>
    </row>
    <row r="217" spans="1:7" s="7" customFormat="1" ht="21.95" customHeight="1">
      <c r="A217" s="37" t="s">
        <v>200</v>
      </c>
      <c r="B217" s="16">
        <v>686</v>
      </c>
      <c r="C217" s="60">
        <v>331</v>
      </c>
      <c r="D217" s="63">
        <v>355</v>
      </c>
      <c r="E217" s="71">
        <v>0.93</v>
      </c>
      <c r="F217" s="81">
        <v>455</v>
      </c>
      <c r="G217" s="82">
        <v>1.51</v>
      </c>
    </row>
    <row r="218" spans="1:7" s="7" customFormat="1" ht="21.95" customHeight="1">
      <c r="A218" s="37" t="s">
        <v>201</v>
      </c>
      <c r="B218" s="16">
        <v>2563</v>
      </c>
      <c r="C218" s="60">
        <v>1250</v>
      </c>
      <c r="D218" s="63">
        <v>1313</v>
      </c>
      <c r="E218" s="71">
        <v>0.95</v>
      </c>
      <c r="F218" s="81">
        <v>1643</v>
      </c>
      <c r="G218" s="82">
        <v>1.56</v>
      </c>
    </row>
    <row r="219" spans="1:7" s="7" customFormat="1" ht="21.95" customHeight="1">
      <c r="A219" s="37" t="s">
        <v>202</v>
      </c>
      <c r="B219" s="16">
        <v>939</v>
      </c>
      <c r="C219" s="60">
        <v>515</v>
      </c>
      <c r="D219" s="63">
        <v>424</v>
      </c>
      <c r="E219" s="71">
        <v>1.21</v>
      </c>
      <c r="F219" s="81">
        <v>646</v>
      </c>
      <c r="G219" s="82">
        <v>1.45</v>
      </c>
    </row>
    <row r="220" spans="1:7" s="7" customFormat="1" ht="21.95" customHeight="1">
      <c r="A220" s="37" t="s">
        <v>203</v>
      </c>
      <c r="B220" s="16">
        <v>1045</v>
      </c>
      <c r="C220" s="60">
        <v>512</v>
      </c>
      <c r="D220" s="63">
        <v>533</v>
      </c>
      <c r="E220" s="71">
        <v>0.96</v>
      </c>
      <c r="F220" s="81">
        <v>736</v>
      </c>
      <c r="G220" s="82">
        <v>1.42</v>
      </c>
    </row>
    <row r="221" spans="1:7" s="7" customFormat="1" ht="21.95" customHeight="1">
      <c r="A221" s="37" t="s">
        <v>204</v>
      </c>
      <c r="B221" s="16">
        <v>1115</v>
      </c>
      <c r="C221" s="60">
        <v>545</v>
      </c>
      <c r="D221" s="63">
        <v>570</v>
      </c>
      <c r="E221" s="71">
        <v>0.96</v>
      </c>
      <c r="F221" s="81">
        <v>746</v>
      </c>
      <c r="G221" s="82">
        <v>1.49</v>
      </c>
    </row>
    <row r="222" spans="1:7" s="7" customFormat="1" ht="21.95" customHeight="1">
      <c r="A222" s="34" t="s">
        <v>205</v>
      </c>
      <c r="B222" s="14">
        <v>58354</v>
      </c>
      <c r="C222" s="57">
        <v>29908</v>
      </c>
      <c r="D222" s="65">
        <v>28446</v>
      </c>
      <c r="E222" s="69">
        <v>1.05</v>
      </c>
      <c r="F222" s="75">
        <v>30121</v>
      </c>
      <c r="G222" s="76">
        <v>1.94</v>
      </c>
    </row>
    <row r="223" spans="1:7" s="7" customFormat="1" ht="21.95" customHeight="1">
      <c r="A223" s="37" t="s">
        <v>206</v>
      </c>
      <c r="B223" s="16">
        <v>16858</v>
      </c>
      <c r="C223" s="60">
        <v>8569</v>
      </c>
      <c r="D223" s="63">
        <v>8289</v>
      </c>
      <c r="E223" s="71">
        <v>1.03</v>
      </c>
      <c r="F223" s="81">
        <v>8182</v>
      </c>
      <c r="G223" s="82">
        <v>2.06</v>
      </c>
    </row>
    <row r="224" spans="1:7" s="7" customFormat="1" ht="21.95" customHeight="1">
      <c r="A224" s="37" t="s">
        <v>207</v>
      </c>
      <c r="B224" s="16">
        <v>17822</v>
      </c>
      <c r="C224" s="60">
        <v>9059</v>
      </c>
      <c r="D224" s="63">
        <v>8763</v>
      </c>
      <c r="E224" s="71">
        <v>1.03</v>
      </c>
      <c r="F224" s="81">
        <v>7746</v>
      </c>
      <c r="G224" s="82">
        <v>2.2999999999999998</v>
      </c>
    </row>
    <row r="225" spans="1:7" s="7" customFormat="1" ht="21.95" customHeight="1">
      <c r="A225" s="37" t="s">
        <v>208</v>
      </c>
      <c r="B225" s="16">
        <v>2328</v>
      </c>
      <c r="C225" s="60">
        <v>1196</v>
      </c>
      <c r="D225" s="63">
        <v>1132</v>
      </c>
      <c r="E225" s="71">
        <v>1.06</v>
      </c>
      <c r="F225" s="81">
        <v>1384</v>
      </c>
      <c r="G225" s="82">
        <v>1.68</v>
      </c>
    </row>
    <row r="226" spans="1:7" s="7" customFormat="1" ht="21.95" customHeight="1">
      <c r="A226" s="37" t="s">
        <v>209</v>
      </c>
      <c r="B226" s="16">
        <v>5620</v>
      </c>
      <c r="C226" s="60">
        <v>2938</v>
      </c>
      <c r="D226" s="63">
        <v>2682</v>
      </c>
      <c r="E226" s="71">
        <v>1.1000000000000001</v>
      </c>
      <c r="F226" s="81">
        <v>3386</v>
      </c>
      <c r="G226" s="82">
        <v>1.66</v>
      </c>
    </row>
    <row r="227" spans="1:7" s="7" customFormat="1" ht="21.95" customHeight="1">
      <c r="A227" s="37" t="s">
        <v>210</v>
      </c>
      <c r="B227" s="16">
        <v>2629</v>
      </c>
      <c r="C227" s="60">
        <v>1351</v>
      </c>
      <c r="D227" s="63">
        <v>1278</v>
      </c>
      <c r="E227" s="71">
        <v>1.06</v>
      </c>
      <c r="F227" s="81">
        <v>1653</v>
      </c>
      <c r="G227" s="82">
        <v>1.59</v>
      </c>
    </row>
    <row r="228" spans="1:7" s="7" customFormat="1" ht="21.95" customHeight="1">
      <c r="A228" s="37" t="s">
        <v>211</v>
      </c>
      <c r="B228" s="16">
        <v>3005</v>
      </c>
      <c r="C228" s="60">
        <v>1512</v>
      </c>
      <c r="D228" s="63">
        <v>1493</v>
      </c>
      <c r="E228" s="71">
        <v>1.01</v>
      </c>
      <c r="F228" s="81">
        <v>1930</v>
      </c>
      <c r="G228" s="82">
        <v>1.56</v>
      </c>
    </row>
    <row r="229" spans="1:7" s="7" customFormat="1" ht="21.95" customHeight="1">
      <c r="A229" s="37" t="s">
        <v>212</v>
      </c>
      <c r="B229" s="16">
        <v>4862</v>
      </c>
      <c r="C229" s="60">
        <v>2573</v>
      </c>
      <c r="D229" s="63">
        <v>2289</v>
      </c>
      <c r="E229" s="71">
        <v>1.1200000000000001</v>
      </c>
      <c r="F229" s="81">
        <v>2690</v>
      </c>
      <c r="G229" s="82">
        <v>1.81</v>
      </c>
    </row>
    <row r="230" spans="1:7" s="7" customFormat="1" ht="21.95" customHeight="1">
      <c r="A230" s="37" t="s">
        <v>213</v>
      </c>
      <c r="B230" s="16">
        <v>1781</v>
      </c>
      <c r="C230" s="60">
        <v>942</v>
      </c>
      <c r="D230" s="63">
        <v>839</v>
      </c>
      <c r="E230" s="71">
        <v>1.1200000000000001</v>
      </c>
      <c r="F230" s="81">
        <v>1121</v>
      </c>
      <c r="G230" s="82">
        <v>1.59</v>
      </c>
    </row>
    <row r="231" spans="1:7" s="7" customFormat="1" ht="21.95" customHeight="1">
      <c r="A231" s="37" t="s">
        <v>214</v>
      </c>
      <c r="B231" s="16">
        <v>2564</v>
      </c>
      <c r="C231" s="60">
        <v>1296</v>
      </c>
      <c r="D231" s="63">
        <v>1268</v>
      </c>
      <c r="E231" s="71">
        <v>1.02</v>
      </c>
      <c r="F231" s="81">
        <v>1488</v>
      </c>
      <c r="G231" s="82">
        <v>1.72</v>
      </c>
    </row>
    <row r="232" spans="1:7" s="7" customFormat="1" ht="21.95" customHeight="1">
      <c r="A232" s="37" t="s">
        <v>215</v>
      </c>
      <c r="B232" s="16">
        <v>885</v>
      </c>
      <c r="C232" s="60">
        <v>472</v>
      </c>
      <c r="D232" s="63">
        <v>413</v>
      </c>
      <c r="E232" s="71">
        <v>1.1399999999999999</v>
      </c>
      <c r="F232" s="81">
        <v>541</v>
      </c>
      <c r="G232" s="82">
        <v>1.64</v>
      </c>
    </row>
    <row r="233" spans="1:7" s="7" customFormat="1" ht="21.95" customHeight="1">
      <c r="A233" s="34" t="s">
        <v>216</v>
      </c>
      <c r="B233" s="14">
        <v>55571</v>
      </c>
      <c r="C233" s="57">
        <v>27923</v>
      </c>
      <c r="D233" s="65">
        <v>27648</v>
      </c>
      <c r="E233" s="69">
        <v>1.01</v>
      </c>
      <c r="F233" s="75">
        <v>31846</v>
      </c>
      <c r="G233" s="76">
        <v>1.74</v>
      </c>
    </row>
    <row r="234" spans="1:7" s="7" customFormat="1" ht="21.95" customHeight="1">
      <c r="A234" s="37" t="s">
        <v>217</v>
      </c>
      <c r="B234" s="16">
        <v>15334</v>
      </c>
      <c r="C234" s="60">
        <v>7679</v>
      </c>
      <c r="D234" s="63">
        <v>7655</v>
      </c>
      <c r="E234" s="71">
        <v>1</v>
      </c>
      <c r="F234" s="81">
        <v>7855</v>
      </c>
      <c r="G234" s="82">
        <v>1.95</v>
      </c>
    </row>
    <row r="235" spans="1:7" s="7" customFormat="1" ht="21.95" customHeight="1">
      <c r="A235" s="37" t="s">
        <v>218</v>
      </c>
      <c r="B235" s="16">
        <v>11388</v>
      </c>
      <c r="C235" s="60">
        <v>5726</v>
      </c>
      <c r="D235" s="63">
        <v>5662</v>
      </c>
      <c r="E235" s="71">
        <v>1.01</v>
      </c>
      <c r="F235" s="81">
        <v>6033</v>
      </c>
      <c r="G235" s="82">
        <v>1.89</v>
      </c>
    </row>
    <row r="236" spans="1:7" s="7" customFormat="1" ht="21.95" customHeight="1">
      <c r="A236" s="37" t="s">
        <v>219</v>
      </c>
      <c r="B236" s="16">
        <v>1728</v>
      </c>
      <c r="C236" s="60">
        <v>859</v>
      </c>
      <c r="D236" s="63">
        <v>869</v>
      </c>
      <c r="E236" s="71">
        <v>0.99</v>
      </c>
      <c r="F236" s="81">
        <v>1084</v>
      </c>
      <c r="G236" s="82">
        <v>1.59</v>
      </c>
    </row>
    <row r="237" spans="1:7" s="7" customFormat="1" ht="21.95" customHeight="1">
      <c r="A237" s="37" t="s">
        <v>220</v>
      </c>
      <c r="B237" s="16">
        <v>1503</v>
      </c>
      <c r="C237" s="60">
        <v>741</v>
      </c>
      <c r="D237" s="63">
        <v>762</v>
      </c>
      <c r="E237" s="71">
        <v>0.97</v>
      </c>
      <c r="F237" s="81">
        <v>1009</v>
      </c>
      <c r="G237" s="82">
        <v>1.49</v>
      </c>
    </row>
    <row r="238" spans="1:7" s="7" customFormat="1" ht="21.95" customHeight="1">
      <c r="A238" s="37" t="s">
        <v>221</v>
      </c>
      <c r="B238" s="16">
        <v>3518</v>
      </c>
      <c r="C238" s="60">
        <v>1790</v>
      </c>
      <c r="D238" s="63">
        <v>1728</v>
      </c>
      <c r="E238" s="71">
        <v>1.04</v>
      </c>
      <c r="F238" s="81">
        <v>2260</v>
      </c>
      <c r="G238" s="82">
        <v>1.56</v>
      </c>
    </row>
    <row r="239" spans="1:7" s="7" customFormat="1" ht="21.95" customHeight="1">
      <c r="A239" s="37" t="s">
        <v>222</v>
      </c>
      <c r="B239" s="16">
        <v>2271</v>
      </c>
      <c r="C239" s="60">
        <v>1077</v>
      </c>
      <c r="D239" s="63">
        <v>1194</v>
      </c>
      <c r="E239" s="71">
        <v>0.9</v>
      </c>
      <c r="F239" s="81">
        <v>1465</v>
      </c>
      <c r="G239" s="82">
        <v>1.55</v>
      </c>
    </row>
    <row r="240" spans="1:7" s="7" customFormat="1" ht="21.95" customHeight="1">
      <c r="A240" s="37" t="s">
        <v>223</v>
      </c>
      <c r="B240" s="16">
        <v>1595</v>
      </c>
      <c r="C240" s="60">
        <v>789</v>
      </c>
      <c r="D240" s="63">
        <v>806</v>
      </c>
      <c r="E240" s="71">
        <v>0.98</v>
      </c>
      <c r="F240" s="81">
        <v>1068</v>
      </c>
      <c r="G240" s="82">
        <v>1.49</v>
      </c>
    </row>
    <row r="241" spans="1:7" s="7" customFormat="1" ht="21.95" customHeight="1">
      <c r="A241" s="37" t="s">
        <v>224</v>
      </c>
      <c r="B241" s="16">
        <v>2274</v>
      </c>
      <c r="C241" s="60">
        <v>1195</v>
      </c>
      <c r="D241" s="63">
        <v>1079</v>
      </c>
      <c r="E241" s="71">
        <v>1.1100000000000001</v>
      </c>
      <c r="F241" s="81">
        <v>1330</v>
      </c>
      <c r="G241" s="82">
        <v>1.71</v>
      </c>
    </row>
    <row r="242" spans="1:7" s="7" customFormat="1" ht="21.95" customHeight="1">
      <c r="A242" s="37" t="s">
        <v>225</v>
      </c>
      <c r="B242" s="16">
        <v>2078</v>
      </c>
      <c r="C242" s="60">
        <v>1041</v>
      </c>
      <c r="D242" s="63">
        <v>1037</v>
      </c>
      <c r="E242" s="71">
        <v>1</v>
      </c>
      <c r="F242" s="81">
        <v>1347</v>
      </c>
      <c r="G242" s="82">
        <v>1.54</v>
      </c>
    </row>
    <row r="243" spans="1:7" s="7" customFormat="1" ht="21.95" customHeight="1">
      <c r="A243" s="37" t="s">
        <v>226</v>
      </c>
      <c r="B243" s="16">
        <v>4845</v>
      </c>
      <c r="C243" s="60">
        <v>2472</v>
      </c>
      <c r="D243" s="63">
        <v>2373</v>
      </c>
      <c r="E243" s="71">
        <v>1.04</v>
      </c>
      <c r="F243" s="81">
        <v>2754</v>
      </c>
      <c r="G243" s="82">
        <v>1.76</v>
      </c>
    </row>
    <row r="244" spans="1:7" s="7" customFormat="1" ht="21.95" customHeight="1">
      <c r="A244" s="37" t="s">
        <v>227</v>
      </c>
      <c r="B244" s="16">
        <v>1777</v>
      </c>
      <c r="C244" s="60">
        <v>914</v>
      </c>
      <c r="D244" s="63">
        <v>863</v>
      </c>
      <c r="E244" s="71">
        <v>1.06</v>
      </c>
      <c r="F244" s="81">
        <v>1122</v>
      </c>
      <c r="G244" s="82">
        <v>1.58</v>
      </c>
    </row>
    <row r="245" spans="1:7" s="7" customFormat="1" ht="21.95" customHeight="1">
      <c r="A245" s="37" t="s">
        <v>228</v>
      </c>
      <c r="B245" s="16">
        <v>2455</v>
      </c>
      <c r="C245" s="60">
        <v>1229</v>
      </c>
      <c r="D245" s="63">
        <v>1226</v>
      </c>
      <c r="E245" s="71">
        <v>1</v>
      </c>
      <c r="F245" s="81">
        <v>1515</v>
      </c>
      <c r="G245" s="82">
        <v>1.62</v>
      </c>
    </row>
    <row r="246" spans="1:7" s="7" customFormat="1" ht="21.95" customHeight="1">
      <c r="A246" s="37" t="s">
        <v>229</v>
      </c>
      <c r="B246" s="16">
        <v>1433</v>
      </c>
      <c r="C246" s="60">
        <v>725</v>
      </c>
      <c r="D246" s="63">
        <v>708</v>
      </c>
      <c r="E246" s="71">
        <v>1.02</v>
      </c>
      <c r="F246" s="81">
        <v>915</v>
      </c>
      <c r="G246" s="82">
        <v>1.57</v>
      </c>
    </row>
    <row r="247" spans="1:7" s="7" customFormat="1" ht="21.95" customHeight="1">
      <c r="A247" s="37" t="s">
        <v>230</v>
      </c>
      <c r="B247" s="16">
        <v>3372</v>
      </c>
      <c r="C247" s="60">
        <v>1686</v>
      </c>
      <c r="D247" s="63">
        <v>1686</v>
      </c>
      <c r="E247" s="71">
        <v>1</v>
      </c>
      <c r="F247" s="81">
        <v>2089</v>
      </c>
      <c r="G247" s="82">
        <v>1.61</v>
      </c>
    </row>
    <row r="248" spans="1:7" s="7" customFormat="1" ht="21.95" customHeight="1">
      <c r="A248" s="34" t="s">
        <v>231</v>
      </c>
      <c r="B248" s="14">
        <v>47610</v>
      </c>
      <c r="C248" s="57">
        <v>24165</v>
      </c>
      <c r="D248" s="65">
        <v>23445</v>
      </c>
      <c r="E248" s="69">
        <v>1.03</v>
      </c>
      <c r="F248" s="75">
        <v>26334</v>
      </c>
      <c r="G248" s="76">
        <v>1.81</v>
      </c>
    </row>
    <row r="249" spans="1:7" s="7" customFormat="1" ht="21.95" customHeight="1">
      <c r="A249" s="37" t="s">
        <v>232</v>
      </c>
      <c r="B249" s="16">
        <v>22571</v>
      </c>
      <c r="C249" s="60">
        <v>11389</v>
      </c>
      <c r="D249" s="63">
        <v>11182</v>
      </c>
      <c r="E249" s="71">
        <v>1.02</v>
      </c>
      <c r="F249" s="81">
        <v>11249</v>
      </c>
      <c r="G249" s="82">
        <v>2.0099999999999998</v>
      </c>
    </row>
    <row r="250" spans="1:7" s="7" customFormat="1" ht="21.95" customHeight="1">
      <c r="A250" s="37" t="s">
        <v>233</v>
      </c>
      <c r="B250" s="16">
        <v>1701</v>
      </c>
      <c r="C250" s="60">
        <v>880</v>
      </c>
      <c r="D250" s="63">
        <v>821</v>
      </c>
      <c r="E250" s="71">
        <v>1.07</v>
      </c>
      <c r="F250" s="81">
        <v>1033</v>
      </c>
      <c r="G250" s="82">
        <v>1.65</v>
      </c>
    </row>
    <row r="251" spans="1:7" s="7" customFormat="1" ht="21.95" customHeight="1">
      <c r="A251" s="37" t="s">
        <v>234</v>
      </c>
      <c r="B251" s="16">
        <v>1717</v>
      </c>
      <c r="C251" s="60">
        <v>859</v>
      </c>
      <c r="D251" s="63">
        <v>858</v>
      </c>
      <c r="E251" s="71">
        <v>1</v>
      </c>
      <c r="F251" s="81">
        <v>1020</v>
      </c>
      <c r="G251" s="82">
        <v>1.68</v>
      </c>
    </row>
    <row r="252" spans="1:7" s="7" customFormat="1" ht="21.95" customHeight="1">
      <c r="A252" s="37" t="s">
        <v>235</v>
      </c>
      <c r="B252" s="16">
        <v>2529</v>
      </c>
      <c r="C252" s="60">
        <v>1312</v>
      </c>
      <c r="D252" s="63">
        <v>1217</v>
      </c>
      <c r="E252" s="71">
        <v>1.08</v>
      </c>
      <c r="F252" s="81">
        <v>1424</v>
      </c>
      <c r="G252" s="82">
        <v>1.78</v>
      </c>
    </row>
    <row r="253" spans="1:7" s="7" customFormat="1" ht="21.95" customHeight="1">
      <c r="A253" s="37" t="s">
        <v>236</v>
      </c>
      <c r="B253" s="16">
        <v>1497</v>
      </c>
      <c r="C253" s="60">
        <v>757</v>
      </c>
      <c r="D253" s="63">
        <v>740</v>
      </c>
      <c r="E253" s="71">
        <v>1.02</v>
      </c>
      <c r="F253" s="81">
        <v>897</v>
      </c>
      <c r="G253" s="82">
        <v>1.67</v>
      </c>
    </row>
    <row r="254" spans="1:7" s="7" customFormat="1" ht="21.95" customHeight="1">
      <c r="A254" s="37" t="s">
        <v>237</v>
      </c>
      <c r="B254" s="16">
        <v>1556</v>
      </c>
      <c r="C254" s="60">
        <v>804</v>
      </c>
      <c r="D254" s="63">
        <v>752</v>
      </c>
      <c r="E254" s="71">
        <v>1.07</v>
      </c>
      <c r="F254" s="81">
        <v>961</v>
      </c>
      <c r="G254" s="82">
        <v>1.62</v>
      </c>
    </row>
    <row r="255" spans="1:7" s="7" customFormat="1" ht="21.95" customHeight="1">
      <c r="A255" s="37" t="s">
        <v>238</v>
      </c>
      <c r="B255" s="16">
        <v>854</v>
      </c>
      <c r="C255" s="60">
        <v>410</v>
      </c>
      <c r="D255" s="63">
        <v>444</v>
      </c>
      <c r="E255" s="71">
        <v>0.92</v>
      </c>
      <c r="F255" s="81">
        <v>555</v>
      </c>
      <c r="G255" s="82">
        <v>1.54</v>
      </c>
    </row>
    <row r="256" spans="1:7" s="7" customFormat="1" ht="21.95" customHeight="1">
      <c r="A256" s="37" t="s">
        <v>239</v>
      </c>
      <c r="B256" s="16">
        <v>1302</v>
      </c>
      <c r="C256" s="60">
        <v>671</v>
      </c>
      <c r="D256" s="63">
        <v>631</v>
      </c>
      <c r="E256" s="71">
        <v>1.06</v>
      </c>
      <c r="F256" s="81">
        <v>799</v>
      </c>
      <c r="G256" s="82">
        <v>1.63</v>
      </c>
    </row>
    <row r="257" spans="1:7" s="7" customFormat="1" ht="21.95" customHeight="1">
      <c r="A257" s="37" t="s">
        <v>240</v>
      </c>
      <c r="B257" s="16">
        <v>1018</v>
      </c>
      <c r="C257" s="60">
        <v>524</v>
      </c>
      <c r="D257" s="63">
        <v>494</v>
      </c>
      <c r="E257" s="71">
        <v>1.06</v>
      </c>
      <c r="F257" s="81">
        <v>633</v>
      </c>
      <c r="G257" s="82">
        <v>1.61</v>
      </c>
    </row>
    <row r="258" spans="1:7" s="7" customFormat="1" ht="21.95" customHeight="1">
      <c r="A258" s="37" t="s">
        <v>241</v>
      </c>
      <c r="B258" s="16">
        <v>952</v>
      </c>
      <c r="C258" s="60">
        <v>477</v>
      </c>
      <c r="D258" s="63">
        <v>475</v>
      </c>
      <c r="E258" s="71">
        <v>1</v>
      </c>
      <c r="F258" s="81">
        <v>604</v>
      </c>
      <c r="G258" s="82">
        <v>1.58</v>
      </c>
    </row>
    <row r="259" spans="1:7" s="7" customFormat="1" ht="21.95" customHeight="1">
      <c r="A259" s="37" t="s">
        <v>242</v>
      </c>
      <c r="B259" s="16">
        <v>3290</v>
      </c>
      <c r="C259" s="60">
        <v>1658</v>
      </c>
      <c r="D259" s="63">
        <v>1632</v>
      </c>
      <c r="E259" s="71">
        <v>1.02</v>
      </c>
      <c r="F259" s="81">
        <v>1877</v>
      </c>
      <c r="G259" s="82">
        <v>1.75</v>
      </c>
    </row>
    <row r="260" spans="1:7" s="7" customFormat="1" ht="21.95" customHeight="1">
      <c r="A260" s="37" t="s">
        <v>243</v>
      </c>
      <c r="B260" s="16">
        <v>1637</v>
      </c>
      <c r="C260" s="60">
        <v>816</v>
      </c>
      <c r="D260" s="63">
        <v>821</v>
      </c>
      <c r="E260" s="71">
        <v>0.99</v>
      </c>
      <c r="F260" s="81">
        <v>1092</v>
      </c>
      <c r="G260" s="82">
        <v>1.5</v>
      </c>
    </row>
    <row r="261" spans="1:7" s="7" customFormat="1" ht="21.95" customHeight="1">
      <c r="A261" s="37" t="s">
        <v>244</v>
      </c>
      <c r="B261" s="16">
        <v>2962</v>
      </c>
      <c r="C261" s="60">
        <v>1536</v>
      </c>
      <c r="D261" s="63">
        <v>1426</v>
      </c>
      <c r="E261" s="71">
        <v>1.08</v>
      </c>
      <c r="F261" s="81">
        <v>1829</v>
      </c>
      <c r="G261" s="82">
        <v>1.62</v>
      </c>
    </row>
    <row r="262" spans="1:7" s="7" customFormat="1" ht="21.95" customHeight="1">
      <c r="A262" s="37" t="s">
        <v>245</v>
      </c>
      <c r="B262" s="16">
        <v>4024</v>
      </c>
      <c r="C262" s="60">
        <v>2072</v>
      </c>
      <c r="D262" s="63">
        <v>1952</v>
      </c>
      <c r="E262" s="71">
        <v>1.06</v>
      </c>
      <c r="F262" s="81">
        <v>2361</v>
      </c>
      <c r="G262" s="82">
        <v>1.7</v>
      </c>
    </row>
    <row r="263" spans="1:7" s="7" customFormat="1" ht="21.95" customHeight="1">
      <c r="A263" s="34" t="s">
        <v>246</v>
      </c>
      <c r="B263" s="14">
        <v>39526</v>
      </c>
      <c r="C263" s="57">
        <v>19266</v>
      </c>
      <c r="D263" s="65">
        <v>20260</v>
      </c>
      <c r="E263" s="69">
        <v>0.95</v>
      </c>
      <c r="F263" s="75">
        <v>22202</v>
      </c>
      <c r="G263" s="76">
        <v>1.78</v>
      </c>
    </row>
    <row r="264" spans="1:7" s="7" customFormat="1" ht="21.95" customHeight="1">
      <c r="A264" s="37" t="s">
        <v>247</v>
      </c>
      <c r="B264" s="16">
        <v>12169</v>
      </c>
      <c r="C264" s="60">
        <v>5938</v>
      </c>
      <c r="D264" s="63">
        <v>6231</v>
      </c>
      <c r="E264" s="71">
        <v>0.95</v>
      </c>
      <c r="F264" s="81">
        <v>6128</v>
      </c>
      <c r="G264" s="82">
        <v>1.99</v>
      </c>
    </row>
    <row r="265" spans="1:7" s="7" customFormat="1" ht="21.95" customHeight="1">
      <c r="A265" s="37" t="s">
        <v>248</v>
      </c>
      <c r="B265" s="16">
        <v>3575</v>
      </c>
      <c r="C265" s="60">
        <v>1799</v>
      </c>
      <c r="D265" s="63">
        <v>1776</v>
      </c>
      <c r="E265" s="71">
        <v>1.01</v>
      </c>
      <c r="F265" s="81">
        <v>2010</v>
      </c>
      <c r="G265" s="82">
        <v>1.78</v>
      </c>
    </row>
    <row r="266" spans="1:7" s="7" customFormat="1" ht="21.95" customHeight="1">
      <c r="A266" s="37" t="s">
        <v>249</v>
      </c>
      <c r="B266" s="16">
        <v>1510</v>
      </c>
      <c r="C266" s="60">
        <v>741</v>
      </c>
      <c r="D266" s="63">
        <v>769</v>
      </c>
      <c r="E266" s="71">
        <v>0.96</v>
      </c>
      <c r="F266" s="81">
        <v>875</v>
      </c>
      <c r="G266" s="82">
        <v>1.73</v>
      </c>
    </row>
    <row r="267" spans="1:7" s="7" customFormat="1" ht="21.95" customHeight="1">
      <c r="A267" s="37" t="s">
        <v>250</v>
      </c>
      <c r="B267" s="16">
        <v>3618</v>
      </c>
      <c r="C267" s="60">
        <v>1760</v>
      </c>
      <c r="D267" s="63">
        <v>1858</v>
      </c>
      <c r="E267" s="71">
        <v>0.95</v>
      </c>
      <c r="F267" s="81">
        <v>2165</v>
      </c>
      <c r="G267" s="82">
        <v>1.67</v>
      </c>
    </row>
    <row r="268" spans="1:7" s="7" customFormat="1" ht="21.95" customHeight="1">
      <c r="A268" s="37" t="s">
        <v>251</v>
      </c>
      <c r="B268" s="16">
        <v>2018</v>
      </c>
      <c r="C268" s="60">
        <v>1034</v>
      </c>
      <c r="D268" s="63">
        <v>984</v>
      </c>
      <c r="E268" s="71">
        <v>1.05</v>
      </c>
      <c r="F268" s="81">
        <v>1167</v>
      </c>
      <c r="G268" s="82">
        <v>1.73</v>
      </c>
    </row>
    <row r="269" spans="1:7" s="7" customFormat="1" ht="21.95" customHeight="1">
      <c r="A269" s="37" t="s">
        <v>252</v>
      </c>
      <c r="B269" s="16">
        <v>3198</v>
      </c>
      <c r="C269" s="60">
        <v>1557</v>
      </c>
      <c r="D269" s="63">
        <v>1641</v>
      </c>
      <c r="E269" s="71">
        <v>0.95</v>
      </c>
      <c r="F269" s="81">
        <v>1980</v>
      </c>
      <c r="G269" s="82">
        <v>1.62</v>
      </c>
    </row>
    <row r="270" spans="1:7" s="7" customFormat="1" ht="21.95" customHeight="1">
      <c r="A270" s="37" t="s">
        <v>253</v>
      </c>
      <c r="B270" s="16">
        <v>2437</v>
      </c>
      <c r="C270" s="60">
        <v>1180</v>
      </c>
      <c r="D270" s="63">
        <v>1257</v>
      </c>
      <c r="E270" s="71">
        <v>0.94</v>
      </c>
      <c r="F270" s="81">
        <v>1480</v>
      </c>
      <c r="G270" s="82">
        <v>1.65</v>
      </c>
    </row>
    <row r="271" spans="1:7" s="7" customFormat="1" ht="21.95" customHeight="1">
      <c r="A271" s="37" t="s">
        <v>254</v>
      </c>
      <c r="B271" s="16">
        <v>3210</v>
      </c>
      <c r="C271" s="60">
        <v>1534</v>
      </c>
      <c r="D271" s="63">
        <v>1676</v>
      </c>
      <c r="E271" s="71">
        <v>0.92</v>
      </c>
      <c r="F271" s="81">
        <v>1812</v>
      </c>
      <c r="G271" s="82">
        <v>1.77</v>
      </c>
    </row>
    <row r="272" spans="1:7" s="7" customFormat="1" ht="21.95" customHeight="1">
      <c r="A272" s="37" t="s">
        <v>255</v>
      </c>
      <c r="B272" s="16">
        <v>2617</v>
      </c>
      <c r="C272" s="60">
        <v>1247</v>
      </c>
      <c r="D272" s="63">
        <v>1370</v>
      </c>
      <c r="E272" s="71">
        <v>0.91</v>
      </c>
      <c r="F272" s="81">
        <v>1533</v>
      </c>
      <c r="G272" s="82">
        <v>1.71</v>
      </c>
    </row>
    <row r="273" spans="1:7" s="7" customFormat="1" ht="21.95" customHeight="1">
      <c r="A273" s="37" t="s">
        <v>256</v>
      </c>
      <c r="B273" s="16">
        <v>5174</v>
      </c>
      <c r="C273" s="60">
        <v>2476</v>
      </c>
      <c r="D273" s="63">
        <v>2698</v>
      </c>
      <c r="E273" s="71">
        <v>0.92</v>
      </c>
      <c r="F273" s="81">
        <v>3052</v>
      </c>
      <c r="G273" s="82">
        <v>1.7</v>
      </c>
    </row>
    <row r="274" spans="1:7" s="7" customFormat="1" ht="21.95" customHeight="1">
      <c r="A274" s="34" t="s">
        <v>257</v>
      </c>
      <c r="B274" s="14">
        <v>40462</v>
      </c>
      <c r="C274" s="57">
        <v>20258</v>
      </c>
      <c r="D274" s="65">
        <v>20204</v>
      </c>
      <c r="E274" s="69">
        <v>1</v>
      </c>
      <c r="F274" s="75">
        <v>23373</v>
      </c>
      <c r="G274" s="76">
        <v>1.73</v>
      </c>
    </row>
    <row r="275" spans="1:7" s="7" customFormat="1" ht="21.95" customHeight="1">
      <c r="A275" s="37" t="s">
        <v>258</v>
      </c>
      <c r="B275" s="16">
        <v>9147</v>
      </c>
      <c r="C275" s="60">
        <v>4505</v>
      </c>
      <c r="D275" s="63">
        <v>4642</v>
      </c>
      <c r="E275" s="71">
        <v>0.97</v>
      </c>
      <c r="F275" s="81">
        <v>4867</v>
      </c>
      <c r="G275" s="82">
        <v>1.88</v>
      </c>
    </row>
    <row r="276" spans="1:7" s="7" customFormat="1" ht="21.95" customHeight="1">
      <c r="A276" s="37" t="s">
        <v>259</v>
      </c>
      <c r="B276" s="16">
        <v>2786</v>
      </c>
      <c r="C276" s="60">
        <v>1418</v>
      </c>
      <c r="D276" s="63">
        <v>1368</v>
      </c>
      <c r="E276" s="71">
        <v>1.04</v>
      </c>
      <c r="F276" s="81">
        <v>1635</v>
      </c>
      <c r="G276" s="82">
        <v>1.7</v>
      </c>
    </row>
    <row r="277" spans="1:7" s="7" customFormat="1" ht="21.95" customHeight="1">
      <c r="A277" s="37" t="s">
        <v>260</v>
      </c>
      <c r="B277" s="16">
        <v>3302</v>
      </c>
      <c r="C277" s="60">
        <v>1634</v>
      </c>
      <c r="D277" s="63">
        <v>1668</v>
      </c>
      <c r="E277" s="71">
        <v>0.98</v>
      </c>
      <c r="F277" s="81">
        <v>1947</v>
      </c>
      <c r="G277" s="82">
        <v>1.7</v>
      </c>
    </row>
    <row r="278" spans="1:7" s="7" customFormat="1" ht="21.95" customHeight="1">
      <c r="A278" s="37" t="s">
        <v>261</v>
      </c>
      <c r="B278" s="16">
        <v>1813</v>
      </c>
      <c r="C278" s="60">
        <v>895</v>
      </c>
      <c r="D278" s="63">
        <v>918</v>
      </c>
      <c r="E278" s="71">
        <v>0.97</v>
      </c>
      <c r="F278" s="81">
        <v>1087</v>
      </c>
      <c r="G278" s="82">
        <v>1.67</v>
      </c>
    </row>
    <row r="279" spans="1:7" s="7" customFormat="1" ht="21.95" customHeight="1">
      <c r="A279" s="37" t="s">
        <v>262</v>
      </c>
      <c r="B279" s="16">
        <v>1770</v>
      </c>
      <c r="C279" s="60">
        <v>874</v>
      </c>
      <c r="D279" s="63">
        <v>896</v>
      </c>
      <c r="E279" s="71">
        <v>0.98</v>
      </c>
      <c r="F279" s="81">
        <v>1044</v>
      </c>
      <c r="G279" s="82">
        <v>1.7</v>
      </c>
    </row>
    <row r="280" spans="1:7" s="7" customFormat="1" ht="21.95" customHeight="1">
      <c r="A280" s="37" t="s">
        <v>263</v>
      </c>
      <c r="B280" s="16">
        <v>1960</v>
      </c>
      <c r="C280" s="60">
        <v>969</v>
      </c>
      <c r="D280" s="63">
        <v>991</v>
      </c>
      <c r="E280" s="71">
        <v>0.98</v>
      </c>
      <c r="F280" s="81">
        <v>1184</v>
      </c>
      <c r="G280" s="82">
        <v>1.66</v>
      </c>
    </row>
    <row r="281" spans="1:7" s="7" customFormat="1" ht="21.95" customHeight="1">
      <c r="A281" s="37" t="s">
        <v>264</v>
      </c>
      <c r="B281" s="16">
        <v>3114</v>
      </c>
      <c r="C281" s="60">
        <v>1609</v>
      </c>
      <c r="D281" s="63">
        <v>1505</v>
      </c>
      <c r="E281" s="71">
        <v>1.07</v>
      </c>
      <c r="F281" s="81">
        <v>1948</v>
      </c>
      <c r="G281" s="82">
        <v>1.6</v>
      </c>
    </row>
    <row r="282" spans="1:7" s="7" customFormat="1" ht="21.95" customHeight="1">
      <c r="A282" s="37" t="s">
        <v>265</v>
      </c>
      <c r="B282" s="16">
        <v>5497</v>
      </c>
      <c r="C282" s="60">
        <v>2731</v>
      </c>
      <c r="D282" s="63">
        <v>2766</v>
      </c>
      <c r="E282" s="71">
        <v>0.99</v>
      </c>
      <c r="F282" s="81">
        <v>2959</v>
      </c>
      <c r="G282" s="82">
        <v>1.86</v>
      </c>
    </row>
    <row r="283" spans="1:7" s="7" customFormat="1" ht="21.95" customHeight="1">
      <c r="A283" s="37" t="s">
        <v>266</v>
      </c>
      <c r="B283" s="16">
        <v>1590</v>
      </c>
      <c r="C283" s="60">
        <v>783</v>
      </c>
      <c r="D283" s="63">
        <v>807</v>
      </c>
      <c r="E283" s="71">
        <v>0.97</v>
      </c>
      <c r="F283" s="81">
        <v>990</v>
      </c>
      <c r="G283" s="82">
        <v>1.61</v>
      </c>
    </row>
    <row r="284" spans="1:7" s="7" customFormat="1" ht="21.95" customHeight="1">
      <c r="A284" s="37" t="s">
        <v>267</v>
      </c>
      <c r="B284" s="16">
        <v>1494</v>
      </c>
      <c r="C284" s="60">
        <v>733</v>
      </c>
      <c r="D284" s="63">
        <v>761</v>
      </c>
      <c r="E284" s="71">
        <v>0.96</v>
      </c>
      <c r="F284" s="81">
        <v>937</v>
      </c>
      <c r="G284" s="82">
        <v>1.59</v>
      </c>
    </row>
    <row r="285" spans="1:7" s="7" customFormat="1" ht="21.95" customHeight="1">
      <c r="A285" s="37" t="s">
        <v>268</v>
      </c>
      <c r="B285" s="16">
        <v>1309</v>
      </c>
      <c r="C285" s="60">
        <v>684</v>
      </c>
      <c r="D285" s="63">
        <v>625</v>
      </c>
      <c r="E285" s="71">
        <v>1.0900000000000001</v>
      </c>
      <c r="F285" s="81">
        <v>824</v>
      </c>
      <c r="G285" s="82">
        <v>1.59</v>
      </c>
    </row>
    <row r="286" spans="1:7" s="7" customFormat="1" ht="21.95" customHeight="1">
      <c r="A286" s="37" t="s">
        <v>269</v>
      </c>
      <c r="B286" s="16">
        <v>4029</v>
      </c>
      <c r="C286" s="60">
        <v>2052</v>
      </c>
      <c r="D286" s="63">
        <v>1977</v>
      </c>
      <c r="E286" s="71">
        <v>1.04</v>
      </c>
      <c r="F286" s="81">
        <v>2370</v>
      </c>
      <c r="G286" s="82">
        <v>1.7</v>
      </c>
    </row>
    <row r="287" spans="1:7" s="7" customFormat="1" ht="21.95" customHeight="1">
      <c r="A287" s="37" t="s">
        <v>270</v>
      </c>
      <c r="B287" s="16">
        <v>2651</v>
      </c>
      <c r="C287" s="60">
        <v>1371</v>
      </c>
      <c r="D287" s="63">
        <v>1280</v>
      </c>
      <c r="E287" s="71">
        <v>1.07</v>
      </c>
      <c r="F287" s="81">
        <v>1581</v>
      </c>
      <c r="G287" s="82">
        <v>1.68</v>
      </c>
    </row>
    <row r="288" spans="1:7" s="7" customFormat="1" ht="21.95" customHeight="1">
      <c r="A288" s="34" t="s">
        <v>271</v>
      </c>
      <c r="B288" s="14">
        <v>33157</v>
      </c>
      <c r="C288" s="57">
        <v>16420</v>
      </c>
      <c r="D288" s="65">
        <v>16737</v>
      </c>
      <c r="E288" s="69">
        <v>0.98</v>
      </c>
      <c r="F288" s="75">
        <v>19621</v>
      </c>
      <c r="G288" s="76">
        <v>1.69</v>
      </c>
    </row>
    <row r="289" spans="1:7" s="7" customFormat="1" ht="21.95" customHeight="1">
      <c r="A289" s="37" t="s">
        <v>272</v>
      </c>
      <c r="B289" s="16">
        <v>6506</v>
      </c>
      <c r="C289" s="60">
        <v>3184</v>
      </c>
      <c r="D289" s="63">
        <v>3322</v>
      </c>
      <c r="E289" s="71">
        <v>0.96</v>
      </c>
      <c r="F289" s="81">
        <v>3629</v>
      </c>
      <c r="G289" s="82">
        <v>1.79</v>
      </c>
    </row>
    <row r="290" spans="1:7" s="7" customFormat="1" ht="21.95" customHeight="1">
      <c r="A290" s="37" t="s">
        <v>273</v>
      </c>
      <c r="B290" s="16">
        <v>1337</v>
      </c>
      <c r="C290" s="60">
        <v>665</v>
      </c>
      <c r="D290" s="63">
        <v>672</v>
      </c>
      <c r="E290" s="71">
        <v>0.99</v>
      </c>
      <c r="F290" s="81">
        <v>856</v>
      </c>
      <c r="G290" s="82">
        <v>1.56</v>
      </c>
    </row>
    <row r="291" spans="1:7" s="7" customFormat="1" ht="21.95" customHeight="1">
      <c r="A291" s="37" t="s">
        <v>274</v>
      </c>
      <c r="B291" s="16">
        <v>981</v>
      </c>
      <c r="C291" s="60">
        <v>485</v>
      </c>
      <c r="D291" s="63">
        <v>496</v>
      </c>
      <c r="E291" s="71">
        <v>0.98</v>
      </c>
      <c r="F291" s="81">
        <v>621</v>
      </c>
      <c r="G291" s="82">
        <v>1.58</v>
      </c>
    </row>
    <row r="292" spans="1:7" s="7" customFormat="1" ht="21.95" customHeight="1">
      <c r="A292" s="37" t="s">
        <v>275</v>
      </c>
      <c r="B292" s="16">
        <v>1846</v>
      </c>
      <c r="C292" s="60">
        <v>912</v>
      </c>
      <c r="D292" s="63">
        <v>934</v>
      </c>
      <c r="E292" s="71">
        <v>0.98</v>
      </c>
      <c r="F292" s="81">
        <v>1176</v>
      </c>
      <c r="G292" s="82">
        <v>1.57</v>
      </c>
    </row>
    <row r="293" spans="1:7" s="7" customFormat="1" ht="21.95" customHeight="1">
      <c r="A293" s="37" t="s">
        <v>276</v>
      </c>
      <c r="B293" s="16">
        <v>2815</v>
      </c>
      <c r="C293" s="60">
        <v>1381</v>
      </c>
      <c r="D293" s="63">
        <v>1434</v>
      </c>
      <c r="E293" s="71">
        <v>0.96</v>
      </c>
      <c r="F293" s="81">
        <v>1678</v>
      </c>
      <c r="G293" s="82">
        <v>1.68</v>
      </c>
    </row>
    <row r="294" spans="1:7" s="7" customFormat="1" ht="21.95" customHeight="1">
      <c r="A294" s="37" t="s">
        <v>277</v>
      </c>
      <c r="B294" s="16">
        <v>1747</v>
      </c>
      <c r="C294" s="60">
        <v>856</v>
      </c>
      <c r="D294" s="63">
        <v>891</v>
      </c>
      <c r="E294" s="71">
        <v>0.96</v>
      </c>
      <c r="F294" s="81">
        <v>1041</v>
      </c>
      <c r="G294" s="82">
        <v>1.68</v>
      </c>
    </row>
    <row r="295" spans="1:7" s="7" customFormat="1" ht="21.95" customHeight="1">
      <c r="A295" s="37" t="s">
        <v>278</v>
      </c>
      <c r="B295" s="16">
        <v>3881</v>
      </c>
      <c r="C295" s="60">
        <v>1937</v>
      </c>
      <c r="D295" s="63">
        <v>1944</v>
      </c>
      <c r="E295" s="71">
        <v>1</v>
      </c>
      <c r="F295" s="81">
        <v>2324</v>
      </c>
      <c r="G295" s="82">
        <v>1.67</v>
      </c>
    </row>
    <row r="296" spans="1:7" s="7" customFormat="1" ht="21.95" customHeight="1">
      <c r="A296" s="37" t="s">
        <v>279</v>
      </c>
      <c r="B296" s="16">
        <v>5534</v>
      </c>
      <c r="C296" s="60">
        <v>2781</v>
      </c>
      <c r="D296" s="63">
        <v>2753</v>
      </c>
      <c r="E296" s="71">
        <v>1.01</v>
      </c>
      <c r="F296" s="81">
        <v>3382</v>
      </c>
      <c r="G296" s="82">
        <v>1.64</v>
      </c>
    </row>
    <row r="297" spans="1:7" s="7" customFormat="1" ht="21.95" customHeight="1">
      <c r="A297" s="37" t="s">
        <v>280</v>
      </c>
      <c r="B297" s="16">
        <v>5472</v>
      </c>
      <c r="C297" s="60">
        <v>2692</v>
      </c>
      <c r="D297" s="63">
        <v>2780</v>
      </c>
      <c r="E297" s="71">
        <v>0.97</v>
      </c>
      <c r="F297" s="81">
        <v>2929</v>
      </c>
      <c r="G297" s="82">
        <v>1.87</v>
      </c>
    </row>
    <row r="298" spans="1:7" s="7" customFormat="1" ht="21.95" customHeight="1">
      <c r="A298" s="37" t="s">
        <v>281</v>
      </c>
      <c r="B298" s="16">
        <v>1126</v>
      </c>
      <c r="C298" s="60">
        <v>565</v>
      </c>
      <c r="D298" s="63">
        <v>561</v>
      </c>
      <c r="E298" s="71">
        <v>1.01</v>
      </c>
      <c r="F298" s="81">
        <v>762</v>
      </c>
      <c r="G298" s="82">
        <v>1.48</v>
      </c>
    </row>
    <row r="299" spans="1:7" s="7" customFormat="1" ht="21.95" customHeight="1">
      <c r="A299" s="37" t="s">
        <v>282</v>
      </c>
      <c r="B299" s="16">
        <v>1912</v>
      </c>
      <c r="C299" s="60">
        <v>962</v>
      </c>
      <c r="D299" s="63">
        <v>950</v>
      </c>
      <c r="E299" s="71">
        <v>1.01</v>
      </c>
      <c r="F299" s="81">
        <v>1223</v>
      </c>
      <c r="G299" s="82">
        <v>1.56</v>
      </c>
    </row>
    <row r="300" spans="1:7" s="7" customFormat="1" ht="21.95" customHeight="1">
      <c r="A300" s="34" t="s">
        <v>283</v>
      </c>
      <c r="B300" s="14">
        <v>35839</v>
      </c>
      <c r="C300" s="57">
        <v>17490</v>
      </c>
      <c r="D300" s="65">
        <v>18349</v>
      </c>
      <c r="E300" s="69">
        <v>0.95</v>
      </c>
      <c r="F300" s="75">
        <v>20436</v>
      </c>
      <c r="G300" s="76">
        <v>1.75</v>
      </c>
    </row>
    <row r="301" spans="1:7" s="7" customFormat="1" ht="21.95" customHeight="1">
      <c r="A301" s="37" t="s">
        <v>284</v>
      </c>
      <c r="B301" s="16">
        <v>17045</v>
      </c>
      <c r="C301" s="60">
        <v>8315</v>
      </c>
      <c r="D301" s="63">
        <v>8730</v>
      </c>
      <c r="E301" s="71">
        <v>0.95</v>
      </c>
      <c r="F301" s="81">
        <v>8665</v>
      </c>
      <c r="G301" s="82">
        <v>1.97</v>
      </c>
    </row>
    <row r="302" spans="1:7" s="7" customFormat="1" ht="21.95" customHeight="1">
      <c r="A302" s="37" t="s">
        <v>285</v>
      </c>
      <c r="B302" s="16">
        <v>1980</v>
      </c>
      <c r="C302" s="60">
        <v>971</v>
      </c>
      <c r="D302" s="63">
        <v>1009</v>
      </c>
      <c r="E302" s="71">
        <v>0.96</v>
      </c>
      <c r="F302" s="81">
        <v>1288</v>
      </c>
      <c r="G302" s="82">
        <v>1.54</v>
      </c>
    </row>
    <row r="303" spans="1:7" s="7" customFormat="1" ht="21.95" customHeight="1">
      <c r="A303" s="37" t="s">
        <v>286</v>
      </c>
      <c r="B303" s="16">
        <v>1427</v>
      </c>
      <c r="C303" s="60">
        <v>711</v>
      </c>
      <c r="D303" s="63">
        <v>716</v>
      </c>
      <c r="E303" s="71">
        <v>0.99</v>
      </c>
      <c r="F303" s="81">
        <v>962</v>
      </c>
      <c r="G303" s="82">
        <v>1.48</v>
      </c>
    </row>
    <row r="304" spans="1:7" s="7" customFormat="1" ht="21.95" customHeight="1">
      <c r="A304" s="37" t="s">
        <v>287</v>
      </c>
      <c r="B304" s="16">
        <v>1524</v>
      </c>
      <c r="C304" s="60">
        <v>727</v>
      </c>
      <c r="D304" s="63">
        <v>797</v>
      </c>
      <c r="E304" s="71">
        <v>0.91</v>
      </c>
      <c r="F304" s="81">
        <v>989</v>
      </c>
      <c r="G304" s="82">
        <v>1.54</v>
      </c>
    </row>
    <row r="305" spans="1:7" s="7" customFormat="1" ht="21.95" customHeight="1">
      <c r="A305" s="37" t="s">
        <v>288</v>
      </c>
      <c r="B305" s="16">
        <v>2208</v>
      </c>
      <c r="C305" s="60">
        <v>1106</v>
      </c>
      <c r="D305" s="63">
        <v>1102</v>
      </c>
      <c r="E305" s="71">
        <v>1</v>
      </c>
      <c r="F305" s="81">
        <v>1386</v>
      </c>
      <c r="G305" s="82">
        <v>1.59</v>
      </c>
    </row>
    <row r="306" spans="1:7" s="7" customFormat="1" ht="21.95" customHeight="1">
      <c r="A306" s="37" t="s">
        <v>289</v>
      </c>
      <c r="B306" s="16">
        <v>1925</v>
      </c>
      <c r="C306" s="60">
        <v>935</v>
      </c>
      <c r="D306" s="63">
        <v>990</v>
      </c>
      <c r="E306" s="71">
        <v>0.94</v>
      </c>
      <c r="F306" s="81">
        <v>1169</v>
      </c>
      <c r="G306" s="82">
        <v>1.65</v>
      </c>
    </row>
    <row r="307" spans="1:7" s="7" customFormat="1" ht="21.95" customHeight="1">
      <c r="A307" s="37" t="s">
        <v>290</v>
      </c>
      <c r="B307" s="16">
        <v>4041</v>
      </c>
      <c r="C307" s="60">
        <v>1918</v>
      </c>
      <c r="D307" s="63">
        <v>2123</v>
      </c>
      <c r="E307" s="71">
        <v>0.9</v>
      </c>
      <c r="F307" s="81">
        <v>2446</v>
      </c>
      <c r="G307" s="82">
        <v>1.65</v>
      </c>
    </row>
    <row r="308" spans="1:7" s="7" customFormat="1" ht="21.95" customHeight="1">
      <c r="A308" s="37" t="s">
        <v>291</v>
      </c>
      <c r="B308" s="16">
        <v>1292</v>
      </c>
      <c r="C308" s="60">
        <v>619</v>
      </c>
      <c r="D308" s="63">
        <v>673</v>
      </c>
      <c r="E308" s="71">
        <v>0.92</v>
      </c>
      <c r="F308" s="81">
        <v>806</v>
      </c>
      <c r="G308" s="82">
        <v>1.6</v>
      </c>
    </row>
    <row r="309" spans="1:7" s="7" customFormat="1" ht="21.95" customHeight="1">
      <c r="A309" s="37" t="s">
        <v>292</v>
      </c>
      <c r="B309" s="16">
        <v>1675</v>
      </c>
      <c r="C309" s="60">
        <v>812</v>
      </c>
      <c r="D309" s="63">
        <v>863</v>
      </c>
      <c r="E309" s="71">
        <v>0.94</v>
      </c>
      <c r="F309" s="81">
        <v>1061</v>
      </c>
      <c r="G309" s="82">
        <v>1.58</v>
      </c>
    </row>
    <row r="310" spans="1:7" s="7" customFormat="1" ht="21.95" customHeight="1">
      <c r="A310" s="37" t="s">
        <v>293</v>
      </c>
      <c r="B310" s="16">
        <v>1499</v>
      </c>
      <c r="C310" s="60">
        <v>767</v>
      </c>
      <c r="D310" s="63">
        <v>732</v>
      </c>
      <c r="E310" s="71">
        <v>1.05</v>
      </c>
      <c r="F310" s="81">
        <v>926</v>
      </c>
      <c r="G310" s="82">
        <v>1.62</v>
      </c>
    </row>
    <row r="311" spans="1:7" s="7" customFormat="1" ht="21.95" customHeight="1">
      <c r="A311" s="37" t="s">
        <v>294</v>
      </c>
      <c r="B311" s="16">
        <v>1223</v>
      </c>
      <c r="C311" s="60">
        <v>609</v>
      </c>
      <c r="D311" s="63">
        <v>614</v>
      </c>
      <c r="E311" s="71">
        <v>0.99</v>
      </c>
      <c r="F311" s="81">
        <v>738</v>
      </c>
      <c r="G311" s="82">
        <v>1.66</v>
      </c>
    </row>
    <row r="312" spans="1:7" s="7" customFormat="1" ht="21.95" customHeight="1">
      <c r="A312" s="34" t="s">
        <v>295</v>
      </c>
      <c r="B312" s="14">
        <v>59493</v>
      </c>
      <c r="C312" s="57">
        <v>29302</v>
      </c>
      <c r="D312" s="65">
        <v>30191</v>
      </c>
      <c r="E312" s="69">
        <v>0.97</v>
      </c>
      <c r="F312" s="75">
        <v>31329</v>
      </c>
      <c r="G312" s="76">
        <v>1.9</v>
      </c>
    </row>
    <row r="313" spans="1:7" s="7" customFormat="1" ht="21.95" customHeight="1">
      <c r="A313" s="37" t="s">
        <v>296</v>
      </c>
      <c r="B313" s="16">
        <v>39872</v>
      </c>
      <c r="C313" s="60">
        <v>19647</v>
      </c>
      <c r="D313" s="63">
        <v>20225</v>
      </c>
      <c r="E313" s="71">
        <v>0.97</v>
      </c>
      <c r="F313" s="81">
        <v>19338</v>
      </c>
      <c r="G313" s="82">
        <v>2.06</v>
      </c>
    </row>
    <row r="314" spans="1:7" s="7" customFormat="1" ht="21.95" customHeight="1">
      <c r="A314" s="37" t="s">
        <v>297</v>
      </c>
      <c r="B314" s="16">
        <v>1453</v>
      </c>
      <c r="C314" s="60">
        <v>724</v>
      </c>
      <c r="D314" s="63">
        <v>729</v>
      </c>
      <c r="E314" s="71">
        <v>0.99</v>
      </c>
      <c r="F314" s="81">
        <v>879</v>
      </c>
      <c r="G314" s="82">
        <v>1.65</v>
      </c>
    </row>
    <row r="315" spans="1:7" s="7" customFormat="1" ht="21.95" customHeight="1">
      <c r="A315" s="37" t="s">
        <v>298</v>
      </c>
      <c r="B315" s="16">
        <v>1738</v>
      </c>
      <c r="C315" s="60">
        <v>855</v>
      </c>
      <c r="D315" s="63">
        <v>883</v>
      </c>
      <c r="E315" s="71">
        <v>0.97</v>
      </c>
      <c r="F315" s="81">
        <v>997</v>
      </c>
      <c r="G315" s="82">
        <v>1.74</v>
      </c>
    </row>
    <row r="316" spans="1:7" s="7" customFormat="1" ht="21.95" customHeight="1">
      <c r="A316" s="37" t="s">
        <v>299</v>
      </c>
      <c r="B316" s="16">
        <v>1326</v>
      </c>
      <c r="C316" s="60">
        <v>678</v>
      </c>
      <c r="D316" s="63">
        <v>648</v>
      </c>
      <c r="E316" s="71">
        <v>1.05</v>
      </c>
      <c r="F316" s="81">
        <v>821</v>
      </c>
      <c r="G316" s="82">
        <v>1.62</v>
      </c>
    </row>
    <row r="317" spans="1:7" s="7" customFormat="1" ht="21.95" customHeight="1">
      <c r="A317" s="37" t="s">
        <v>300</v>
      </c>
      <c r="B317" s="16">
        <v>1508</v>
      </c>
      <c r="C317" s="60">
        <v>738</v>
      </c>
      <c r="D317" s="63">
        <v>770</v>
      </c>
      <c r="E317" s="71">
        <v>0.96</v>
      </c>
      <c r="F317" s="81">
        <v>933</v>
      </c>
      <c r="G317" s="82">
        <v>1.62</v>
      </c>
    </row>
    <row r="318" spans="1:7" s="7" customFormat="1" ht="21.95" customHeight="1">
      <c r="A318" s="37" t="s">
        <v>301</v>
      </c>
      <c r="B318" s="16">
        <v>1885</v>
      </c>
      <c r="C318" s="60">
        <v>929</v>
      </c>
      <c r="D318" s="63">
        <v>956</v>
      </c>
      <c r="E318" s="71">
        <v>0.97</v>
      </c>
      <c r="F318" s="81">
        <v>1120</v>
      </c>
      <c r="G318" s="82">
        <v>1.68</v>
      </c>
    </row>
    <row r="319" spans="1:7" s="7" customFormat="1" ht="21.95" customHeight="1">
      <c r="A319" s="37" t="s">
        <v>302</v>
      </c>
      <c r="B319" s="16">
        <v>1879</v>
      </c>
      <c r="C319" s="60">
        <v>918</v>
      </c>
      <c r="D319" s="63">
        <v>961</v>
      </c>
      <c r="E319" s="71">
        <v>0.96</v>
      </c>
      <c r="F319" s="81">
        <v>1145</v>
      </c>
      <c r="G319" s="82">
        <v>1.64</v>
      </c>
    </row>
    <row r="320" spans="1:7" s="7" customFormat="1" ht="21.95" customHeight="1">
      <c r="A320" s="37" t="s">
        <v>303</v>
      </c>
      <c r="B320" s="16">
        <v>2228</v>
      </c>
      <c r="C320" s="60">
        <v>1101</v>
      </c>
      <c r="D320" s="63">
        <v>1127</v>
      </c>
      <c r="E320" s="71">
        <v>0.98</v>
      </c>
      <c r="F320" s="81">
        <v>1359</v>
      </c>
      <c r="G320" s="82">
        <v>1.64</v>
      </c>
    </row>
    <row r="321" spans="1:7" s="7" customFormat="1" ht="21.95" customHeight="1">
      <c r="A321" s="37" t="s">
        <v>304</v>
      </c>
      <c r="B321" s="16">
        <v>1398</v>
      </c>
      <c r="C321" s="60">
        <v>691</v>
      </c>
      <c r="D321" s="63">
        <v>707</v>
      </c>
      <c r="E321" s="71">
        <v>0.98</v>
      </c>
      <c r="F321" s="81">
        <v>857</v>
      </c>
      <c r="G321" s="82">
        <v>1.63</v>
      </c>
    </row>
    <row r="322" spans="1:7" s="7" customFormat="1" ht="21.95" customHeight="1">
      <c r="A322" s="37" t="s">
        <v>305</v>
      </c>
      <c r="B322" s="16">
        <v>1464</v>
      </c>
      <c r="C322" s="60">
        <v>707</v>
      </c>
      <c r="D322" s="63">
        <v>757</v>
      </c>
      <c r="E322" s="71">
        <v>0.93</v>
      </c>
      <c r="F322" s="81">
        <v>931</v>
      </c>
      <c r="G322" s="82">
        <v>1.57</v>
      </c>
    </row>
    <row r="323" spans="1:7" s="7" customFormat="1" ht="21.95" customHeight="1">
      <c r="A323" s="37" t="s">
        <v>306</v>
      </c>
      <c r="B323" s="16">
        <v>3430</v>
      </c>
      <c r="C323" s="60">
        <v>1663</v>
      </c>
      <c r="D323" s="63">
        <v>1767</v>
      </c>
      <c r="E323" s="71">
        <v>0.94</v>
      </c>
      <c r="F323" s="81">
        <v>2088</v>
      </c>
      <c r="G323" s="82">
        <v>1.64</v>
      </c>
    </row>
    <row r="324" spans="1:7" s="7" customFormat="1" ht="21.95" customHeight="1">
      <c r="A324" s="37" t="s">
        <v>307</v>
      </c>
      <c r="B324" s="16">
        <v>1312</v>
      </c>
      <c r="C324" s="60">
        <v>651</v>
      </c>
      <c r="D324" s="63">
        <v>661</v>
      </c>
      <c r="E324" s="71">
        <v>0.98</v>
      </c>
      <c r="F324" s="81">
        <v>861</v>
      </c>
      <c r="G324" s="82">
        <v>1.52</v>
      </c>
    </row>
    <row r="325" spans="1:7" s="7" customFormat="1" ht="21.95" customHeight="1">
      <c r="A325" s="34" t="s">
        <v>308</v>
      </c>
      <c r="B325" s="14">
        <v>39825</v>
      </c>
      <c r="C325" s="57">
        <v>19612</v>
      </c>
      <c r="D325" s="65">
        <v>20213</v>
      </c>
      <c r="E325" s="69">
        <v>0.97</v>
      </c>
      <c r="F325" s="75">
        <v>23570</v>
      </c>
      <c r="G325" s="76">
        <v>1.69</v>
      </c>
    </row>
    <row r="326" spans="1:7" s="7" customFormat="1" ht="21.95" customHeight="1">
      <c r="A326" s="37" t="s">
        <v>309</v>
      </c>
      <c r="B326" s="16">
        <v>10478</v>
      </c>
      <c r="C326" s="60">
        <v>5149</v>
      </c>
      <c r="D326" s="63">
        <v>5329</v>
      </c>
      <c r="E326" s="71">
        <v>0.97</v>
      </c>
      <c r="F326" s="81">
        <v>5186</v>
      </c>
      <c r="G326" s="82">
        <v>2.02</v>
      </c>
    </row>
    <row r="327" spans="1:7" s="7" customFormat="1" ht="21.95" customHeight="1">
      <c r="A327" s="37" t="s">
        <v>310</v>
      </c>
      <c r="B327" s="16">
        <v>1353</v>
      </c>
      <c r="C327" s="60">
        <v>688</v>
      </c>
      <c r="D327" s="63">
        <v>665</v>
      </c>
      <c r="E327" s="71">
        <v>1.03</v>
      </c>
      <c r="F327" s="81">
        <v>892</v>
      </c>
      <c r="G327" s="82">
        <v>1.52</v>
      </c>
    </row>
    <row r="328" spans="1:7" s="7" customFormat="1" ht="21.95" customHeight="1">
      <c r="A328" s="37" t="s">
        <v>311</v>
      </c>
      <c r="B328" s="16">
        <v>1411</v>
      </c>
      <c r="C328" s="60">
        <v>693</v>
      </c>
      <c r="D328" s="63">
        <v>718</v>
      </c>
      <c r="E328" s="71">
        <v>0.97</v>
      </c>
      <c r="F328" s="81">
        <v>906</v>
      </c>
      <c r="G328" s="82">
        <v>1.56</v>
      </c>
    </row>
    <row r="329" spans="1:7" s="7" customFormat="1" ht="21.95" customHeight="1">
      <c r="A329" s="37" t="s">
        <v>312</v>
      </c>
      <c r="B329" s="16">
        <v>3824</v>
      </c>
      <c r="C329" s="60">
        <v>1904</v>
      </c>
      <c r="D329" s="63">
        <v>1920</v>
      </c>
      <c r="E329" s="71">
        <v>0.99</v>
      </c>
      <c r="F329" s="81">
        <v>2269</v>
      </c>
      <c r="G329" s="82">
        <v>1.69</v>
      </c>
    </row>
    <row r="330" spans="1:7" s="7" customFormat="1" ht="21.95" customHeight="1">
      <c r="A330" s="37" t="s">
        <v>313</v>
      </c>
      <c r="B330" s="16">
        <v>2251</v>
      </c>
      <c r="C330" s="60">
        <v>1106</v>
      </c>
      <c r="D330" s="63">
        <v>1145</v>
      </c>
      <c r="E330" s="71">
        <v>0.97</v>
      </c>
      <c r="F330" s="81">
        <v>1382</v>
      </c>
      <c r="G330" s="82">
        <v>1.63</v>
      </c>
    </row>
    <row r="331" spans="1:7" ht="21.95" customHeight="1">
      <c r="A331" s="37" t="s">
        <v>314</v>
      </c>
      <c r="B331" s="16">
        <v>2034</v>
      </c>
      <c r="C331" s="60">
        <v>1034</v>
      </c>
      <c r="D331" s="63">
        <v>1000</v>
      </c>
      <c r="E331" s="71">
        <v>1.03</v>
      </c>
      <c r="F331" s="81">
        <v>1284</v>
      </c>
      <c r="G331" s="82">
        <v>1.58</v>
      </c>
    </row>
    <row r="332" spans="1:7" ht="21.95" customHeight="1">
      <c r="A332" s="37" t="s">
        <v>315</v>
      </c>
      <c r="B332" s="16">
        <v>2129</v>
      </c>
      <c r="C332" s="60">
        <v>1046</v>
      </c>
      <c r="D332" s="63">
        <v>1083</v>
      </c>
      <c r="E332" s="71">
        <v>0.97</v>
      </c>
      <c r="F332" s="81">
        <v>1266</v>
      </c>
      <c r="G332" s="82">
        <v>1.68</v>
      </c>
    </row>
    <row r="333" spans="1:7" ht="21.95" customHeight="1">
      <c r="A333" s="37" t="s">
        <v>316</v>
      </c>
      <c r="B333" s="16">
        <v>1156</v>
      </c>
      <c r="C333" s="60">
        <v>549</v>
      </c>
      <c r="D333" s="63">
        <v>607</v>
      </c>
      <c r="E333" s="71">
        <v>0.9</v>
      </c>
      <c r="F333" s="81">
        <v>746</v>
      </c>
      <c r="G333" s="82">
        <v>1.55</v>
      </c>
    </row>
    <row r="334" spans="1:7" ht="21.95" customHeight="1">
      <c r="A334" s="37" t="s">
        <v>317</v>
      </c>
      <c r="B334" s="16">
        <v>773</v>
      </c>
      <c r="C334" s="60">
        <v>401</v>
      </c>
      <c r="D334" s="63">
        <v>372</v>
      </c>
      <c r="E334" s="71">
        <v>1.08</v>
      </c>
      <c r="F334" s="81">
        <v>516</v>
      </c>
      <c r="G334" s="82">
        <v>1.5</v>
      </c>
    </row>
    <row r="335" spans="1:7" ht="21.95" customHeight="1">
      <c r="A335" s="37" t="s">
        <v>318</v>
      </c>
      <c r="B335" s="16">
        <v>1446</v>
      </c>
      <c r="C335" s="60">
        <v>711</v>
      </c>
      <c r="D335" s="63">
        <v>735</v>
      </c>
      <c r="E335" s="71">
        <v>0.97</v>
      </c>
      <c r="F335" s="81">
        <v>1003</v>
      </c>
      <c r="G335" s="82">
        <v>1.44</v>
      </c>
    </row>
    <row r="336" spans="1:7" ht="21.95" customHeight="1">
      <c r="A336" s="37" t="s">
        <v>319</v>
      </c>
      <c r="B336" s="16">
        <v>1271</v>
      </c>
      <c r="C336" s="60">
        <v>603</v>
      </c>
      <c r="D336" s="63">
        <v>668</v>
      </c>
      <c r="E336" s="71">
        <v>0.9</v>
      </c>
      <c r="F336" s="81">
        <v>808</v>
      </c>
      <c r="G336" s="82">
        <v>1.57</v>
      </c>
    </row>
    <row r="337" spans="1:7" ht="21.95" customHeight="1">
      <c r="A337" s="37" t="s">
        <v>320</v>
      </c>
      <c r="B337" s="16">
        <v>1693</v>
      </c>
      <c r="C337" s="60">
        <v>859</v>
      </c>
      <c r="D337" s="63">
        <v>834</v>
      </c>
      <c r="E337" s="71">
        <v>1.03</v>
      </c>
      <c r="F337" s="81">
        <v>1013</v>
      </c>
      <c r="G337" s="82">
        <v>1.67</v>
      </c>
    </row>
    <row r="338" spans="1:7" ht="21.95" customHeight="1">
      <c r="A338" s="37" t="s">
        <v>321</v>
      </c>
      <c r="B338" s="16">
        <v>1580</v>
      </c>
      <c r="C338" s="60">
        <v>760</v>
      </c>
      <c r="D338" s="63">
        <v>820</v>
      </c>
      <c r="E338" s="71">
        <v>0.93</v>
      </c>
      <c r="F338" s="81">
        <v>1031</v>
      </c>
      <c r="G338" s="82">
        <v>1.53</v>
      </c>
    </row>
    <row r="339" spans="1:7" ht="21.95" customHeight="1">
      <c r="A339" s="37" t="s">
        <v>322</v>
      </c>
      <c r="B339" s="16">
        <v>2916</v>
      </c>
      <c r="C339" s="60">
        <v>1358</v>
      </c>
      <c r="D339" s="63">
        <v>1558</v>
      </c>
      <c r="E339" s="71">
        <v>0.87</v>
      </c>
      <c r="F339" s="81">
        <v>1814</v>
      </c>
      <c r="G339" s="82">
        <v>1.61</v>
      </c>
    </row>
    <row r="340" spans="1:7" ht="21.95" customHeight="1">
      <c r="A340" s="38" t="s">
        <v>323</v>
      </c>
      <c r="B340" s="17">
        <v>1677</v>
      </c>
      <c r="C340" s="61">
        <v>849</v>
      </c>
      <c r="D340" s="63">
        <v>828</v>
      </c>
      <c r="E340" s="71">
        <v>1.03</v>
      </c>
      <c r="F340" s="83">
        <v>1037</v>
      </c>
      <c r="G340" s="84">
        <v>1.62</v>
      </c>
    </row>
    <row r="341" spans="1:7" ht="21.95" customHeight="1">
      <c r="A341" s="38" t="s">
        <v>324</v>
      </c>
      <c r="B341" s="17">
        <v>1802</v>
      </c>
      <c r="C341" s="61">
        <v>878</v>
      </c>
      <c r="D341" s="63">
        <v>924</v>
      </c>
      <c r="E341" s="71">
        <v>0.95</v>
      </c>
      <c r="F341" s="83">
        <v>1137</v>
      </c>
      <c r="G341" s="84">
        <v>1.58</v>
      </c>
    </row>
    <row r="342" spans="1:7" ht="21.95" customHeight="1" thickBot="1">
      <c r="A342" s="39" t="s">
        <v>353</v>
      </c>
      <c r="B342" s="40">
        <v>2031</v>
      </c>
      <c r="C342" s="62">
        <v>1024</v>
      </c>
      <c r="D342" s="64">
        <v>1007</v>
      </c>
      <c r="E342" s="72">
        <v>1.02</v>
      </c>
      <c r="F342" s="85">
        <v>1280</v>
      </c>
      <c r="G342" s="86">
        <v>1.59</v>
      </c>
    </row>
  </sheetData>
  <autoFilter ref="A5:G342"/>
  <mergeCells count="8">
    <mergeCell ref="A1:G1"/>
    <mergeCell ref="A3:A5"/>
    <mergeCell ref="B4:B5"/>
    <mergeCell ref="E4:E5"/>
    <mergeCell ref="F4:F5"/>
    <mergeCell ref="G4:G5"/>
    <mergeCell ref="B3:E3"/>
    <mergeCell ref="F3:G3"/>
  </mergeCells>
  <phoneticPr fontId="3" type="noConversion"/>
  <pageMargins left="0.51181102362204722" right="0.43307086614173229" top="0.59055118110236227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5" zoomScaleNormal="85" workbookViewId="0">
      <selection activeCell="D8" sqref="D8"/>
    </sheetView>
  </sheetViews>
  <sheetFormatPr defaultColWidth="15.42578125" defaultRowHeight="12.75"/>
  <cols>
    <col min="1" max="1" width="14.85546875" style="1" customWidth="1"/>
    <col min="2" max="2" width="15.140625" style="1" customWidth="1"/>
    <col min="3" max="4" width="15.42578125" style="1" customWidth="1"/>
    <col min="5" max="5" width="10.42578125" style="1" customWidth="1"/>
    <col min="6" max="6" width="17.28515625" style="1" customWidth="1"/>
    <col min="7" max="7" width="10.42578125" style="1" customWidth="1"/>
    <col min="8" max="10" width="15.42578125" style="1"/>
    <col min="11" max="11" width="17.42578125" style="1" bestFit="1" customWidth="1"/>
    <col min="12" max="16384" width="15.42578125" style="1"/>
  </cols>
  <sheetData>
    <row r="1" spans="1:11" ht="50.1" customHeight="1">
      <c r="A1" s="124" t="s">
        <v>396</v>
      </c>
      <c r="B1" s="124"/>
      <c r="C1" s="124"/>
      <c r="D1" s="124"/>
      <c r="E1" s="124"/>
      <c r="F1" s="124"/>
      <c r="G1" s="124"/>
    </row>
    <row r="2" spans="1:11" ht="20.25" customHeight="1" thickBot="1">
      <c r="A2" s="8"/>
      <c r="B2" s="8"/>
      <c r="C2" s="8"/>
      <c r="D2" s="8"/>
      <c r="E2" s="29"/>
      <c r="F2" s="8"/>
      <c r="G2" s="48" t="s">
        <v>376</v>
      </c>
    </row>
    <row r="3" spans="1:11" ht="20.25" customHeight="1">
      <c r="A3" s="113" t="s">
        <v>325</v>
      </c>
      <c r="B3" s="122" t="s">
        <v>384</v>
      </c>
      <c r="C3" s="122"/>
      <c r="D3" s="122"/>
      <c r="E3" s="122"/>
      <c r="F3" s="122" t="s">
        <v>385</v>
      </c>
      <c r="G3" s="123"/>
    </row>
    <row r="4" spans="1:11" ht="9.75" customHeight="1">
      <c r="A4" s="114"/>
      <c r="B4" s="116" t="s">
        <v>386</v>
      </c>
      <c r="C4" s="49"/>
      <c r="D4" s="50"/>
      <c r="E4" s="119" t="s">
        <v>346</v>
      </c>
      <c r="F4" s="119" t="s">
        <v>387</v>
      </c>
      <c r="G4" s="120" t="s">
        <v>347</v>
      </c>
    </row>
    <row r="5" spans="1:11" ht="31.5" customHeight="1">
      <c r="A5" s="115"/>
      <c r="B5" s="117"/>
      <c r="C5" s="51" t="s">
        <v>388</v>
      </c>
      <c r="D5" s="51" t="s">
        <v>389</v>
      </c>
      <c r="E5" s="117"/>
      <c r="F5" s="117"/>
      <c r="G5" s="121"/>
    </row>
    <row r="6" spans="1:11" ht="33" customHeight="1">
      <c r="A6" s="52" t="s">
        <v>375</v>
      </c>
      <c r="B6" s="91">
        <v>51175725</v>
      </c>
      <c r="C6" s="91">
        <v>25474633</v>
      </c>
      <c r="D6" s="91">
        <v>25701092</v>
      </c>
      <c r="E6" s="92">
        <v>0.99</v>
      </c>
      <c r="F6" s="91">
        <v>24212185</v>
      </c>
      <c r="G6" s="93">
        <v>2.11</v>
      </c>
      <c r="H6" s="32"/>
      <c r="I6" s="32"/>
      <c r="J6" s="32"/>
      <c r="K6" s="32"/>
    </row>
    <row r="7" spans="1:11" ht="33" customHeight="1">
      <c r="A7" s="18" t="s">
        <v>362</v>
      </c>
      <c r="B7" s="53">
        <v>9331860</v>
      </c>
      <c r="C7" s="53">
        <v>4501804</v>
      </c>
      <c r="D7" s="53">
        <v>4830056</v>
      </c>
      <c r="E7" s="87">
        <v>0.93</v>
      </c>
      <c r="F7" s="53">
        <v>4498689</v>
      </c>
      <c r="G7" s="54">
        <v>2.0699999999999998</v>
      </c>
      <c r="H7" s="32"/>
      <c r="I7" s="32"/>
      <c r="J7" s="32"/>
      <c r="K7" s="32"/>
    </row>
    <row r="8" spans="1:11" ht="33" customHeight="1">
      <c r="A8" s="18" t="s">
        <v>363</v>
      </c>
      <c r="B8" s="19">
        <v>3256408</v>
      </c>
      <c r="C8" s="19">
        <v>1584035</v>
      </c>
      <c r="D8" s="19">
        <v>1672373</v>
      </c>
      <c r="E8" s="88">
        <v>0.95</v>
      </c>
      <c r="F8" s="53">
        <v>1573173</v>
      </c>
      <c r="G8" s="20">
        <v>2.0699999999999998</v>
      </c>
      <c r="H8" s="32"/>
      <c r="I8" s="32"/>
      <c r="J8" s="32"/>
      <c r="K8" s="32"/>
    </row>
    <row r="9" spans="1:11" ht="33" customHeight="1">
      <c r="A9" s="18" t="s">
        <v>364</v>
      </c>
      <c r="B9" s="19">
        <v>2359159</v>
      </c>
      <c r="C9" s="19">
        <v>1156613</v>
      </c>
      <c r="D9" s="19">
        <v>1202546</v>
      </c>
      <c r="E9" s="88">
        <v>0.96</v>
      </c>
      <c r="F9" s="53">
        <v>1107916</v>
      </c>
      <c r="G9" s="20">
        <v>2.13</v>
      </c>
      <c r="H9" s="32"/>
      <c r="I9" s="32"/>
      <c r="J9" s="32"/>
      <c r="K9" s="32"/>
    </row>
    <row r="10" spans="1:11" ht="33" customHeight="1">
      <c r="A10" s="18" t="s">
        <v>365</v>
      </c>
      <c r="B10" s="19">
        <v>3033844</v>
      </c>
      <c r="C10" s="19">
        <v>1515919</v>
      </c>
      <c r="D10" s="19">
        <v>1517925</v>
      </c>
      <c r="E10" s="88">
        <v>1</v>
      </c>
      <c r="F10" s="53">
        <v>1385644</v>
      </c>
      <c r="G10" s="20">
        <v>2.19</v>
      </c>
      <c r="K10" s="32"/>
    </row>
    <row r="11" spans="1:11" ht="33" customHeight="1">
      <c r="A11" s="18" t="s">
        <v>366</v>
      </c>
      <c r="B11" s="19">
        <v>1400827</v>
      </c>
      <c r="C11" s="19">
        <v>691334</v>
      </c>
      <c r="D11" s="19">
        <v>709493</v>
      </c>
      <c r="E11" s="88">
        <v>0.97</v>
      </c>
      <c r="F11" s="53">
        <v>658338</v>
      </c>
      <c r="G11" s="20">
        <v>2.13</v>
      </c>
      <c r="K11" s="32"/>
    </row>
    <row r="12" spans="1:11" ht="33" customHeight="1">
      <c r="A12" s="18" t="s">
        <v>367</v>
      </c>
      <c r="B12" s="19">
        <v>1439393</v>
      </c>
      <c r="C12" s="19">
        <v>717423</v>
      </c>
      <c r="D12" s="19">
        <v>721970</v>
      </c>
      <c r="E12" s="88">
        <v>0.99</v>
      </c>
      <c r="F12" s="53">
        <v>692420</v>
      </c>
      <c r="G12" s="20">
        <v>2.08</v>
      </c>
      <c r="K12" s="32"/>
    </row>
    <row r="13" spans="1:11" ht="33" customHeight="1">
      <c r="A13" s="18" t="s">
        <v>368</v>
      </c>
      <c r="B13" s="19">
        <v>1094460</v>
      </c>
      <c r="C13" s="19">
        <v>563471</v>
      </c>
      <c r="D13" s="19">
        <v>530989</v>
      </c>
      <c r="E13" s="88">
        <v>1.06</v>
      </c>
      <c r="F13" s="53">
        <v>496578</v>
      </c>
      <c r="G13" s="20">
        <v>2.2000000000000002</v>
      </c>
      <c r="K13" s="32"/>
    </row>
    <row r="14" spans="1:11" ht="33" customHeight="1">
      <c r="A14" s="21" t="s">
        <v>369</v>
      </c>
      <c r="B14" s="19">
        <v>391992</v>
      </c>
      <c r="C14" s="19">
        <v>195101</v>
      </c>
      <c r="D14" s="19">
        <v>196891</v>
      </c>
      <c r="E14" s="88">
        <v>0.99</v>
      </c>
      <c r="F14" s="53">
        <v>164710</v>
      </c>
      <c r="G14" s="20">
        <v>2.38</v>
      </c>
      <c r="K14" s="32"/>
    </row>
    <row r="15" spans="1:11" ht="33" customHeight="1">
      <c r="A15" s="18" t="s">
        <v>370</v>
      </c>
      <c r="B15" s="19">
        <v>13702756</v>
      </c>
      <c r="C15" s="19">
        <v>6884608</v>
      </c>
      <c r="D15" s="19">
        <v>6818148</v>
      </c>
      <c r="E15" s="88">
        <v>1.01</v>
      </c>
      <c r="F15" s="53">
        <v>6084016</v>
      </c>
      <c r="G15" s="20">
        <v>2.25</v>
      </c>
      <c r="K15" s="32"/>
    </row>
    <row r="16" spans="1:11" ht="33" customHeight="1">
      <c r="A16" s="21" t="s">
        <v>359</v>
      </c>
      <c r="B16" s="19">
        <v>1512088</v>
      </c>
      <c r="C16" s="19">
        <v>760329</v>
      </c>
      <c r="D16" s="19">
        <v>751759</v>
      </c>
      <c r="E16" s="88">
        <v>1.01</v>
      </c>
      <c r="F16" s="53">
        <v>766296</v>
      </c>
      <c r="G16" s="20">
        <v>1.97</v>
      </c>
      <c r="K16" s="32"/>
    </row>
    <row r="17" spans="1:7" ht="33" customHeight="1">
      <c r="A17" s="18" t="s">
        <v>371</v>
      </c>
      <c r="B17" s="19">
        <v>1590735</v>
      </c>
      <c r="C17" s="19">
        <v>810131</v>
      </c>
      <c r="D17" s="19">
        <v>780604</v>
      </c>
      <c r="E17" s="88">
        <v>1.04</v>
      </c>
      <c r="F17" s="53">
        <v>791497</v>
      </c>
      <c r="G17" s="20">
        <v>2.0099999999999998</v>
      </c>
    </row>
    <row r="18" spans="1:7" ht="33" customHeight="1">
      <c r="A18" s="18" t="s">
        <v>372</v>
      </c>
      <c r="B18" s="19">
        <v>2135908</v>
      </c>
      <c r="C18" s="19">
        <v>1096057</v>
      </c>
      <c r="D18" s="19">
        <v>1039851</v>
      </c>
      <c r="E18" s="88">
        <v>1.05</v>
      </c>
      <c r="F18" s="53">
        <v>1057684</v>
      </c>
      <c r="G18" s="20">
        <v>2.02</v>
      </c>
    </row>
    <row r="19" spans="1:7" ht="33" customHeight="1">
      <c r="A19" s="21" t="s">
        <v>392</v>
      </c>
      <c r="B19" s="19">
        <v>1732439</v>
      </c>
      <c r="C19" s="19">
        <v>863216</v>
      </c>
      <c r="D19" s="19">
        <v>869223</v>
      </c>
      <c r="E19" s="88">
        <v>0.99</v>
      </c>
      <c r="F19" s="53">
        <v>866486</v>
      </c>
      <c r="G19" s="20">
        <v>2</v>
      </c>
    </row>
    <row r="20" spans="1:7" ht="33" customHeight="1">
      <c r="A20" s="18" t="s">
        <v>373</v>
      </c>
      <c r="B20" s="19">
        <v>1785003</v>
      </c>
      <c r="C20" s="19">
        <v>901278</v>
      </c>
      <c r="D20" s="19">
        <v>883725</v>
      </c>
      <c r="E20" s="88">
        <v>1.02</v>
      </c>
      <c r="F20" s="53">
        <v>914302</v>
      </c>
      <c r="G20" s="20">
        <v>1.95</v>
      </c>
    </row>
    <row r="21" spans="1:7" ht="33" customHeight="1">
      <c r="A21" s="18" t="s">
        <v>374</v>
      </c>
      <c r="B21" s="19">
        <v>2522609</v>
      </c>
      <c r="C21" s="19">
        <v>1276838</v>
      </c>
      <c r="D21" s="19">
        <v>1245771</v>
      </c>
      <c r="E21" s="88">
        <v>1.02</v>
      </c>
      <c r="F21" s="53">
        <v>1296263</v>
      </c>
      <c r="G21" s="20">
        <v>1.95</v>
      </c>
    </row>
    <row r="22" spans="1:7" s="2" customFormat="1" ht="33" customHeight="1">
      <c r="A22" s="22" t="s">
        <v>361</v>
      </c>
      <c r="B22" s="23">
        <v>3218731</v>
      </c>
      <c r="C22" s="23">
        <v>1622833</v>
      </c>
      <c r="D22" s="23">
        <v>1595898</v>
      </c>
      <c r="E22" s="89">
        <v>1.02</v>
      </c>
      <c r="F22" s="23">
        <v>1543107</v>
      </c>
      <c r="G22" s="24">
        <v>2.09</v>
      </c>
    </row>
    <row r="23" spans="1:7" ht="33" customHeight="1" thickBot="1">
      <c r="A23" s="25" t="s">
        <v>360</v>
      </c>
      <c r="B23" s="26">
        <v>667513</v>
      </c>
      <c r="C23" s="26">
        <v>333643</v>
      </c>
      <c r="D23" s="26">
        <v>333870</v>
      </c>
      <c r="E23" s="90">
        <v>1</v>
      </c>
      <c r="F23" s="55">
        <v>315066</v>
      </c>
      <c r="G23" s="27">
        <v>2.12</v>
      </c>
    </row>
  </sheetData>
  <mergeCells count="8">
    <mergeCell ref="A1:G1"/>
    <mergeCell ref="A3:A5"/>
    <mergeCell ref="B3:E3"/>
    <mergeCell ref="F3:G3"/>
    <mergeCell ref="B4:B5"/>
    <mergeCell ref="E4:E5"/>
    <mergeCell ref="F4:F5"/>
    <mergeCell ref="G4:G5"/>
  </mergeCells>
  <phoneticPr fontId="3" type="noConversion"/>
  <pageMargins left="0.41" right="0.31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시군 인구</vt:lpstr>
      <vt:lpstr>읍면동 주민등록인구 </vt:lpstr>
      <vt:lpstr>전국 주민등록인구</vt:lpstr>
      <vt:lpstr>'시군 인구'!Print_Area</vt:lpstr>
      <vt:lpstr>'읍면동 주민등록인구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2023-08-07T00:42:54Z</cp:lastPrinted>
  <dcterms:created xsi:type="dcterms:W3CDTF">2016-08-08T04:45:28Z</dcterms:created>
  <dcterms:modified xsi:type="dcterms:W3CDTF">2025-05-20T08:52:46Z</dcterms:modified>
</cp:coreProperties>
</file>