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0490" windowHeight="7800"/>
  </bookViews>
  <sheets>
    <sheet name="VECM.Predict(3)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Q24" i="1"/>
  <c r="P24" i="1"/>
  <c r="P42" i="1" s="1"/>
  <c r="O24" i="1"/>
  <c r="O42" i="1" s="1"/>
  <c r="N24" i="1"/>
  <c r="M24" i="1"/>
  <c r="L24" i="1"/>
  <c r="L42" i="1" s="1"/>
  <c r="K24" i="1"/>
  <c r="K42" i="1" s="1"/>
  <c r="J24" i="1"/>
  <c r="I24" i="1"/>
  <c r="H24" i="1"/>
  <c r="H42" i="1" s="1"/>
  <c r="G24" i="1"/>
  <c r="G42" i="1" s="1"/>
  <c r="F24" i="1"/>
  <c r="E24" i="1"/>
  <c r="D24" i="1"/>
  <c r="D42" i="1" s="1"/>
  <c r="C24" i="1"/>
  <c r="C42" i="1" s="1"/>
  <c r="B24" i="1"/>
  <c r="R23" i="1"/>
  <c r="Q23" i="1"/>
  <c r="Q41" i="1" s="1"/>
  <c r="P23" i="1"/>
  <c r="P41" i="1" s="1"/>
  <c r="O23" i="1"/>
  <c r="N23" i="1"/>
  <c r="M23" i="1"/>
  <c r="M41" i="1" s="1"/>
  <c r="L23" i="1"/>
  <c r="L41" i="1" s="1"/>
  <c r="K23" i="1"/>
  <c r="J23" i="1"/>
  <c r="I23" i="1"/>
  <c r="I41" i="1" s="1"/>
  <c r="H23" i="1"/>
  <c r="H41" i="1" s="1"/>
  <c r="G23" i="1"/>
  <c r="F23" i="1"/>
  <c r="E23" i="1"/>
  <c r="E41" i="1" s="1"/>
  <c r="D23" i="1"/>
  <c r="D41" i="1" s="1"/>
  <c r="C23" i="1"/>
  <c r="B23" i="1"/>
  <c r="N41" i="1" l="1"/>
  <c r="Q42" i="1"/>
  <c r="B41" i="1"/>
  <c r="F41" i="1"/>
  <c r="J41" i="1"/>
  <c r="R41" i="1"/>
  <c r="E42" i="1"/>
  <c r="I42" i="1"/>
  <c r="M42" i="1"/>
  <c r="C41" i="1"/>
  <c r="G41" i="1"/>
  <c r="K41" i="1"/>
  <c r="O41" i="1"/>
  <c r="B42" i="1"/>
  <c r="F42" i="1"/>
  <c r="J42" i="1"/>
  <c r="N42" i="1"/>
  <c r="R42" i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<sst xmlns="http://schemas.openxmlformats.org/spreadsheetml/2006/main" count="132" uniqueCount="30">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</sst>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3" borderId="0" xfId="0" applyFill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D13" zoomScale="85" zoomScaleNormal="85" workbookViewId="0">
      <selection activeCell="P34" sqref="A34:P34"/>
    </sheetView>
  </sheetViews>
  <sheetFormatPr defaultRowHeight="12.75" x14ac:dyDescent="0.2"/>
  <cols>
    <col min="1" max="1" width="10.140625" bestFit="1" customWidth="1"/>
    <col min="2" max="4" width="12.5703125" bestFit="1" customWidth="1"/>
    <col min="5" max="5" width="18.85546875" bestFit="1" customWidth="1"/>
    <col min="6" max="6" width="16.28515625" bestFit="1" customWidth="1"/>
    <col min="7" max="9" width="12.5703125" bestFit="1" customWidth="1"/>
    <col min="10" max="10" width="16.5703125" bestFit="1" customWidth="1"/>
    <col min="11" max="11" width="13.140625" bestFit="1" customWidth="1"/>
    <col min="12" max="13" width="12.5703125" bestFit="1" customWidth="1"/>
    <col min="14" max="14" width="16.14062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8" width="12.57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41698</v>
      </c>
      <c r="B2">
        <v>-0.31820254453237001</v>
      </c>
      <c r="C2">
        <v>-0.331227765083912</v>
      </c>
      <c r="D2">
        <v>-0.114602557840587</v>
      </c>
      <c r="E2">
        <v>0.52988409913569501</v>
      </c>
      <c r="F2">
        <v>-0.65289266260884604</v>
      </c>
      <c r="G2">
        <v>1.01370661279293</v>
      </c>
      <c r="H2">
        <v>0.235670872021781</v>
      </c>
      <c r="I2">
        <v>0</v>
      </c>
      <c r="J2">
        <v>1.33988995540381</v>
      </c>
      <c r="K2">
        <v>2.29824966984908</v>
      </c>
      <c r="L2">
        <v>0.13923792748833599</v>
      </c>
      <c r="M2">
        <v>2.2490041954819899</v>
      </c>
      <c r="N2">
        <v>7.4116908539553897E-2</v>
      </c>
      <c r="O2">
        <v>-1.87964447034825</v>
      </c>
      <c r="P2">
        <v>0.40035917241494801</v>
      </c>
      <c r="Q2">
        <v>1.20497775945219</v>
      </c>
      <c r="R2">
        <v>9.4014174595793296E-2</v>
      </c>
    </row>
    <row r="3" spans="1:18" x14ac:dyDescent="0.2">
      <c r="A3" s="1">
        <v>41701</v>
      </c>
      <c r="B3">
        <v>-1.4949158259573401</v>
      </c>
      <c r="C3">
        <v>-1.90241418377051</v>
      </c>
      <c r="D3">
        <v>-2.38593369102056</v>
      </c>
      <c r="E3">
        <v>0.76429014994324695</v>
      </c>
      <c r="F3">
        <v>-0.49209303049885</v>
      </c>
      <c r="G3">
        <v>-1.71340741803144</v>
      </c>
      <c r="H3">
        <v>-0.93321521236401095</v>
      </c>
      <c r="I3">
        <v>-0.41653047145755001</v>
      </c>
      <c r="J3">
        <v>-0.75769334907696895</v>
      </c>
      <c r="K3">
        <v>-0.83361925228763301</v>
      </c>
      <c r="L3">
        <v>-0.432228453346583</v>
      </c>
      <c r="M3">
        <v>-1.24665698892067</v>
      </c>
      <c r="N3">
        <v>-0.90822885780066898</v>
      </c>
      <c r="O3">
        <v>-1.13468906572354</v>
      </c>
      <c r="P3">
        <v>-0.85239428645165805</v>
      </c>
      <c r="Q3">
        <v>-0.41634720156473298</v>
      </c>
      <c r="R3">
        <v>-0.85336462314953798</v>
      </c>
    </row>
    <row r="4" spans="1:18" x14ac:dyDescent="0.2">
      <c r="A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">
      <c r="A5" s="1">
        <v>41698</v>
      </c>
      <c r="B5">
        <v>0.88923945812390504</v>
      </c>
      <c r="C5">
        <v>1.2312735895723801</v>
      </c>
      <c r="D5">
        <v>-0.44403024829486598</v>
      </c>
      <c r="E5">
        <v>-0.337482419442656</v>
      </c>
      <c r="F5">
        <v>-0.11757453356110301</v>
      </c>
      <c r="G5">
        <v>0.15638307747215199</v>
      </c>
      <c r="H5">
        <v>0.41768709424619099</v>
      </c>
      <c r="I5">
        <v>1.8172830574701</v>
      </c>
      <c r="J5">
        <v>0.35475273635576998</v>
      </c>
      <c r="K5">
        <v>0.27946178018618001</v>
      </c>
      <c r="L5">
        <v>9.58580107509793E-2</v>
      </c>
      <c r="M5">
        <v>5.8805471594353002E-2</v>
      </c>
      <c r="N5">
        <v>0.36303601166338001</v>
      </c>
      <c r="O5">
        <v>0.418515515614727</v>
      </c>
      <c r="P5">
        <v>0.37986777027664698</v>
      </c>
      <c r="Q5">
        <v>1.6090376377118101</v>
      </c>
      <c r="R5">
        <v>-0.24367993505117899</v>
      </c>
    </row>
    <row r="6" spans="1:18" x14ac:dyDescent="0.2">
      <c r="A6" s="1">
        <v>41701</v>
      </c>
      <c r="B6">
        <v>0.54506231131183103</v>
      </c>
      <c r="C6">
        <v>1.1569689858857199</v>
      </c>
      <c r="D6">
        <v>-0.31376774140499197</v>
      </c>
      <c r="E6">
        <v>-0.64317466053346295</v>
      </c>
      <c r="F6">
        <v>-0.38693519748522498</v>
      </c>
      <c r="G6">
        <v>-2.3298279347499399E-2</v>
      </c>
      <c r="H6">
        <v>0.346039180460257</v>
      </c>
      <c r="I6">
        <v>2.9332700815219699</v>
      </c>
      <c r="J6">
        <v>0.35110002938275198</v>
      </c>
      <c r="K6">
        <v>-0.229191186495111</v>
      </c>
      <c r="L6">
        <v>0.13548360735919401</v>
      </c>
      <c r="M6">
        <v>-0.397559063594983</v>
      </c>
      <c r="N6">
        <v>0.306093880181181</v>
      </c>
      <c r="O6">
        <v>0.52641294148902895</v>
      </c>
      <c r="P6">
        <v>0.257386958438098</v>
      </c>
      <c r="Q6">
        <v>1.6063646335525199</v>
      </c>
      <c r="R6">
        <v>-0.224649379864027</v>
      </c>
    </row>
    <row r="7" spans="1:18" x14ac:dyDescent="0.2">
      <c r="A7" t="s">
        <v>19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 s="1">
        <v>41698</v>
      </c>
      <c r="B8">
        <v>0.73251810228304604</v>
      </c>
      <c r="C8">
        <v>1.2768195355046199</v>
      </c>
      <c r="D8">
        <v>-0.52680354710491295</v>
      </c>
      <c r="E8">
        <v>-0.40005828750496197</v>
      </c>
      <c r="F8">
        <v>-0.17979422121337099</v>
      </c>
      <c r="G8">
        <v>0.13575060106091799</v>
      </c>
      <c r="H8">
        <v>0.37257059023093603</v>
      </c>
      <c r="I8">
        <v>1.9767619042064899</v>
      </c>
      <c r="J8">
        <v>0.34866920142923702</v>
      </c>
      <c r="K8">
        <v>0.25770692129314798</v>
      </c>
      <c r="L8">
        <v>6.9202004648002496E-2</v>
      </c>
      <c r="M8">
        <v>2.9295015308337401E-2</v>
      </c>
      <c r="N8">
        <v>0.31038928604124999</v>
      </c>
      <c r="O8">
        <v>0.42921540448973799</v>
      </c>
      <c r="P8">
        <v>0.27942733191292302</v>
      </c>
      <c r="Q8">
        <v>1.4442904491108499</v>
      </c>
      <c r="R8">
        <v>-0.28202697423034101</v>
      </c>
    </row>
    <row r="9" spans="1:18" x14ac:dyDescent="0.2">
      <c r="A9" s="1">
        <v>41701</v>
      </c>
      <c r="B9">
        <v>0.50156564367154399</v>
      </c>
      <c r="C9">
        <v>1.23196428587659</v>
      </c>
      <c r="D9">
        <v>-0.31951968109598999</v>
      </c>
      <c r="E9">
        <v>-0.68986602326120605</v>
      </c>
      <c r="F9">
        <v>-0.34974182392069197</v>
      </c>
      <c r="G9">
        <v>-7.3706421091534302E-2</v>
      </c>
      <c r="H9">
        <v>0.30482832824619399</v>
      </c>
      <c r="I9">
        <v>3.0139883533451099</v>
      </c>
      <c r="J9">
        <v>0.35057417501734101</v>
      </c>
      <c r="K9">
        <v>-0.26842420868009598</v>
      </c>
      <c r="L9">
        <v>0.124174341846264</v>
      </c>
      <c r="M9">
        <v>-0.45683393548957602</v>
      </c>
      <c r="N9">
        <v>0.26478404375725201</v>
      </c>
      <c r="O9">
        <v>0.52267881026143004</v>
      </c>
      <c r="P9">
        <v>0.17539111486157399</v>
      </c>
      <c r="Q9">
        <v>1.6696390318354799</v>
      </c>
      <c r="R9">
        <v>-0.26085489949080698</v>
      </c>
    </row>
    <row r="10" spans="1:18" x14ac:dyDescent="0.2">
      <c r="A10" t="s">
        <v>20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1:18" x14ac:dyDescent="0.2">
      <c r="A11" s="1">
        <v>41698</v>
      </c>
      <c r="B11">
        <v>0.87726840425000197</v>
      </c>
      <c r="C11">
        <v>1.31334126796483</v>
      </c>
      <c r="D11">
        <v>-0.35492905756769599</v>
      </c>
      <c r="E11">
        <v>-0.22460852205721499</v>
      </c>
      <c r="F11">
        <v>8.7346042441271698E-3</v>
      </c>
      <c r="G11">
        <v>0.26195151539373002</v>
      </c>
      <c r="H11">
        <v>0.35336254541077</v>
      </c>
      <c r="I11">
        <v>1.7823554488958</v>
      </c>
      <c r="J11">
        <v>0.28997320640848201</v>
      </c>
      <c r="K11">
        <v>0.282737087955233</v>
      </c>
      <c r="L11">
        <v>0.115812119954607</v>
      </c>
      <c r="M11">
        <v>6.4976905520693198E-2</v>
      </c>
      <c r="N11">
        <v>0.24343715159815801</v>
      </c>
      <c r="O11">
        <v>0.57123436971854902</v>
      </c>
      <c r="P11">
        <v>0.40479533205294499</v>
      </c>
      <c r="Q11">
        <v>1.29724336825663</v>
      </c>
      <c r="R11">
        <v>-0.26242779351240902</v>
      </c>
    </row>
    <row r="12" spans="1:18" x14ac:dyDescent="0.2">
      <c r="A12" s="1">
        <v>41701</v>
      </c>
      <c r="B12">
        <v>0.62603205884255597</v>
      </c>
      <c r="C12">
        <v>1.19615655903891</v>
      </c>
      <c r="D12">
        <v>-0.26612798291651502</v>
      </c>
      <c r="E12">
        <v>-0.48818366161440702</v>
      </c>
      <c r="F12">
        <v>-0.31742968027157498</v>
      </c>
      <c r="G12">
        <v>-3.11192149025201E-2</v>
      </c>
      <c r="H12">
        <v>0.33308985509240202</v>
      </c>
      <c r="I12">
        <v>2.7763963400560701</v>
      </c>
      <c r="J12">
        <v>0.41387298393314098</v>
      </c>
      <c r="K12">
        <v>-0.14692149728190401</v>
      </c>
      <c r="L12">
        <v>0.17006562193250899</v>
      </c>
      <c r="M12">
        <v>-0.364621744583635</v>
      </c>
      <c r="N12">
        <v>0.404913997448067</v>
      </c>
      <c r="O12">
        <v>0.52459421276358298</v>
      </c>
      <c r="P12">
        <v>0.30123105654875398</v>
      </c>
      <c r="Q12">
        <v>1.44397859266887</v>
      </c>
      <c r="R12">
        <v>-0.15402738543396499</v>
      </c>
    </row>
    <row r="13" spans="1:18" x14ac:dyDescent="0.2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18" x14ac:dyDescent="0.2">
      <c r="A14" s="1">
        <v>41698</v>
      </c>
      <c r="B14">
        <v>0.68978763861718495</v>
      </c>
      <c r="C14">
        <v>1.39399265770078</v>
      </c>
      <c r="D14">
        <v>-0.52312629314194903</v>
      </c>
      <c r="E14">
        <v>-0.28437779554249398</v>
      </c>
      <c r="F14">
        <v>-8.3864295532052296E-2</v>
      </c>
      <c r="G14">
        <v>0.21711552366965201</v>
      </c>
      <c r="H14">
        <v>0.35329038047488498</v>
      </c>
      <c r="I14">
        <v>2.0811722023275498</v>
      </c>
      <c r="J14">
        <v>0.289808594790263</v>
      </c>
      <c r="K14">
        <v>0.32236679229703702</v>
      </c>
      <c r="L14">
        <v>4.7877966563075698E-2</v>
      </c>
      <c r="M14">
        <v>0.14155518761591401</v>
      </c>
      <c r="N14">
        <v>0.34631025408980198</v>
      </c>
      <c r="O14">
        <v>0.46741182115763202</v>
      </c>
      <c r="P14">
        <v>0.335475679677953</v>
      </c>
      <c r="Q14">
        <v>1.3456116425562199</v>
      </c>
      <c r="R14">
        <v>-0.254989886361568</v>
      </c>
    </row>
    <row r="15" spans="1:18" x14ac:dyDescent="0.2">
      <c r="A15" s="1">
        <v>41701</v>
      </c>
      <c r="B15">
        <v>0.48605041264719501</v>
      </c>
      <c r="C15">
        <v>1.05984869999095</v>
      </c>
      <c r="D15">
        <v>-0.32405791901595898</v>
      </c>
      <c r="E15">
        <v>-0.54048709715708698</v>
      </c>
      <c r="F15">
        <v>-0.377672882461351</v>
      </c>
      <c r="G15">
        <v>-1.00654621673399E-2</v>
      </c>
      <c r="H15">
        <v>0.241021328359174</v>
      </c>
      <c r="I15">
        <v>2.73097033201008</v>
      </c>
      <c r="J15">
        <v>0.28251290374181998</v>
      </c>
      <c r="K15">
        <v>-0.32282343723927398</v>
      </c>
      <c r="L15">
        <v>3.00976693152629E-2</v>
      </c>
      <c r="M15">
        <v>-0.456846308849512</v>
      </c>
      <c r="N15">
        <v>0.19875449542535001</v>
      </c>
      <c r="O15">
        <v>0.504537934301036</v>
      </c>
      <c r="P15">
        <v>0.174127193032491</v>
      </c>
      <c r="Q15">
        <v>1.35530987664201</v>
      </c>
      <c r="R15">
        <v>-0.26741532979713301</v>
      </c>
    </row>
    <row r="16" spans="1:18" x14ac:dyDescent="0.2">
      <c r="A16" t="s">
        <v>22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2">
      <c r="A17" s="1">
        <v>41698</v>
      </c>
      <c r="B17">
        <v>1.0122914194970301</v>
      </c>
      <c r="C17">
        <v>1.23245339491532</v>
      </c>
      <c r="D17">
        <v>-0.40513848327830798</v>
      </c>
      <c r="E17">
        <v>-0.47196530916791601</v>
      </c>
      <c r="F17">
        <v>-7.8623376877825599E-2</v>
      </c>
      <c r="G17">
        <v>0.39589724343902999</v>
      </c>
      <c r="H17">
        <v>0.28877563768778503</v>
      </c>
      <c r="I17">
        <v>1.72339143039775</v>
      </c>
      <c r="J17">
        <v>0.35592786957276501</v>
      </c>
      <c r="K17">
        <v>0.14536524862488501</v>
      </c>
      <c r="L17">
        <v>-2.01345665184837E-2</v>
      </c>
      <c r="M17">
        <v>-5.7904104061618798E-2</v>
      </c>
      <c r="N17">
        <v>0.309273502771586</v>
      </c>
      <c r="O17">
        <v>0.28005251372838702</v>
      </c>
      <c r="P17">
        <v>0.29488010448624602</v>
      </c>
      <c r="Q17">
        <v>1.3851027079395399</v>
      </c>
      <c r="R17">
        <v>-0.22224228827609699</v>
      </c>
    </row>
    <row r="18" spans="1:18" x14ac:dyDescent="0.2">
      <c r="A18" s="1">
        <v>41701</v>
      </c>
      <c r="B18">
        <v>0.56092590344031501</v>
      </c>
      <c r="C18">
        <v>1.1317474496676201</v>
      </c>
      <c r="D18">
        <v>-0.25838343652149798</v>
      </c>
      <c r="E18">
        <v>-0.62507445226010805</v>
      </c>
      <c r="F18">
        <v>-0.64346163039025195</v>
      </c>
      <c r="G18">
        <v>8.3419416201755303E-2</v>
      </c>
      <c r="H18">
        <v>0.387131583668541</v>
      </c>
      <c r="I18">
        <v>2.7406116862601499</v>
      </c>
      <c r="J18">
        <v>0.40318642495387202</v>
      </c>
      <c r="K18">
        <v>-0.12897716306959001</v>
      </c>
      <c r="L18">
        <v>0.267964430299234</v>
      </c>
      <c r="M18">
        <v>-0.26235238540531602</v>
      </c>
      <c r="N18">
        <v>0.46863685348263101</v>
      </c>
      <c r="O18">
        <v>0.469054654912689</v>
      </c>
      <c r="P18">
        <v>0.30389758919691201</v>
      </c>
      <c r="Q18">
        <v>1.5380336281373099</v>
      </c>
      <c r="R18">
        <v>-0.11415346848329699</v>
      </c>
    </row>
    <row r="19" spans="1:18" x14ac:dyDescent="0.2">
      <c r="A19" t="s">
        <v>23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</row>
    <row r="20" spans="1:18" x14ac:dyDescent="0.2">
      <c r="A20" s="1">
        <v>41698</v>
      </c>
      <c r="B20">
        <v>0.83321566208887698</v>
      </c>
      <c r="C20">
        <v>1.2536806349994101</v>
      </c>
      <c r="D20">
        <v>-0.31827661745253</v>
      </c>
      <c r="E20">
        <v>-0.18719798604048399</v>
      </c>
      <c r="F20">
        <v>2.57653623854384E-2</v>
      </c>
      <c r="G20">
        <v>0.14434895610168</v>
      </c>
      <c r="H20">
        <v>0.475028875242691</v>
      </c>
      <c r="I20">
        <v>1.82454387801452</v>
      </c>
      <c r="J20">
        <v>0.32688208801150098</v>
      </c>
      <c r="K20">
        <v>0.36861884696580799</v>
      </c>
      <c r="L20">
        <v>6.7789056180054E-2</v>
      </c>
      <c r="M20">
        <v>0.26316519374784503</v>
      </c>
      <c r="N20">
        <v>0.308405011252953</v>
      </c>
      <c r="O20">
        <v>0.456492291921612</v>
      </c>
      <c r="P20">
        <v>0.34037587266505998</v>
      </c>
      <c r="Q20">
        <v>1.30758747864683</v>
      </c>
      <c r="R20">
        <v>-0.21460974171834801</v>
      </c>
    </row>
    <row r="21" spans="1:18" x14ac:dyDescent="0.2">
      <c r="A21" s="1">
        <v>41701</v>
      </c>
      <c r="B21">
        <v>0.67419505858407203</v>
      </c>
      <c r="C21">
        <v>1.1537119252214401</v>
      </c>
      <c r="D21">
        <v>-0.33964987458073997</v>
      </c>
      <c r="E21">
        <v>-0.58314952266804498</v>
      </c>
      <c r="F21">
        <v>-0.34075685286143098</v>
      </c>
      <c r="G21">
        <v>7.3200651169886694E-2</v>
      </c>
      <c r="H21">
        <v>0.300773973597594</v>
      </c>
      <c r="I21">
        <v>2.7222959564913798</v>
      </c>
      <c r="J21">
        <v>0.34802139720937603</v>
      </c>
      <c r="K21">
        <v>-0.27565564241413198</v>
      </c>
      <c r="L21">
        <v>0.13039997894495101</v>
      </c>
      <c r="M21">
        <v>-0.45887659044331502</v>
      </c>
      <c r="N21">
        <v>0.357270968755591</v>
      </c>
      <c r="O21">
        <v>0.56870237423891701</v>
      </c>
      <c r="P21">
        <v>0.29964267518252602</v>
      </c>
      <c r="Q21">
        <v>1.4045260645537301</v>
      </c>
      <c r="R21">
        <v>-0.14345526418754001</v>
      </c>
    </row>
    <row r="23" spans="1:18" x14ac:dyDescent="0.2">
      <c r="A23" s="1" t="s">
        <v>24</v>
      </c>
      <c r="B23" s="2">
        <f>(B$2-B5)^2</f>
        <v>1.4579161897785962</v>
      </c>
      <c r="C23" s="3">
        <f t="shared" ref="C23:R23" si="0">(C$2-C5)^2</f>
        <v>2.4414104833027479</v>
      </c>
      <c r="D23" s="2">
        <f t="shared" si="0"/>
        <v>0.10852260323804026</v>
      </c>
      <c r="E23" s="2">
        <f t="shared" si="0"/>
        <v>0.75232467755072896</v>
      </c>
      <c r="F23" s="2">
        <f t="shared" si="0"/>
        <v>0.28656549928717606</v>
      </c>
      <c r="G23" s="2">
        <f t="shared" si="0"/>
        <v>0.73500364421491726</v>
      </c>
      <c r="H23" s="2">
        <f t="shared" si="0"/>
        <v>3.3129905152845807E-2</v>
      </c>
      <c r="I23" s="2">
        <f t="shared" si="0"/>
        <v>3.3025177109678747</v>
      </c>
      <c r="J23" s="2">
        <f t="shared" si="0"/>
        <v>0.97049534035370588</v>
      </c>
      <c r="K23" s="2">
        <f t="shared" si="0"/>
        <v>4.0755045434495853</v>
      </c>
      <c r="L23" s="2">
        <f t="shared" si="0"/>
        <v>1.8818171761399995E-3</v>
      </c>
      <c r="M23" s="2">
        <f t="shared" si="0"/>
        <v>4.7969704501190336</v>
      </c>
      <c r="N23" s="2">
        <f t="shared" si="0"/>
        <v>8.3474248149876071E-2</v>
      </c>
      <c r="O23" s="2">
        <f t="shared" si="0"/>
        <v>5.2815393210813513</v>
      </c>
      <c r="P23" s="2">
        <f t="shared" si="0"/>
        <v>4.19897561593568E-4</v>
      </c>
      <c r="Q23" s="2">
        <f t="shared" si="0"/>
        <v>0.16326438521917899</v>
      </c>
      <c r="R23" s="2">
        <f t="shared" si="0"/>
        <v>0.11403731169026134</v>
      </c>
    </row>
    <row r="24" spans="1:18" x14ac:dyDescent="0.2">
      <c r="B24" s="2">
        <f>(B$3-B6)^2</f>
        <v>4.1615108005361972</v>
      </c>
      <c r="C24" s="2">
        <f t="shared" ref="C24:R24" si="1">(C$3-C6)^2</f>
        <v>9.3598253787758008</v>
      </c>
      <c r="D24" s="2">
        <f t="shared" si="1"/>
        <v>4.2938717227461884</v>
      </c>
      <c r="E24" s="2">
        <f t="shared" si="1"/>
        <v>1.9809571927302405</v>
      </c>
      <c r="F24" s="5">
        <f t="shared" si="1"/>
        <v>1.1058169844121444E-2</v>
      </c>
      <c r="G24" s="2">
        <f t="shared" si="1"/>
        <v>2.8564689006629718</v>
      </c>
      <c r="H24" s="2">
        <f t="shared" si="1"/>
        <v>1.6364918015601864</v>
      </c>
      <c r="I24" s="2">
        <f t="shared" si="1"/>
        <v>11.221163744741899</v>
      </c>
      <c r="J24" s="2">
        <f t="shared" si="1"/>
        <v>1.2294227561161217</v>
      </c>
      <c r="K24" s="2">
        <f t="shared" si="1"/>
        <v>0.36533328671768939</v>
      </c>
      <c r="L24" s="2">
        <f t="shared" si="1"/>
        <v>0.32229698387079991</v>
      </c>
      <c r="M24" s="2">
        <f t="shared" si="1"/>
        <v>0.72096728679238586</v>
      </c>
      <c r="N24" s="2">
        <f t="shared" si="1"/>
        <v>1.4745797119797366</v>
      </c>
      <c r="O24" s="2">
        <f t="shared" si="1"/>
        <v>2.7592598783656253</v>
      </c>
      <c r="P24" s="2">
        <f t="shared" si="1"/>
        <v>1.2316144115090564</v>
      </c>
      <c r="Q24" s="2">
        <f t="shared" si="1"/>
        <v>4.0913631679234044</v>
      </c>
      <c r="R24" s="2">
        <f t="shared" si="1"/>
        <v>0.39528285713955924</v>
      </c>
    </row>
    <row r="25" spans="1:18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1" t="s">
        <v>25</v>
      </c>
      <c r="B26" s="3">
        <f>(B$2-B8)^2</f>
        <v>1.1040138776442061</v>
      </c>
      <c r="C26" s="2">
        <f t="shared" ref="C26:R26" si="2">(C$2-C8)^2</f>
        <v>2.5858161209300641</v>
      </c>
      <c r="D26" s="2">
        <f t="shared" si="2"/>
        <v>0.16990965555048898</v>
      </c>
      <c r="E26" s="2">
        <f t="shared" si="2"/>
        <v>0.86479284247092114</v>
      </c>
      <c r="F26" s="3">
        <f t="shared" si="2"/>
        <v>0.22382213525082775</v>
      </c>
      <c r="G26" s="2">
        <f t="shared" si="2"/>
        <v>0.77080675853638081</v>
      </c>
      <c r="H26" s="2">
        <f t="shared" si="2"/>
        <v>1.8741532845746055E-2</v>
      </c>
      <c r="I26" s="2">
        <f t="shared" si="2"/>
        <v>3.9075876259220679</v>
      </c>
      <c r="J26" s="2">
        <f t="shared" si="2"/>
        <v>0.98251858310992091</v>
      </c>
      <c r="K26" s="2">
        <f t="shared" si="2"/>
        <v>4.1638147086841988</v>
      </c>
      <c r="L26" s="2">
        <f t="shared" si="2"/>
        <v>4.9050304880971472E-3</v>
      </c>
      <c r="M26" s="2">
        <f t="shared" si="2"/>
        <v>4.9271088445471882</v>
      </c>
      <c r="N26" s="2">
        <f t="shared" si="2"/>
        <v>5.5824636370303993E-2</v>
      </c>
      <c r="O26" s="2">
        <f t="shared" si="2"/>
        <v>5.3308339216368887</v>
      </c>
      <c r="P26" s="2">
        <f t="shared" si="2"/>
        <v>1.4624510047207212E-2</v>
      </c>
      <c r="Q26" s="2">
        <f t="shared" si="2"/>
        <v>5.7270563431662078E-2</v>
      </c>
      <c r="R26" s="2">
        <f t="shared" si="2"/>
        <v>0.1414069456104789</v>
      </c>
    </row>
    <row r="27" spans="1:18" x14ac:dyDescent="0.2">
      <c r="B27" s="2">
        <f>(B$3-B9)^2</f>
        <v>3.9859382585715082</v>
      </c>
      <c r="C27" s="2">
        <f t="shared" ref="C27:R27" si="3">(C$3-C9)^2</f>
        <v>9.8243283909872954</v>
      </c>
      <c r="D27" s="2">
        <f t="shared" si="3"/>
        <v>4.2700668604125411</v>
      </c>
      <c r="E27" s="2">
        <f t="shared" si="3"/>
        <v>2.1145701760686193</v>
      </c>
      <c r="F27" s="2">
        <f t="shared" si="3"/>
        <v>2.0263866014257424E-2</v>
      </c>
      <c r="G27" s="5">
        <f t="shared" si="3"/>
        <v>2.6886193593657204</v>
      </c>
      <c r="H27" s="2">
        <f t="shared" si="3"/>
        <v>1.5327518084466518</v>
      </c>
      <c r="I27" s="2">
        <f t="shared" si="3"/>
        <v>11.768459407325425</v>
      </c>
      <c r="J27" s="2">
        <f t="shared" si="3"/>
        <v>1.2282569049621317</v>
      </c>
      <c r="K27" s="2">
        <f t="shared" si="3"/>
        <v>0.3194454373185257</v>
      </c>
      <c r="L27" s="2">
        <f t="shared" si="3"/>
        <v>0.30958407049841319</v>
      </c>
      <c r="M27" s="2">
        <f t="shared" si="3"/>
        <v>0.62382045573121669</v>
      </c>
      <c r="N27" s="2">
        <f t="shared" si="3"/>
        <v>1.3759592672213328</v>
      </c>
      <c r="O27" s="2">
        <f t="shared" si="3"/>
        <v>2.7468682763469312</v>
      </c>
      <c r="P27" s="2">
        <f t="shared" si="3"/>
        <v>1.0563428311526017</v>
      </c>
      <c r="Q27" s="2">
        <f t="shared" si="3"/>
        <v>4.3513385659352082</v>
      </c>
      <c r="R27" s="2">
        <f t="shared" si="3"/>
        <v>0.35106777263014577</v>
      </c>
    </row>
    <row r="28" spans="1:18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t="s">
        <v>26</v>
      </c>
      <c r="B29" s="2">
        <f>(B$2-B11)^2</f>
        <v>1.4291507893826247</v>
      </c>
      <c r="C29" s="2">
        <f t="shared" ref="C29:R29" si="4">(C$2-C11)^2</f>
        <v>2.7046073044628738</v>
      </c>
      <c r="D29" s="2">
        <f t="shared" si="4"/>
        <v>5.7756826471084127E-2</v>
      </c>
      <c r="E29" s="2">
        <f t="shared" si="4"/>
        <v>0.56925911543454788</v>
      </c>
      <c r="F29" s="2">
        <f t="shared" si="4"/>
        <v>0.43775064024333549</v>
      </c>
      <c r="G29" s="2">
        <f t="shared" si="4"/>
        <v>0.56513572646568067</v>
      </c>
      <c r="H29" s="2">
        <f t="shared" si="4"/>
        <v>1.3851329985100462E-2</v>
      </c>
      <c r="I29" s="2">
        <f t="shared" si="4"/>
        <v>3.1767909462085488</v>
      </c>
      <c r="J29" s="2">
        <f t="shared" si="4"/>
        <v>1.1023251798209186</v>
      </c>
      <c r="K29" s="2">
        <f t="shared" si="4"/>
        <v>4.0622909677724017</v>
      </c>
      <c r="L29" s="3">
        <f t="shared" si="4"/>
        <v>5.4876845860731428E-4</v>
      </c>
      <c r="M29" s="2">
        <f t="shared" si="4"/>
        <v>4.7699752032956857</v>
      </c>
      <c r="N29" s="3">
        <f t="shared" si="4"/>
        <v>2.8669344709424772E-2</v>
      </c>
      <c r="O29" s="2">
        <f t="shared" si="4"/>
        <v>6.0068070886871787</v>
      </c>
      <c r="P29" s="3">
        <f t="shared" si="4"/>
        <v>1.9679512333793529E-5</v>
      </c>
      <c r="Q29" s="3">
        <f t="shared" si="4"/>
        <v>8.5129425680539588E-3</v>
      </c>
      <c r="R29" s="2">
        <f t="shared" si="4"/>
        <v>0.12705087662884873</v>
      </c>
    </row>
    <row r="30" spans="1:18" x14ac:dyDescent="0.2">
      <c r="B30" s="2">
        <f>(B$3-B12)^2</f>
        <v>4.4984199300371532</v>
      </c>
      <c r="C30" s="2">
        <f t="shared" ref="C30:R30" si="5">(C$3-C12)^2</f>
        <v>9.6011406481945194</v>
      </c>
      <c r="D30" s="2">
        <f t="shared" si="5"/>
        <v>4.4935762401104924</v>
      </c>
      <c r="E30" s="5">
        <f t="shared" si="5"/>
        <v>1.5686906486377576</v>
      </c>
      <c r="F30" s="2">
        <f t="shared" si="5"/>
        <v>3.0507285912615735E-2</v>
      </c>
      <c r="G30" s="2">
        <f t="shared" si="5"/>
        <v>2.8300935983867301</v>
      </c>
      <c r="H30" s="2">
        <f t="shared" si="5"/>
        <v>1.6035285238657904</v>
      </c>
      <c r="I30" s="2">
        <f t="shared" si="5"/>
        <v>10.194781623682534</v>
      </c>
      <c r="J30" s="2">
        <f t="shared" si="5"/>
        <v>1.372567672642756</v>
      </c>
      <c r="K30" s="2">
        <f t="shared" si="5"/>
        <v>0.4715538067299081</v>
      </c>
      <c r="L30" s="2">
        <f t="shared" si="5"/>
        <v>0.3627581531162965</v>
      </c>
      <c r="M30" s="2">
        <f t="shared" si="5"/>
        <v>0.77798617225269295</v>
      </c>
      <c r="N30" s="2">
        <f t="shared" si="5"/>
        <v>1.7243441582908026</v>
      </c>
      <c r="O30" s="2">
        <f t="shared" si="5"/>
        <v>2.7532209982669755</v>
      </c>
      <c r="P30" s="2">
        <f t="shared" si="5"/>
        <v>1.3308514320128182</v>
      </c>
      <c r="Q30" s="2">
        <f t="shared" si="5"/>
        <v>3.4608120606908854</v>
      </c>
      <c r="R30" s="2">
        <f t="shared" si="5"/>
        <v>0.48907257205564786</v>
      </c>
    </row>
    <row r="31" spans="1:18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t="s">
        <v>27</v>
      </c>
      <c r="B32" s="2">
        <f>(B$2-B14)^2</f>
        <v>1.0160442093258735</v>
      </c>
      <c r="C32" s="2">
        <f t="shared" ref="C32:R32" si="6">(C$2-C14)^2</f>
        <v>2.9763855071933909</v>
      </c>
      <c r="D32" s="2">
        <f t="shared" si="6"/>
        <v>0.16689164230457731</v>
      </c>
      <c r="E32" s="2">
        <f t="shared" si="6"/>
        <v>0.66302243312491416</v>
      </c>
      <c r="F32" s="2">
        <f t="shared" si="6"/>
        <v>0.32379328253808232</v>
      </c>
      <c r="G32" s="2">
        <f t="shared" si="6"/>
        <v>0.63455736327061008</v>
      </c>
      <c r="H32" s="2">
        <f t="shared" si="6"/>
        <v>1.38343487687498E-2</v>
      </c>
      <c r="I32" s="2">
        <f t="shared" si="6"/>
        <v>4.3312777357409038</v>
      </c>
      <c r="J32" s="2">
        <f t="shared" si="6"/>
        <v>1.1026708639079983</v>
      </c>
      <c r="K32" s="2">
        <f t="shared" si="6"/>
        <v>3.9041131458033416</v>
      </c>
      <c r="L32" s="2">
        <f t="shared" si="6"/>
        <v>8.3466424602650895E-3</v>
      </c>
      <c r="M32" s="2">
        <f t="shared" si="6"/>
        <v>4.4413413207557069</v>
      </c>
      <c r="N32" s="2">
        <f t="shared" si="6"/>
        <v>7.4089217361836768E-2</v>
      </c>
      <c r="O32" s="2">
        <f t="shared" si="6"/>
        <v>5.5086732354973433</v>
      </c>
      <c r="P32" s="2">
        <f t="shared" si="6"/>
        <v>4.2098676297516839E-3</v>
      </c>
      <c r="Q32" s="2">
        <f t="shared" si="6"/>
        <v>1.9777889076917951E-2</v>
      </c>
      <c r="R32" s="2">
        <f t="shared" si="6"/>
        <v>0.12180383456472957</v>
      </c>
    </row>
    <row r="33" spans="1:18" x14ac:dyDescent="0.2">
      <c r="B33" s="5">
        <f>(B$3-B15)^2</f>
        <v>3.9242272384909995</v>
      </c>
      <c r="C33" s="5">
        <f t="shared" ref="C33:R33" si="7">(C$3-C15)^2</f>
        <v>8.7750013925107613</v>
      </c>
      <c r="D33" s="2">
        <f t="shared" si="7"/>
        <v>4.2513316991795689</v>
      </c>
      <c r="E33" s="2">
        <f t="shared" si="7"/>
        <v>1.7024436645507262</v>
      </c>
      <c r="F33" s="2">
        <f t="shared" si="7"/>
        <v>1.3091970276923187E-2</v>
      </c>
      <c r="G33" s="2">
        <f t="shared" si="7"/>
        <v>2.9013738186069378</v>
      </c>
      <c r="H33" s="5">
        <f t="shared" si="7"/>
        <v>1.3788314535695521</v>
      </c>
      <c r="I33" s="2">
        <f t="shared" si="7"/>
        <v>9.9067613078293775</v>
      </c>
      <c r="J33" s="5">
        <f t="shared" si="7"/>
        <v>1.0820290484033064</v>
      </c>
      <c r="K33" s="5">
        <f t="shared" si="7"/>
        <v>0.26091236467091738</v>
      </c>
      <c r="L33" s="5">
        <f t="shared" si="7"/>
        <v>0.21374544369553619</v>
      </c>
      <c r="M33" s="2">
        <f t="shared" si="7"/>
        <v>0.62380091035446505</v>
      </c>
      <c r="N33" s="5">
        <f t="shared" si="7"/>
        <v>1.2254121443195209</v>
      </c>
      <c r="O33" s="2">
        <f t="shared" si="7"/>
        <v>2.6870651576095708</v>
      </c>
      <c r="P33" s="5">
        <f t="shared" si="7"/>
        <v>1.0537463478423263</v>
      </c>
      <c r="Q33" s="5">
        <f t="shared" si="7"/>
        <v>3.1387688027600533</v>
      </c>
      <c r="R33" s="5">
        <f t="shared" si="7"/>
        <v>0.34333657438018272</v>
      </c>
    </row>
    <row r="34" spans="1:18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t="s">
        <v>28</v>
      </c>
      <c r="B35" s="2">
        <f>(B$2-B17)^2</f>
        <v>1.7702141883186664</v>
      </c>
      <c r="C35" s="2">
        <f t="shared" ref="C35:R35" si="8">(C$2-C17)^2</f>
        <v>2.4450987701365436</v>
      </c>
      <c r="D35" s="2">
        <f t="shared" si="8"/>
        <v>8.441112396995297E-2</v>
      </c>
      <c r="E35" s="2">
        <f t="shared" si="8"/>
        <v>1.0037022369182953</v>
      </c>
      <c r="F35" s="2">
        <f t="shared" si="8"/>
        <v>0.32978521253401638</v>
      </c>
      <c r="G35" s="3">
        <f t="shared" si="8"/>
        <v>0.3816884168614636</v>
      </c>
      <c r="H35" s="3">
        <f t="shared" si="8"/>
        <v>2.8201161364412E-3</v>
      </c>
      <c r="I35" s="3">
        <f t="shared" si="8"/>
        <v>2.9700780223684027</v>
      </c>
      <c r="J35" s="3">
        <f t="shared" si="8"/>
        <v>0.96818138635298068</v>
      </c>
      <c r="K35" s="2">
        <f t="shared" si="8"/>
        <v>4.6349113311498362</v>
      </c>
      <c r="L35" s="2">
        <f t="shared" si="8"/>
        <v>2.5399591845953778E-2</v>
      </c>
      <c r="M35" s="2">
        <f t="shared" si="8"/>
        <v>5.3218259025031838</v>
      </c>
      <c r="N35" s="2">
        <f t="shared" si="8"/>
        <v>5.5298623810808599E-2</v>
      </c>
      <c r="O35" s="3">
        <f t="shared" si="8"/>
        <v>4.6642910630297214</v>
      </c>
      <c r="P35" s="2">
        <f t="shared" si="8"/>
        <v>1.1125833771107728E-2</v>
      </c>
      <c r="Q35" s="2">
        <f t="shared" si="8"/>
        <v>3.2444997067570473E-2</v>
      </c>
      <c r="R35" s="2">
        <f t="shared" si="8"/>
        <v>0.10001815030823932</v>
      </c>
    </row>
    <row r="36" spans="1:18" x14ac:dyDescent="0.2">
      <c r="B36" s="2">
        <f>(B$3-B18)^2</f>
        <v>4.2264852163327413</v>
      </c>
      <c r="C36" s="2">
        <f t="shared" ref="C36:R36" si="9">(C$3-C18)^2</f>
        <v>9.2061368178279412</v>
      </c>
      <c r="D36" s="2">
        <f t="shared" si="9"/>
        <v>4.5264700854190236</v>
      </c>
      <c r="E36" s="2">
        <f t="shared" si="9"/>
        <v>1.9303339978556868</v>
      </c>
      <c r="F36" s="2">
        <f t="shared" si="9"/>
        <v>2.2912453033083331E-2</v>
      </c>
      <c r="G36" s="2">
        <f t="shared" si="9"/>
        <v>3.2285866722204863</v>
      </c>
      <c r="H36" s="2">
        <f t="shared" si="9"/>
        <v>1.7433156617934251</v>
      </c>
      <c r="I36" s="2">
        <f t="shared" si="9"/>
        <v>9.9675466040383753</v>
      </c>
      <c r="J36" s="2">
        <f t="shared" si="9"/>
        <v>1.3476418497538964</v>
      </c>
      <c r="K36" s="2">
        <f t="shared" si="9"/>
        <v>0.49652047389756837</v>
      </c>
      <c r="L36" s="2">
        <f t="shared" si="9"/>
        <v>0.4902700743082446</v>
      </c>
      <c r="M36" s="2">
        <f t="shared" si="9"/>
        <v>0.96885555250151822</v>
      </c>
      <c r="N36" s="2">
        <f t="shared" si="9"/>
        <v>1.8957591869076678</v>
      </c>
      <c r="O36" s="5">
        <f t="shared" si="9"/>
        <v>2.5719939214801353</v>
      </c>
      <c r="P36" s="2">
        <f t="shared" si="9"/>
        <v>1.3370109016908882</v>
      </c>
      <c r="Q36" s="2">
        <f t="shared" si="9"/>
        <v>3.8196044275068455</v>
      </c>
      <c r="R36" s="2">
        <f t="shared" si="9"/>
        <v>0.5464331311829973</v>
      </c>
    </row>
    <row r="37" spans="1:18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t="s">
        <v>29</v>
      </c>
      <c r="B38" s="2">
        <f>(B$2-B20)^2</f>
        <v>1.3257638865388888</v>
      </c>
      <c r="C38" s="2">
        <f t="shared" ref="C38:R38" si="10">(C$2-C20)^2</f>
        <v>2.5119346366546753</v>
      </c>
      <c r="D38" s="3">
        <f t="shared" si="10"/>
        <v>4.1483122558809316E-2</v>
      </c>
      <c r="E38" s="3">
        <f t="shared" si="10"/>
        <v>0.51420671688061681</v>
      </c>
      <c r="F38" s="2">
        <f t="shared" si="10"/>
        <v>0.46057671488914276</v>
      </c>
      <c r="G38" s="2">
        <f t="shared" si="10"/>
        <v>0.75578273524770123</v>
      </c>
      <c r="H38" s="2">
        <f t="shared" si="10"/>
        <v>5.7292253705901158E-2</v>
      </c>
      <c r="I38" s="2">
        <f t="shared" si="10"/>
        <v>3.3289603628002635</v>
      </c>
      <c r="J38" s="2">
        <f t="shared" si="10"/>
        <v>1.0261849393987141</v>
      </c>
      <c r="K38" s="3">
        <f t="shared" si="10"/>
        <v>3.7234751126211729</v>
      </c>
      <c r="L38" s="2">
        <f t="shared" si="10"/>
        <v>5.1049412112274418E-3</v>
      </c>
      <c r="M38" s="3">
        <f t="shared" si="10"/>
        <v>3.9435565408084652</v>
      </c>
      <c r="N38" s="2">
        <f t="shared" si="10"/>
        <v>5.4890915073044257E-2</v>
      </c>
      <c r="O38" s="2">
        <f t="shared" si="10"/>
        <v>5.4575349720287143</v>
      </c>
      <c r="P38" s="2">
        <f t="shared" si="10"/>
        <v>3.5979962488849175E-3</v>
      </c>
      <c r="Q38" s="2">
        <f t="shared" si="10"/>
        <v>1.0528754473202876E-2</v>
      </c>
      <c r="R38" s="3">
        <f t="shared" si="10"/>
        <v>9.5248721721078108E-2</v>
      </c>
    </row>
    <row r="39" spans="1:18" x14ac:dyDescent="0.2">
      <c r="B39" s="2">
        <f>(B$3-B21)^2</f>
        <v>4.7050420294360267</v>
      </c>
      <c r="C39" s="2">
        <f t="shared" ref="C39:R39" si="11">(C$3-C21)^2</f>
        <v>9.3399067940622764</v>
      </c>
      <c r="D39" s="5">
        <f t="shared" si="11"/>
        <v>4.187277457423515</v>
      </c>
      <c r="E39" s="2">
        <f t="shared" si="11"/>
        <v>1.8155936713268259</v>
      </c>
      <c r="F39" s="2">
        <f t="shared" si="11"/>
        <v>2.2902638661904444E-2</v>
      </c>
      <c r="G39" s="2">
        <f t="shared" si="11"/>
        <v>3.1919683929352924</v>
      </c>
      <c r="H39" s="2">
        <f t="shared" si="11"/>
        <v>1.5227293110701845</v>
      </c>
      <c r="I39" s="5">
        <f t="shared" si="11"/>
        <v>9.8522313447906384</v>
      </c>
      <c r="J39" s="2">
        <f t="shared" si="11"/>
        <v>1.2226051001550764</v>
      </c>
      <c r="K39" s="2">
        <f t="shared" si="11"/>
        <v>0.31132338994306846</v>
      </c>
      <c r="L39" s="2">
        <f t="shared" si="11"/>
        <v>0.3165507528228293</v>
      </c>
      <c r="M39" s="5">
        <f t="shared" si="11"/>
        <v>0.62059795622514025</v>
      </c>
      <c r="N39" s="2">
        <f t="shared" si="11"/>
        <v>1.6014898110139242</v>
      </c>
      <c r="O39" s="2">
        <f t="shared" si="11"/>
        <v>2.9015423977373729</v>
      </c>
      <c r="P39" s="2">
        <f t="shared" si="11"/>
        <v>1.3271891609713227</v>
      </c>
      <c r="Q39" s="2">
        <f t="shared" si="11"/>
        <v>3.3155794512649188</v>
      </c>
      <c r="R39" s="2">
        <f t="shared" si="11"/>
        <v>0.50397129794183493</v>
      </c>
    </row>
    <row r="41" spans="1:18" x14ac:dyDescent="0.2">
      <c r="B41" s="4">
        <f>MIN(B23,B26,B29,B32,B35,B38)</f>
        <v>1.0160442093258735</v>
      </c>
      <c r="C41" s="4">
        <f t="shared" ref="C41:R42" si="12">MIN(C23,C26,C29,C32,C35,C38)</f>
        <v>2.4414104833027479</v>
      </c>
      <c r="D41" s="4">
        <f t="shared" si="12"/>
        <v>4.1483122558809316E-2</v>
      </c>
      <c r="E41" s="4">
        <f t="shared" si="12"/>
        <v>0.51420671688061681</v>
      </c>
      <c r="F41" s="4">
        <f t="shared" si="12"/>
        <v>0.22382213525082775</v>
      </c>
      <c r="G41" s="4">
        <f t="shared" si="12"/>
        <v>0.3816884168614636</v>
      </c>
      <c r="H41" s="4">
        <f t="shared" si="12"/>
        <v>2.8201161364412E-3</v>
      </c>
      <c r="I41" s="4">
        <f t="shared" si="12"/>
        <v>2.9700780223684027</v>
      </c>
      <c r="J41" s="4">
        <f t="shared" si="12"/>
        <v>0.96818138635298068</v>
      </c>
      <c r="K41" s="4">
        <f t="shared" si="12"/>
        <v>3.7234751126211729</v>
      </c>
      <c r="L41" s="4">
        <f t="shared" si="12"/>
        <v>5.4876845860731428E-4</v>
      </c>
      <c r="M41" s="4">
        <f t="shared" si="12"/>
        <v>3.9435565408084652</v>
      </c>
      <c r="N41" s="4">
        <f t="shared" si="12"/>
        <v>2.8669344709424772E-2</v>
      </c>
      <c r="O41" s="4">
        <f t="shared" si="12"/>
        <v>4.6642910630297214</v>
      </c>
      <c r="P41" s="4">
        <f t="shared" si="12"/>
        <v>1.9679512333793529E-5</v>
      </c>
      <c r="Q41" s="4">
        <f t="shared" si="12"/>
        <v>8.5129425680539588E-3</v>
      </c>
      <c r="R41" s="4">
        <f t="shared" si="12"/>
        <v>9.5248721721078108E-2</v>
      </c>
    </row>
    <row r="42" spans="1:18" x14ac:dyDescent="0.2">
      <c r="B42" s="4">
        <f>MIN(B24,B27,B30,B33,B36,B39)</f>
        <v>3.9242272384909995</v>
      </c>
      <c r="C42" s="4">
        <f t="shared" si="12"/>
        <v>8.7750013925107613</v>
      </c>
      <c r="D42" s="4">
        <f t="shared" si="12"/>
        <v>4.187277457423515</v>
      </c>
      <c r="E42" s="4">
        <f t="shared" si="12"/>
        <v>1.5686906486377576</v>
      </c>
      <c r="F42" s="4">
        <f t="shared" si="12"/>
        <v>1.1058169844121444E-2</v>
      </c>
      <c r="G42" s="4">
        <f t="shared" si="12"/>
        <v>2.6886193593657204</v>
      </c>
      <c r="H42" s="4">
        <f t="shared" si="12"/>
        <v>1.3788314535695521</v>
      </c>
      <c r="I42" s="4">
        <f t="shared" si="12"/>
        <v>9.8522313447906384</v>
      </c>
      <c r="J42" s="4">
        <f t="shared" si="12"/>
        <v>1.0820290484033064</v>
      </c>
      <c r="K42" s="4">
        <f t="shared" si="12"/>
        <v>0.26091236467091738</v>
      </c>
      <c r="L42" s="4">
        <f t="shared" si="12"/>
        <v>0.21374544369553619</v>
      </c>
      <c r="M42" s="4">
        <f t="shared" si="12"/>
        <v>0.62059795622514025</v>
      </c>
      <c r="N42" s="4">
        <f t="shared" si="12"/>
        <v>1.2254121443195209</v>
      </c>
      <c r="O42" s="4">
        <f t="shared" si="12"/>
        <v>2.5719939214801353</v>
      </c>
      <c r="P42" s="4">
        <f t="shared" si="12"/>
        <v>1.0537463478423263</v>
      </c>
      <c r="Q42" s="4">
        <f t="shared" si="12"/>
        <v>3.1387688027600533</v>
      </c>
      <c r="R42" s="4">
        <f t="shared" si="12"/>
        <v>0.34333657438018272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VECM.Predict(3)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2015-05-11T03:34:38Z</dcterms:created>
  <dcterms:modified xsi:type="dcterms:W3CDTF">2015-05-11T05:41:13Z</dcterms:modified>
</cp:coreProperties>
</file>