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440" windowHeight="9405"/>
  </bookViews>
  <sheets>
    <sheet name="Data" sheetId="1" r:id="rId1"/>
    <sheet name="About" sheetId="2" r:id="rId2"/>
  </sheets>
  <definedNames>
    <definedName name="_xlnm._FilterDatabase" localSheetId="0" hidden="1">Data!$A$1:$D$202</definedName>
  </definedNames>
  <calcPr calcId="145621"/>
</workbook>
</file>

<file path=xl/calcChain.xml><?xml version="1.0" encoding="utf-8"?>
<calcChain xmlns="http://schemas.openxmlformats.org/spreadsheetml/2006/main">
  <c r="B16" i="2" l="1"/>
  <c r="C11" i="2"/>
  <c r="B2" i="2"/>
</calcChain>
</file>

<file path=xl/sharedStrings.xml><?xml version="1.0" encoding="utf-8"?>
<sst xmlns="http://schemas.openxmlformats.org/spreadsheetml/2006/main" count="243" uniqueCount="243">
  <si>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</si>
  <si>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</si>
  <si>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</si>
  <si>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</si>
  <si>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</si>
  <si>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</si>
  <si>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</si>
  <si>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</si>
  <si>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</si>
  <si>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</si>
  <si>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</si>
  <si>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</si>
  <si>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Gapminder has compiled the data you see in this graph from several sources, such as official international statistics, various historical sources and our own estimates.</t>
  </si>
  <si>
    <t>Bahrain</t>
  </si>
  <si>
    <t>The link below takes you to Gapminder’s documentation page, which contains the details on how the compilation was done and the sources for each observation.</t>
  </si>
  <si>
    <t>Bangladesh</t>
  </si>
  <si>
    <t>Definition and explanations</t>
  </si>
  <si>
    <t>Indicator name</t>
  </si>
  <si>
    <t>Barbados</t>
  </si>
  <si>
    <t>Life expectancy at birth (years) with projections, with IHME data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</si>
  <si>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</si>
  <si>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</si>
  <si>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</si>
  <si>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</si>
  <si>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</si>
  <si>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Belarus</t>
  </si>
  <si>
    <t>Version:</t>
  </si>
  <si>
    <t>test (based on version 8)</t>
  </si>
  <si>
    <t>Belgium</t>
  </si>
  <si>
    <t>Uploaded</t>
  </si>
  <si>
    <t>2015 jan</t>
  </si>
  <si>
    <t>This indicator consists of two parts:</t>
  </si>
  <si>
    <t>Belize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</si>
  <si>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</si>
  <si>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</si>
  <si>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</si>
  <si>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</si>
  <si>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</si>
  <si>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</si>
  <si>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</si>
  <si>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</si>
  <si>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</si>
  <si>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Benin</t>
  </si>
  <si>
    <t>Specific information about this indicator</t>
  </si>
  <si>
    <t>Uploader</t>
  </si>
  <si>
    <t>Mattias Lindgren, Klara Johansson</t>
  </si>
  <si>
    <t>Revised</t>
  </si>
  <si>
    <t>2015 januari</t>
  </si>
  <si>
    <t>Test version. Used IHME data, whenever available</t>
  </si>
  <si>
    <t>Bhutan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</si>
  <si>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</si>
  <si>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</si>
  <si>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</si>
  <si>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</si>
  <si>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</si>
  <si>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</si>
  <si>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</si>
  <si>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</si>
  <si>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</si>
  <si>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</si>
  <si>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</si>
  <si>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</si>
  <si>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</si>
  <si>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</si>
  <si>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</si>
  <si>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</si>
  <si>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</si>
  <si>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</si>
  <si>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</si>
  <si>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</si>
  <si>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</si>
  <si>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</si>
  <si>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</si>
  <si>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</si>
  <si>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</si>
  <si>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</si>
  <si>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</si>
  <si>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</si>
  <si>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</si>
  <si>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</si>
  <si>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</si>
  <si>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</si>
  <si>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</si>
  <si>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</si>
  <si>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</si>
  <si>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</si>
  <si>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</si>
  <si>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</si>
  <si>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</si>
  <si>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</si>
  <si>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</si>
  <si>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</si>
  <si>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</si>
  <si>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</si>
  <si>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</si>
  <si>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</si>
  <si>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</si>
  <si>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</si>
  <si>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</si>
  <si>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</si>
  <si>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</si>
  <si>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</si>
  <si>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</si>
  <si>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</si>
  <si>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</si>
  <si>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</si>
  <si>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</si>
  <si>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</si>
  <si>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</si>
  <si>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</si>
  <si>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</si>
  <si>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</si>
  <si>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</si>
  <si>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</si>
  <si>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</si>
  <si>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</si>
  <si>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</si>
  <si>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</si>
  <si>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</si>
  <si>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</si>
  <si>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</si>
  <si>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</si>
  <si>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</si>
  <si>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</si>
  <si>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</si>
  <si>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</si>
  <si>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</si>
  <si>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</si>
  <si>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</si>
  <si>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</si>
  <si>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</si>
  <si>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</si>
  <si>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</si>
  <si>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</si>
  <si>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</si>
  <si>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</si>
  <si>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</si>
  <si>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</si>
  <si>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</si>
  <si>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</si>
  <si>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</si>
  <si>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</si>
  <si>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</si>
  <si>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</si>
  <si>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</si>
  <si>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</si>
  <si>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</si>
  <si>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</si>
  <si>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</si>
  <si>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</si>
  <si>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</si>
  <si>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</si>
  <si>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</si>
  <si>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</si>
  <si>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</si>
  <si>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</si>
  <si>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</si>
  <si>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</si>
  <si>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</si>
  <si>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</si>
  <si>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</si>
  <si>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</si>
  <si>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</si>
  <si>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</si>
  <si>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</si>
  <si>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</si>
  <si>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</si>
  <si>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</si>
  <si>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</si>
  <si>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</si>
  <si>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</si>
  <si>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</si>
  <si>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</si>
  <si>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</si>
  <si>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</si>
  <si>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</si>
  <si>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</si>
  <si>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</si>
  <si>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</si>
  <si>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</si>
  <si>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</si>
  <si>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</si>
  <si>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</si>
  <si>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</si>
  <si>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</si>
  <si>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</si>
  <si>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</si>
  <si>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</si>
  <si>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</si>
  <si>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</si>
  <si>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</si>
  <si>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</si>
  <si>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</si>
  <si>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</si>
  <si>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</si>
  <si>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</si>
  <si>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</si>
  <si>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</si>
  <si>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</si>
  <si>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</si>
  <si>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</si>
  <si>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</si>
  <si>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</si>
  <si>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</si>
  <si>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</si>
  <si>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</si>
  <si>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</si>
  <si>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</si>
  <si>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</si>
  <si>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</si>
  <si>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</si>
  <si>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</si>
  <si>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</si>
  <si>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</si>
  <si>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</si>
  <si>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</si>
  <si>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</si>
  <si>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</si>
  <si>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</si>
  <si>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</si>
  <si>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</si>
  <si>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</si>
  <si>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</si>
  <si>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</si>
  <si>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</si>
  <si>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</si>
  <si>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</si>
  <si>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</si>
  <si>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</si>
  <si>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</si>
  <si>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</si>
  <si>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</si>
  <si>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</si>
  <si>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</si>
  <si>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</si>
  <si>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</si>
  <si>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</si>
  <si>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</si>
  <si>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</si>
  <si>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L1800</t>
  </si>
  <si>
    <t>L1926</t>
  </si>
  <si>
    <t>L2000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</si>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</sst>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24"/>
      <color rgb="FF00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wrapText="1"/>
    </xf>
    <xf numFmtId="164" fontId="1" fillId="3" borderId="5" xfId="0" applyNumberFormat="1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wrapText="1"/>
    </xf>
    <xf numFmtId="164" fontId="1" fillId="3" borderId="9" xfId="0" applyNumberFormat="1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0" xfId="0" applyFont="1" applyFill="1" applyAlignment="1"/>
    <xf numFmtId="0" fontId="0" fillId="0" borderId="0" xfId="0" applyFont="1" applyFill="1" applyAlignment="1">
      <alignment wrapText="1"/>
    </xf>
    <xf numFmtId="0" fontId="7" fillId="4" borderId="0" xfId="0" applyFont="1" applyFill="1" applyAlignment="1"/>
    <xf numFmtId="0" fontId="1" fillId="3" borderId="4" xfId="0" applyFont="1" applyFill="1" applyBorder="1" applyAlignment="1">
      <alignment horizontal="left"/>
    </xf>
    <xf numFmtId="0" fontId="2" fillId="0" borderId="5" xfId="0" applyFont="1" applyBorder="1" applyAlignment="1">
      <alignment wrapText="1"/>
    </xf>
    <xf numFmtId="0" fontId="1" fillId="3" borderId="4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  <xf numFmtId="0" fontId="1" fillId="3" borderId="7" xfId="0" applyFont="1" applyFill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1" fillId="3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pminder.org/gapminder-world/documentation/gd004" TargetMode="External"/><Relationship Id="rId1" Type="http://schemas.openxmlformats.org/officeDocument/2006/relationships/hyperlink" Target="http://www.gapminder.org/gapminder-world/documentation/gd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customHeight="1" x14ac:dyDescent="0.2"/>
  <cols>
    <col min="1" max="1" width="28.28515625" style="41" customWidth="1"/>
    <col min="2" max="4" width="10" style="41" customWidth="1"/>
    <col min="5" max="16384" width="14.42578125" style="41"/>
  </cols>
  <sheetData>
    <row r="1" spans="1:4" ht="12.75" customHeight="1" x14ac:dyDescent="0.2">
      <c r="A1" s="42" t="s">
        <v>242</v>
      </c>
      <c r="B1" s="42" t="s">
        <v>239</v>
      </c>
      <c r="C1" s="42" t="s">
        <v>240</v>
      </c>
      <c r="D1" s="42" t="s">
        <v>241</v>
      </c>
    </row>
    <row r="2" spans="1:4" ht="12.75" customHeight="1" x14ac:dyDescent="0.2">
      <c r="A2" s="40" t="s">
        <v>0</v>
      </c>
      <c r="B2" s="40">
        <v>28.210999999999999</v>
      </c>
      <c r="C2" s="40">
        <v>26.919920000000001</v>
      </c>
      <c r="D2" s="40">
        <v>51</v>
      </c>
    </row>
    <row r="3" spans="1:4" ht="12.75" customHeight="1" x14ac:dyDescent="0.2">
      <c r="A3" s="40" t="s">
        <v>1</v>
      </c>
      <c r="B3" s="40">
        <v>35.4</v>
      </c>
      <c r="C3" s="40">
        <v>35.4</v>
      </c>
      <c r="D3" s="40">
        <v>74.2</v>
      </c>
    </row>
    <row r="4" spans="1:4" ht="12.75" customHeight="1" x14ac:dyDescent="0.2">
      <c r="A4" s="40" t="s">
        <v>2</v>
      </c>
      <c r="B4" s="40">
        <v>28.822399999999998</v>
      </c>
      <c r="C4" s="40">
        <v>30.968</v>
      </c>
      <c r="D4" s="40">
        <v>73.2</v>
      </c>
    </row>
    <row r="5" spans="1:4" ht="12.75" customHeight="1" x14ac:dyDescent="0.2">
      <c r="A5" s="40" t="s">
        <v>3</v>
      </c>
      <c r="B5" s="40">
        <v>26.98</v>
      </c>
      <c r="C5" s="40">
        <v>26.98</v>
      </c>
      <c r="D5" s="40">
        <v>52.6</v>
      </c>
    </row>
    <row r="6" spans="1:4" ht="12.75" customHeight="1" x14ac:dyDescent="0.2">
      <c r="A6" s="40" t="s">
        <v>4</v>
      </c>
      <c r="B6" s="40">
        <v>33.536000000000001</v>
      </c>
      <c r="C6" s="40">
        <v>37.673931034482798</v>
      </c>
      <c r="D6" s="40">
        <v>73.900000000000006</v>
      </c>
    </row>
    <row r="7" spans="1:4" ht="12.75" customHeight="1" x14ac:dyDescent="0.2">
      <c r="A7" s="40" t="s">
        <v>5</v>
      </c>
      <c r="B7" s="40">
        <v>33.200000000000003</v>
      </c>
      <c r="C7" s="40">
        <v>52.94</v>
      </c>
      <c r="D7" s="40">
        <v>74.3</v>
      </c>
    </row>
    <row r="8" spans="1:4" ht="12.75" customHeight="1" x14ac:dyDescent="0.2">
      <c r="A8" s="40" t="s">
        <v>6</v>
      </c>
      <c r="B8" s="40">
        <v>33.994999999999997</v>
      </c>
      <c r="C8" s="40">
        <v>44.664999999999999</v>
      </c>
      <c r="D8" s="40">
        <v>71.400000000000006</v>
      </c>
    </row>
    <row r="9" spans="1:4" ht="12.75" customHeight="1" x14ac:dyDescent="0.2">
      <c r="A9" s="40" t="s">
        <v>7</v>
      </c>
      <c r="B9" s="40">
        <v>34.418999999999997</v>
      </c>
      <c r="C9" s="40">
        <v>38.556931034482801</v>
      </c>
      <c r="D9" s="40">
        <v>73.783000000000001</v>
      </c>
    </row>
    <row r="10" spans="1:4" ht="12.75" customHeight="1" x14ac:dyDescent="0.2">
      <c r="A10" s="40" t="s">
        <v>8</v>
      </c>
      <c r="B10" s="40">
        <v>34.049999999999997</v>
      </c>
      <c r="C10" s="40">
        <v>62.94</v>
      </c>
      <c r="D10" s="40">
        <v>79.7</v>
      </c>
    </row>
    <row r="11" spans="1:4" ht="12.75" customHeight="1" x14ac:dyDescent="0.2">
      <c r="A11" s="40" t="s">
        <v>9</v>
      </c>
      <c r="B11" s="40">
        <v>34.4</v>
      </c>
      <c r="C11" s="40">
        <v>53.613999999999997</v>
      </c>
      <c r="D11" s="40">
        <v>78.2</v>
      </c>
    </row>
    <row r="12" spans="1:4" ht="12.75" customHeight="1" x14ac:dyDescent="0.2">
      <c r="A12" s="40" t="s">
        <v>10</v>
      </c>
      <c r="B12" s="40">
        <v>29.164999999999999</v>
      </c>
      <c r="C12" s="40">
        <v>39.835000000000001</v>
      </c>
      <c r="D12" s="40">
        <v>68</v>
      </c>
    </row>
    <row r="13" spans="1:4" ht="12.75" customHeight="1" x14ac:dyDescent="0.2">
      <c r="A13" s="40" t="s">
        <v>11</v>
      </c>
      <c r="B13" s="40">
        <v>35.179000000000002</v>
      </c>
      <c r="C13" s="40">
        <v>39.316931034482799</v>
      </c>
      <c r="D13" s="40">
        <v>70.3</v>
      </c>
    </row>
    <row r="14" spans="1:4" ht="12.75" customHeight="1" x14ac:dyDescent="0.2">
      <c r="A14" s="40" t="s">
        <v>13</v>
      </c>
      <c r="B14" s="40">
        <v>30.3</v>
      </c>
      <c r="C14" s="40">
        <v>30.3</v>
      </c>
      <c r="D14" s="40">
        <v>73.599999999999994</v>
      </c>
    </row>
    <row r="15" spans="1:4" ht="12.75" customHeight="1" x14ac:dyDescent="0.2">
      <c r="A15" s="40" t="s">
        <v>15</v>
      </c>
      <c r="B15" s="40">
        <v>25.5</v>
      </c>
      <c r="C15" s="40">
        <v>24.9</v>
      </c>
      <c r="D15" s="40">
        <v>65.8</v>
      </c>
    </row>
    <row r="16" spans="1:4" ht="12.75" customHeight="1" x14ac:dyDescent="0.2">
      <c r="A16" s="40" t="s">
        <v>18</v>
      </c>
      <c r="B16" s="40">
        <v>32.124000000000002</v>
      </c>
      <c r="C16" s="40">
        <v>36.261931034482799</v>
      </c>
      <c r="D16" s="40">
        <v>74.3</v>
      </c>
    </row>
    <row r="17" spans="1:4" ht="12.75" customHeight="1" x14ac:dyDescent="0.2">
      <c r="A17" s="40" t="s">
        <v>25</v>
      </c>
      <c r="B17" s="40">
        <v>36.200000000000003</v>
      </c>
      <c r="C17" s="40">
        <v>48.322000000000003</v>
      </c>
      <c r="D17" s="40">
        <v>68.2</v>
      </c>
    </row>
    <row r="18" spans="1:4" ht="12.75" customHeight="1" x14ac:dyDescent="0.2">
      <c r="A18" s="40" t="s">
        <v>28</v>
      </c>
      <c r="B18" s="40">
        <v>40</v>
      </c>
      <c r="C18" s="40">
        <v>56.97</v>
      </c>
      <c r="D18" s="40">
        <v>77.8</v>
      </c>
    </row>
    <row r="19" spans="1:4" ht="12.75" customHeight="1" x14ac:dyDescent="0.2">
      <c r="A19" s="40" t="s">
        <v>32</v>
      </c>
      <c r="B19" s="40">
        <v>26.5</v>
      </c>
      <c r="C19" s="40">
        <v>35.5</v>
      </c>
      <c r="D19" s="40">
        <v>69</v>
      </c>
    </row>
    <row r="20" spans="1:4" ht="12.75" customHeight="1" x14ac:dyDescent="0.2">
      <c r="A20" s="40" t="s">
        <v>42</v>
      </c>
      <c r="B20" s="40">
        <v>31</v>
      </c>
      <c r="C20" s="40">
        <v>31</v>
      </c>
      <c r="D20" s="40">
        <v>59.2</v>
      </c>
    </row>
    <row r="21" spans="1:4" ht="12.75" customHeight="1" x14ac:dyDescent="0.2">
      <c r="A21" s="40" t="s">
        <v>49</v>
      </c>
      <c r="B21" s="40">
        <v>28.798999999999999</v>
      </c>
      <c r="C21" s="40">
        <v>28.798999999999999</v>
      </c>
      <c r="D21" s="40">
        <v>63.9</v>
      </c>
    </row>
    <row r="22" spans="1:4" ht="12.75" customHeight="1" x14ac:dyDescent="0.2">
      <c r="A22" s="40" t="s">
        <v>58</v>
      </c>
      <c r="B22" s="40">
        <v>33</v>
      </c>
      <c r="C22" s="40">
        <v>33</v>
      </c>
      <c r="D22" s="40">
        <v>67.599999999999994</v>
      </c>
    </row>
    <row r="23" spans="1:4" ht="12.75" customHeight="1" x14ac:dyDescent="0.2">
      <c r="A23" s="40" t="s">
        <v>59</v>
      </c>
      <c r="B23" s="40">
        <v>35.1</v>
      </c>
      <c r="C23" s="40">
        <v>38.364400000000003</v>
      </c>
      <c r="D23" s="40">
        <v>75.2</v>
      </c>
    </row>
    <row r="24" spans="1:4" ht="12.75" customHeight="1" x14ac:dyDescent="0.2">
      <c r="A24" s="40" t="s">
        <v>60</v>
      </c>
      <c r="B24" s="40">
        <v>33.6</v>
      </c>
      <c r="C24" s="40">
        <v>33.6</v>
      </c>
      <c r="D24" s="40">
        <v>51.6</v>
      </c>
    </row>
    <row r="25" spans="1:4" ht="12.75" customHeight="1" x14ac:dyDescent="0.2">
      <c r="A25" s="40" t="s">
        <v>61</v>
      </c>
      <c r="B25" s="40">
        <v>32</v>
      </c>
      <c r="C25" s="40">
        <v>31.99072</v>
      </c>
      <c r="D25" s="40">
        <v>71.900000000000006</v>
      </c>
    </row>
    <row r="26" spans="1:4" x14ac:dyDescent="0.2">
      <c r="A26" s="40" t="s">
        <v>62</v>
      </c>
      <c r="B26" s="40">
        <v>29.2</v>
      </c>
      <c r="C26" s="40">
        <v>39.750769230769201</v>
      </c>
      <c r="D26" s="40">
        <v>75.5</v>
      </c>
    </row>
    <row r="27" spans="1:4" x14ac:dyDescent="0.2">
      <c r="A27" s="40" t="s">
        <v>63</v>
      </c>
      <c r="B27" s="40">
        <v>35.799999999999997</v>
      </c>
      <c r="C27" s="40">
        <v>45.3</v>
      </c>
      <c r="D27" s="40">
        <v>71.7</v>
      </c>
    </row>
    <row r="28" spans="1:4" x14ac:dyDescent="0.2">
      <c r="A28" s="40" t="s">
        <v>64</v>
      </c>
      <c r="B28" s="40">
        <v>29.2</v>
      </c>
      <c r="C28" s="40">
        <v>29.2</v>
      </c>
      <c r="D28" s="40">
        <v>53.3</v>
      </c>
    </row>
    <row r="29" spans="1:4" x14ac:dyDescent="0.2">
      <c r="A29" s="40" t="s">
        <v>65</v>
      </c>
      <c r="B29" s="40">
        <v>31.5</v>
      </c>
      <c r="C29" s="40">
        <v>26</v>
      </c>
      <c r="D29" s="40">
        <v>47.5</v>
      </c>
    </row>
    <row r="30" spans="1:4" x14ac:dyDescent="0.2">
      <c r="A30" s="40" t="s">
        <v>66</v>
      </c>
      <c r="B30" s="40">
        <v>35</v>
      </c>
      <c r="C30" s="40">
        <v>35</v>
      </c>
      <c r="D30" s="40">
        <v>60.9</v>
      </c>
    </row>
    <row r="31" spans="1:4" x14ac:dyDescent="0.2">
      <c r="A31" s="40" t="s">
        <v>67</v>
      </c>
      <c r="B31" s="40">
        <v>28.75</v>
      </c>
      <c r="C31" s="40">
        <v>28.75</v>
      </c>
      <c r="D31" s="40">
        <v>55</v>
      </c>
    </row>
    <row r="32" spans="1:4" x14ac:dyDescent="0.2">
      <c r="A32" s="40" t="s">
        <v>68</v>
      </c>
      <c r="B32" s="40">
        <v>39</v>
      </c>
      <c r="C32" s="40">
        <v>57.99</v>
      </c>
      <c r="D32" s="40">
        <v>79.3</v>
      </c>
    </row>
    <row r="33" spans="1:4" x14ac:dyDescent="0.2">
      <c r="A33" s="40" t="s">
        <v>69</v>
      </c>
      <c r="B33" s="40">
        <v>33.799999999999997</v>
      </c>
      <c r="C33" s="40">
        <v>33.799999999999997</v>
      </c>
      <c r="D33" s="40">
        <v>70.099999999999994</v>
      </c>
    </row>
    <row r="34" spans="1:4" x14ac:dyDescent="0.2">
      <c r="A34" s="40" t="s">
        <v>70</v>
      </c>
      <c r="B34" s="40">
        <v>30</v>
      </c>
      <c r="C34" s="40">
        <v>30</v>
      </c>
      <c r="D34" s="40">
        <v>46.7</v>
      </c>
    </row>
    <row r="35" spans="1:4" x14ac:dyDescent="0.2">
      <c r="A35" s="40" t="s">
        <v>71</v>
      </c>
      <c r="B35" s="40">
        <v>30.9</v>
      </c>
      <c r="C35" s="40">
        <v>30.9</v>
      </c>
      <c r="D35" s="40">
        <v>52.4</v>
      </c>
    </row>
    <row r="36" spans="1:4" x14ac:dyDescent="0.2">
      <c r="A36" s="40" t="s">
        <v>72</v>
      </c>
      <c r="B36" s="40">
        <v>32</v>
      </c>
      <c r="C36" s="40">
        <v>35.92</v>
      </c>
      <c r="D36" s="40">
        <v>77.2</v>
      </c>
    </row>
    <row r="37" spans="1:4" x14ac:dyDescent="0.2">
      <c r="A37" s="40" t="s">
        <v>73</v>
      </c>
      <c r="B37" s="40">
        <v>32</v>
      </c>
      <c r="C37" s="40">
        <v>32.36</v>
      </c>
      <c r="D37" s="40">
        <v>71.5</v>
      </c>
    </row>
    <row r="38" spans="1:4" x14ac:dyDescent="0.2">
      <c r="A38" s="40" t="s">
        <v>74</v>
      </c>
      <c r="B38" s="40">
        <v>32</v>
      </c>
      <c r="C38" s="40">
        <v>32</v>
      </c>
      <c r="D38" s="40">
        <v>72.5</v>
      </c>
    </row>
    <row r="39" spans="1:4" x14ac:dyDescent="0.2">
      <c r="A39" s="40" t="s">
        <v>75</v>
      </c>
      <c r="B39" s="40">
        <v>32.1</v>
      </c>
      <c r="C39" s="40">
        <v>32.1</v>
      </c>
      <c r="D39" s="40">
        <v>60.2</v>
      </c>
    </row>
    <row r="40" spans="1:4" x14ac:dyDescent="0.2">
      <c r="A40" s="40" t="s">
        <v>76</v>
      </c>
      <c r="B40" s="40">
        <v>31.6</v>
      </c>
      <c r="C40" s="40">
        <v>31.6</v>
      </c>
      <c r="D40" s="40">
        <v>52.5</v>
      </c>
    </row>
    <row r="41" spans="1:4" x14ac:dyDescent="0.2">
      <c r="A41" s="40" t="s">
        <v>77</v>
      </c>
      <c r="B41" s="40">
        <v>32.700000000000003</v>
      </c>
      <c r="C41" s="40">
        <v>32.700000000000003</v>
      </c>
      <c r="D41" s="40">
        <v>52.6</v>
      </c>
    </row>
    <row r="42" spans="1:4" x14ac:dyDescent="0.2">
      <c r="A42" s="40" t="s">
        <v>78</v>
      </c>
      <c r="B42" s="40">
        <v>30.214700000000001</v>
      </c>
      <c r="C42" s="40">
        <v>39.36</v>
      </c>
      <c r="D42" s="40">
        <v>77.7</v>
      </c>
    </row>
    <row r="43" spans="1:4" x14ac:dyDescent="0.2">
      <c r="A43" s="40" t="s">
        <v>79</v>
      </c>
      <c r="B43" s="40">
        <v>31.155999999999999</v>
      </c>
      <c r="C43" s="40">
        <v>31.155999999999999</v>
      </c>
      <c r="D43" s="40">
        <v>52.8</v>
      </c>
    </row>
    <row r="44" spans="1:4" x14ac:dyDescent="0.2">
      <c r="A44" s="40" t="s">
        <v>80</v>
      </c>
      <c r="B44" s="40">
        <v>36.1</v>
      </c>
      <c r="C44" s="40">
        <v>40.930199999999999</v>
      </c>
      <c r="D44" s="40">
        <v>74.7</v>
      </c>
    </row>
    <row r="45" spans="1:4" x14ac:dyDescent="0.2">
      <c r="A45" s="40" t="s">
        <v>81</v>
      </c>
      <c r="B45" s="40">
        <v>32.200000000000003</v>
      </c>
      <c r="C45" s="40">
        <v>39.307183999999999</v>
      </c>
      <c r="D45" s="40">
        <v>75.900000000000006</v>
      </c>
    </row>
    <row r="46" spans="1:4" x14ac:dyDescent="0.2">
      <c r="A46" s="40" t="s">
        <v>82</v>
      </c>
      <c r="B46" s="40">
        <v>38.5</v>
      </c>
      <c r="C46" s="40">
        <v>48.463999999999999</v>
      </c>
      <c r="D46" s="40">
        <v>79.099999999999994</v>
      </c>
    </row>
    <row r="47" spans="1:4" x14ac:dyDescent="0.2">
      <c r="A47" s="40" t="s">
        <v>83</v>
      </c>
      <c r="B47" s="40">
        <v>34.9544</v>
      </c>
      <c r="C47" s="40">
        <v>53.306080000000001</v>
      </c>
      <c r="D47" s="40">
        <v>75</v>
      </c>
    </row>
    <row r="48" spans="1:4" x14ac:dyDescent="0.2">
      <c r="A48" s="40" t="s">
        <v>84</v>
      </c>
      <c r="B48" s="40">
        <v>37.405553252079301</v>
      </c>
      <c r="C48" s="40">
        <v>61.71</v>
      </c>
      <c r="D48" s="40">
        <v>76.900000000000006</v>
      </c>
    </row>
    <row r="49" spans="1:4" x14ac:dyDescent="0.2">
      <c r="A49" s="40" t="s">
        <v>85</v>
      </c>
      <c r="B49" s="40">
        <v>29.9</v>
      </c>
      <c r="C49" s="40">
        <v>29.9</v>
      </c>
      <c r="D49" s="40">
        <v>59.6</v>
      </c>
    </row>
    <row r="50" spans="1:4" x14ac:dyDescent="0.2">
      <c r="A50" s="40" t="s">
        <v>86</v>
      </c>
      <c r="B50" s="40">
        <v>29.9</v>
      </c>
      <c r="C50" s="40">
        <v>29.9</v>
      </c>
      <c r="D50" s="40">
        <v>72.7</v>
      </c>
    </row>
    <row r="51" spans="1:4" x14ac:dyDescent="0.2">
      <c r="A51" s="40" t="s">
        <v>87</v>
      </c>
      <c r="B51" s="40">
        <v>32.9</v>
      </c>
      <c r="C51" s="40">
        <v>32.9</v>
      </c>
      <c r="D51" s="40">
        <v>73.2</v>
      </c>
    </row>
    <row r="52" spans="1:4" x14ac:dyDescent="0.2">
      <c r="A52" s="40" t="s">
        <v>88</v>
      </c>
      <c r="B52" s="40">
        <v>33</v>
      </c>
      <c r="C52" s="40">
        <v>33</v>
      </c>
      <c r="D52" s="40">
        <v>68.900000000000006</v>
      </c>
    </row>
    <row r="53" spans="1:4" x14ac:dyDescent="0.2">
      <c r="A53" s="40" t="s">
        <v>89</v>
      </c>
      <c r="B53" s="40">
        <v>28.7</v>
      </c>
      <c r="C53" s="40">
        <v>28.7</v>
      </c>
      <c r="D53" s="40">
        <v>72.900000000000006</v>
      </c>
    </row>
    <row r="54" spans="1:4" x14ac:dyDescent="0.2">
      <c r="A54" s="40" t="s">
        <v>90</v>
      </c>
      <c r="B54" s="40">
        <v>29.8</v>
      </c>
      <c r="C54" s="40">
        <v>29.8</v>
      </c>
      <c r="D54" s="40">
        <v>52.4</v>
      </c>
    </row>
    <row r="55" spans="1:4" x14ac:dyDescent="0.2">
      <c r="A55" s="40" t="s">
        <v>91</v>
      </c>
      <c r="B55" s="40">
        <v>30.2</v>
      </c>
      <c r="C55" s="40">
        <v>30.2</v>
      </c>
      <c r="D55" s="40">
        <v>49.3</v>
      </c>
    </row>
    <row r="56" spans="1:4" x14ac:dyDescent="0.2">
      <c r="A56" s="40" t="s">
        <v>92</v>
      </c>
      <c r="B56" s="40">
        <v>36.141967427737598</v>
      </c>
      <c r="C56" s="40">
        <v>52.492291967872703</v>
      </c>
      <c r="D56" s="40">
        <v>70.099999999999994</v>
      </c>
    </row>
    <row r="57" spans="1:4" x14ac:dyDescent="0.2">
      <c r="A57" s="40" t="s">
        <v>93</v>
      </c>
      <c r="B57" s="40">
        <v>29.7</v>
      </c>
      <c r="C57" s="40">
        <v>29.7</v>
      </c>
      <c r="D57" s="40">
        <v>52.5</v>
      </c>
    </row>
    <row r="58" spans="1:4" x14ac:dyDescent="0.2">
      <c r="A58" s="40" t="s">
        <v>94</v>
      </c>
      <c r="B58" s="40">
        <v>26.1</v>
      </c>
      <c r="C58" s="40">
        <v>27.100359999999998</v>
      </c>
      <c r="D58" s="40">
        <v>64.2</v>
      </c>
    </row>
    <row r="59" spans="1:4" x14ac:dyDescent="0.2">
      <c r="A59" s="40" t="s">
        <v>95</v>
      </c>
      <c r="B59" s="40">
        <v>36.573126203415399</v>
      </c>
      <c r="C59" s="40">
        <v>53.83</v>
      </c>
      <c r="D59" s="40">
        <v>77.8</v>
      </c>
    </row>
    <row r="60" spans="1:4" x14ac:dyDescent="0.2">
      <c r="A60" s="40" t="s">
        <v>96</v>
      </c>
      <c r="B60" s="40">
        <v>33.967170239090997</v>
      </c>
      <c r="C60" s="40">
        <v>54.03</v>
      </c>
      <c r="D60" s="40">
        <v>79.099999999999994</v>
      </c>
    </row>
    <row r="61" spans="1:4" x14ac:dyDescent="0.2">
      <c r="A61" s="40" t="s">
        <v>97</v>
      </c>
      <c r="B61" s="40">
        <v>30.5</v>
      </c>
      <c r="C61" s="40">
        <v>31.37</v>
      </c>
      <c r="D61" s="40">
        <v>74.745000000000005</v>
      </c>
    </row>
    <row r="62" spans="1:4" x14ac:dyDescent="0.2">
      <c r="A62" s="40" t="s">
        <v>98</v>
      </c>
      <c r="B62" s="40">
        <v>25.6</v>
      </c>
      <c r="C62" s="40">
        <v>26.399920000000002</v>
      </c>
      <c r="D62" s="40">
        <v>72.313000000000002</v>
      </c>
    </row>
    <row r="63" spans="1:4" x14ac:dyDescent="0.2">
      <c r="A63" s="40" t="s">
        <v>99</v>
      </c>
      <c r="B63" s="40">
        <v>30.6</v>
      </c>
      <c r="C63" s="40">
        <v>30.6</v>
      </c>
      <c r="D63" s="40">
        <v>58</v>
      </c>
    </row>
    <row r="64" spans="1:4" x14ac:dyDescent="0.2">
      <c r="A64" s="40" t="s">
        <v>100</v>
      </c>
      <c r="B64" s="40">
        <v>28.8</v>
      </c>
      <c r="C64" s="40">
        <v>28.8</v>
      </c>
      <c r="D64" s="40">
        <v>60</v>
      </c>
    </row>
    <row r="65" spans="1:4" x14ac:dyDescent="0.2">
      <c r="A65" s="40" t="s">
        <v>101</v>
      </c>
      <c r="B65" s="40">
        <v>31.870999999999999</v>
      </c>
      <c r="C65" s="40">
        <v>42.540999999999997</v>
      </c>
      <c r="D65" s="40">
        <v>72.3</v>
      </c>
    </row>
    <row r="66" spans="1:4" x14ac:dyDescent="0.2">
      <c r="A66" s="40" t="s">
        <v>102</v>
      </c>
      <c r="B66" s="40">
        <v>38.369999999999997</v>
      </c>
      <c r="C66" s="40">
        <v>57.828000000000003</v>
      </c>
      <c r="D66" s="40">
        <v>78.099999999999994</v>
      </c>
    </row>
    <row r="67" spans="1:4" x14ac:dyDescent="0.2">
      <c r="A67" s="40" t="s">
        <v>103</v>
      </c>
      <c r="B67" s="40">
        <v>28</v>
      </c>
      <c r="C67" s="40">
        <v>28.52488</v>
      </c>
      <c r="D67" s="40">
        <v>60.2</v>
      </c>
    </row>
    <row r="68" spans="1:4" x14ac:dyDescent="0.2">
      <c r="A68" s="40" t="s">
        <v>104</v>
      </c>
      <c r="B68" s="40">
        <v>36.6</v>
      </c>
      <c r="C68" s="40">
        <v>47.6</v>
      </c>
      <c r="D68" s="40">
        <v>78</v>
      </c>
    </row>
    <row r="69" spans="1:4" x14ac:dyDescent="0.2">
      <c r="A69" s="40" t="s">
        <v>105</v>
      </c>
      <c r="B69" s="40">
        <v>33.866999999999997</v>
      </c>
      <c r="C69" s="40">
        <v>37.782167789916599</v>
      </c>
      <c r="D69" s="40">
        <v>67.03</v>
      </c>
    </row>
    <row r="70" spans="1:4" x14ac:dyDescent="0.2">
      <c r="A70" s="40" t="s">
        <v>106</v>
      </c>
      <c r="B70" s="40">
        <v>31.4</v>
      </c>
      <c r="C70" s="40">
        <v>40.75</v>
      </c>
      <c r="D70" s="40">
        <v>70.5</v>
      </c>
    </row>
    <row r="71" spans="1:4" x14ac:dyDescent="0.2">
      <c r="A71" s="40" t="s">
        <v>107</v>
      </c>
      <c r="B71" s="40">
        <v>27.655000000000001</v>
      </c>
      <c r="C71" s="40">
        <v>31.792931034482798</v>
      </c>
      <c r="D71" s="40">
        <v>77.116</v>
      </c>
    </row>
    <row r="72" spans="1:4" x14ac:dyDescent="0.2">
      <c r="A72" s="40" t="s">
        <v>108</v>
      </c>
      <c r="B72" s="40">
        <v>27.5</v>
      </c>
      <c r="C72" s="40">
        <v>28.645240000000001</v>
      </c>
      <c r="D72" s="40">
        <v>75.010999999999996</v>
      </c>
    </row>
    <row r="73" spans="1:4" x14ac:dyDescent="0.2">
      <c r="A73" s="40" t="s">
        <v>109</v>
      </c>
      <c r="B73" s="40">
        <v>25.8</v>
      </c>
      <c r="C73" s="40">
        <v>25.8119138461538</v>
      </c>
      <c r="D73" s="40">
        <v>68.5</v>
      </c>
    </row>
    <row r="74" spans="1:4" x14ac:dyDescent="0.2">
      <c r="A74" s="40" t="s">
        <v>110</v>
      </c>
      <c r="B74" s="40">
        <v>29.5</v>
      </c>
      <c r="C74" s="40">
        <v>30.803448275861999</v>
      </c>
      <c r="D74" s="40">
        <v>55.6</v>
      </c>
    </row>
    <row r="75" spans="1:4" x14ac:dyDescent="0.2">
      <c r="A75" s="40" t="s">
        <v>111</v>
      </c>
      <c r="B75" s="40">
        <v>32</v>
      </c>
      <c r="C75" s="40">
        <v>32</v>
      </c>
      <c r="D75" s="40">
        <v>51.7</v>
      </c>
    </row>
    <row r="76" spans="1:4" x14ac:dyDescent="0.2">
      <c r="A76" s="40" t="s">
        <v>112</v>
      </c>
      <c r="B76" s="40">
        <v>31.12</v>
      </c>
      <c r="C76" s="40">
        <v>38.400177777777799</v>
      </c>
      <c r="D76" s="40">
        <v>64.400000000000006</v>
      </c>
    </row>
    <row r="77" spans="1:4" x14ac:dyDescent="0.2">
      <c r="A77" s="40" t="s">
        <v>113</v>
      </c>
      <c r="B77" s="40">
        <v>29</v>
      </c>
      <c r="C77" s="40">
        <v>29</v>
      </c>
      <c r="D77" s="40">
        <v>58.6</v>
      </c>
    </row>
    <row r="78" spans="1:4" x14ac:dyDescent="0.2">
      <c r="A78" s="40" t="s">
        <v>114</v>
      </c>
      <c r="B78" s="40">
        <v>33.9</v>
      </c>
      <c r="C78" s="40">
        <v>33.9</v>
      </c>
      <c r="D78" s="40">
        <v>68.8</v>
      </c>
    </row>
    <row r="79" spans="1:4" x14ac:dyDescent="0.2">
      <c r="A79" s="40" t="s">
        <v>115</v>
      </c>
      <c r="B79" s="40">
        <v>34.9</v>
      </c>
      <c r="C79" s="40">
        <v>40.344200000000001</v>
      </c>
      <c r="D79" s="40">
        <v>80.361000000000004</v>
      </c>
    </row>
    <row r="80" spans="1:4" x14ac:dyDescent="0.2">
      <c r="A80" s="40" t="s">
        <v>116</v>
      </c>
      <c r="B80" s="40">
        <v>36</v>
      </c>
      <c r="C80" s="40">
        <v>46.949696000000003</v>
      </c>
      <c r="D80" s="40">
        <v>71.8</v>
      </c>
    </row>
    <row r="81" spans="1:4" x14ac:dyDescent="0.2">
      <c r="A81" s="40" t="s">
        <v>117</v>
      </c>
      <c r="B81" s="40">
        <v>42.845599118307398</v>
      </c>
      <c r="C81" s="40">
        <v>60.79</v>
      </c>
      <c r="D81" s="40">
        <v>79.900000000000006</v>
      </c>
    </row>
    <row r="82" spans="1:4" x14ac:dyDescent="0.2">
      <c r="A82" s="40" t="s">
        <v>118</v>
      </c>
      <c r="B82" s="40">
        <v>25.442399999999999</v>
      </c>
      <c r="C82" s="40">
        <v>27.086400000000001</v>
      </c>
      <c r="D82" s="40">
        <v>61.1</v>
      </c>
    </row>
    <row r="83" spans="1:4" x14ac:dyDescent="0.2">
      <c r="A83" s="40" t="s">
        <v>119</v>
      </c>
      <c r="B83" s="40">
        <v>30</v>
      </c>
      <c r="C83" s="40">
        <v>30</v>
      </c>
      <c r="D83" s="40">
        <v>68.3</v>
      </c>
    </row>
    <row r="84" spans="1:4" x14ac:dyDescent="0.2">
      <c r="A84" s="40" t="s">
        <v>120</v>
      </c>
      <c r="B84" s="40">
        <v>25.6</v>
      </c>
      <c r="C84" s="40">
        <v>25.6</v>
      </c>
      <c r="D84" s="40">
        <v>71.2</v>
      </c>
    </row>
    <row r="85" spans="1:4" x14ac:dyDescent="0.2">
      <c r="A85" s="40" t="s">
        <v>121</v>
      </c>
      <c r="B85" s="40">
        <v>31.2</v>
      </c>
      <c r="C85" s="40">
        <v>31.2</v>
      </c>
      <c r="D85" s="40">
        <v>69.099999999999994</v>
      </c>
    </row>
    <row r="86" spans="1:4" x14ac:dyDescent="0.2">
      <c r="A86" s="40" t="s">
        <v>122</v>
      </c>
      <c r="B86" s="40">
        <v>38.299999999999997</v>
      </c>
      <c r="C86" s="40">
        <v>57.6</v>
      </c>
      <c r="D86" s="40">
        <v>76.7</v>
      </c>
    </row>
    <row r="87" spans="1:4" x14ac:dyDescent="0.2">
      <c r="A87" s="40" t="s">
        <v>123</v>
      </c>
      <c r="B87" s="40">
        <v>32</v>
      </c>
      <c r="C87" s="40">
        <v>32</v>
      </c>
      <c r="D87" s="40">
        <v>78.8</v>
      </c>
    </row>
    <row r="88" spans="1:4" x14ac:dyDescent="0.2">
      <c r="A88" s="40" t="s">
        <v>124</v>
      </c>
      <c r="B88" s="40">
        <v>29.69</v>
      </c>
      <c r="C88" s="40">
        <v>50.96</v>
      </c>
      <c r="D88" s="40">
        <v>79.599999999999994</v>
      </c>
    </row>
    <row r="89" spans="1:4" x14ac:dyDescent="0.2">
      <c r="A89" s="40" t="s">
        <v>125</v>
      </c>
      <c r="B89" s="40">
        <v>34.200000000000003</v>
      </c>
      <c r="C89" s="40">
        <v>40.700000000000003</v>
      </c>
      <c r="D89" s="40">
        <v>72.7</v>
      </c>
    </row>
    <row r="90" spans="1:4" x14ac:dyDescent="0.2">
      <c r="A90" s="40" t="s">
        <v>126</v>
      </c>
      <c r="B90" s="40">
        <v>36.4</v>
      </c>
      <c r="C90" s="40">
        <v>45.050752000000003</v>
      </c>
      <c r="D90" s="40">
        <v>81.099999999999994</v>
      </c>
    </row>
    <row r="91" spans="1:4" x14ac:dyDescent="0.2">
      <c r="A91" s="40" t="s">
        <v>127</v>
      </c>
      <c r="B91" s="40">
        <v>31.7</v>
      </c>
      <c r="C91" s="40">
        <v>31.7</v>
      </c>
      <c r="D91" s="40">
        <v>73.099999999999994</v>
      </c>
    </row>
    <row r="92" spans="1:4" x14ac:dyDescent="0.2">
      <c r="A92" s="40" t="s">
        <v>128</v>
      </c>
      <c r="B92" s="40">
        <v>26.2</v>
      </c>
      <c r="C92" s="40">
        <v>36.869999999999997</v>
      </c>
      <c r="D92" s="40">
        <v>63.6</v>
      </c>
    </row>
    <row r="93" spans="1:4" x14ac:dyDescent="0.2">
      <c r="A93" s="40" t="s">
        <v>129</v>
      </c>
      <c r="B93" s="40">
        <v>25.5</v>
      </c>
      <c r="C93" s="40">
        <v>24.239840000000001</v>
      </c>
      <c r="D93" s="40">
        <v>57.4</v>
      </c>
    </row>
    <row r="94" spans="1:4" x14ac:dyDescent="0.2">
      <c r="A94" s="40" t="s">
        <v>130</v>
      </c>
      <c r="B94" s="40">
        <v>24.9</v>
      </c>
      <c r="C94" s="40">
        <v>24.9</v>
      </c>
      <c r="D94" s="40">
        <v>59.5</v>
      </c>
    </row>
    <row r="95" spans="1:4" x14ac:dyDescent="0.2">
      <c r="A95" s="40" t="s">
        <v>131</v>
      </c>
      <c r="B95" s="40">
        <v>26</v>
      </c>
      <c r="C95" s="40">
        <v>31.976832000000002</v>
      </c>
      <c r="D95" s="40">
        <v>63.2</v>
      </c>
    </row>
    <row r="96" spans="1:4" x14ac:dyDescent="0.2">
      <c r="A96" s="40" t="s">
        <v>132</v>
      </c>
      <c r="B96" s="40">
        <v>25.8</v>
      </c>
      <c r="C96" s="40">
        <v>31.976832000000002</v>
      </c>
      <c r="D96" s="40">
        <v>76.3</v>
      </c>
    </row>
    <row r="97" spans="1:4" x14ac:dyDescent="0.2">
      <c r="A97" s="40" t="s">
        <v>133</v>
      </c>
      <c r="B97" s="40">
        <v>26</v>
      </c>
      <c r="C97" s="40">
        <v>26</v>
      </c>
      <c r="D97" s="40">
        <v>77.5</v>
      </c>
    </row>
    <row r="98" spans="1:4" x14ac:dyDescent="0.2">
      <c r="A98" s="40" t="s">
        <v>134</v>
      </c>
      <c r="B98" s="40">
        <v>23.940999999999999</v>
      </c>
      <c r="C98" s="40">
        <v>34.610999999999997</v>
      </c>
      <c r="D98" s="40">
        <v>65.8</v>
      </c>
    </row>
    <row r="99" spans="1:4" x14ac:dyDescent="0.2">
      <c r="A99" s="40" t="s">
        <v>135</v>
      </c>
      <c r="B99" s="40">
        <v>31.9</v>
      </c>
      <c r="C99" s="40">
        <v>31.9</v>
      </c>
      <c r="D99" s="40">
        <v>59.5</v>
      </c>
    </row>
    <row r="100" spans="1:4" x14ac:dyDescent="0.2">
      <c r="A100" s="40" t="s">
        <v>136</v>
      </c>
      <c r="B100" s="40">
        <v>33</v>
      </c>
      <c r="C100" s="40">
        <v>55.873612050090998</v>
      </c>
      <c r="D100" s="40">
        <v>70.099999999999994</v>
      </c>
    </row>
    <row r="101" spans="1:4" x14ac:dyDescent="0.2">
      <c r="A101" s="40" t="s">
        <v>137</v>
      </c>
      <c r="B101" s="40">
        <v>29.7</v>
      </c>
      <c r="C101" s="40">
        <v>29.7</v>
      </c>
      <c r="D101" s="40">
        <v>76.2</v>
      </c>
    </row>
    <row r="102" spans="1:4" x14ac:dyDescent="0.2">
      <c r="A102" s="40" t="s">
        <v>138</v>
      </c>
      <c r="B102" s="40">
        <v>32.799999999999997</v>
      </c>
      <c r="C102" s="40">
        <v>32.799999999999997</v>
      </c>
      <c r="D102" s="40">
        <v>49.8</v>
      </c>
    </row>
    <row r="103" spans="1:4" x14ac:dyDescent="0.2">
      <c r="A103" s="40" t="s">
        <v>139</v>
      </c>
      <c r="B103" s="40">
        <v>31.1</v>
      </c>
      <c r="C103" s="40">
        <v>31.1</v>
      </c>
      <c r="D103" s="40">
        <v>55.9</v>
      </c>
    </row>
    <row r="104" spans="1:4" x14ac:dyDescent="0.2">
      <c r="A104" s="40" t="s">
        <v>140</v>
      </c>
      <c r="B104" s="40">
        <v>33.1</v>
      </c>
      <c r="C104" s="40">
        <v>33.1</v>
      </c>
      <c r="D104" s="40">
        <v>74.599999999999994</v>
      </c>
    </row>
    <row r="105" spans="1:4" x14ac:dyDescent="0.2">
      <c r="A105" s="40" t="s">
        <v>141</v>
      </c>
      <c r="B105" s="40">
        <v>28.9</v>
      </c>
      <c r="C105" s="40">
        <v>51.022399999999998</v>
      </c>
      <c r="D105" s="40">
        <v>72</v>
      </c>
    </row>
    <row r="106" spans="1:4" x14ac:dyDescent="0.2">
      <c r="A106" s="40" t="s">
        <v>142</v>
      </c>
      <c r="B106" s="40">
        <v>36.9</v>
      </c>
      <c r="C106" s="40">
        <v>53.4056</v>
      </c>
      <c r="D106" s="40">
        <v>78.2</v>
      </c>
    </row>
    <row r="107" spans="1:4" x14ac:dyDescent="0.2">
      <c r="A107" s="40" t="s">
        <v>143</v>
      </c>
      <c r="B107" s="40">
        <v>34.700000000000003</v>
      </c>
      <c r="C107" s="40">
        <v>39.757399999999997</v>
      </c>
      <c r="D107" s="40">
        <v>77.626999999999995</v>
      </c>
    </row>
    <row r="108" spans="1:4" x14ac:dyDescent="0.2">
      <c r="A108" s="40" t="s">
        <v>144</v>
      </c>
      <c r="B108" s="40">
        <v>36.1</v>
      </c>
      <c r="C108" s="40">
        <v>39.267062961727902</v>
      </c>
      <c r="D108" s="40">
        <v>73.900000000000006</v>
      </c>
    </row>
    <row r="109" spans="1:4" x14ac:dyDescent="0.2">
      <c r="A109" s="40" t="s">
        <v>145</v>
      </c>
      <c r="B109" s="40">
        <v>30.5</v>
      </c>
      <c r="C109" s="40">
        <v>30.5</v>
      </c>
      <c r="D109" s="40">
        <v>60.5</v>
      </c>
    </row>
    <row r="110" spans="1:4" x14ac:dyDescent="0.2">
      <c r="A110" s="40" t="s">
        <v>146</v>
      </c>
      <c r="B110" s="40">
        <v>30.3</v>
      </c>
      <c r="C110" s="40">
        <v>30.3</v>
      </c>
      <c r="D110" s="40">
        <v>46.3</v>
      </c>
    </row>
    <row r="111" spans="1:4" x14ac:dyDescent="0.2">
      <c r="A111" s="40" t="s">
        <v>147</v>
      </c>
      <c r="B111" s="40">
        <v>30.6</v>
      </c>
      <c r="C111" s="40">
        <v>30.6</v>
      </c>
      <c r="D111" s="40">
        <v>73.8</v>
      </c>
    </row>
    <row r="112" spans="1:4" x14ac:dyDescent="0.2">
      <c r="A112" s="40" t="s">
        <v>148</v>
      </c>
      <c r="B112" s="40">
        <v>32.646999999999998</v>
      </c>
      <c r="C112" s="40">
        <v>32.646999999999998</v>
      </c>
      <c r="D112" s="40">
        <v>72.599999999999994</v>
      </c>
    </row>
    <row r="113" spans="1:4" x14ac:dyDescent="0.2">
      <c r="A113" s="40" t="s">
        <v>149</v>
      </c>
      <c r="B113" s="40">
        <v>26.408000000000001</v>
      </c>
      <c r="C113" s="40">
        <v>26.408000000000001</v>
      </c>
      <c r="D113" s="40">
        <v>51.1</v>
      </c>
    </row>
    <row r="114" spans="1:4" x14ac:dyDescent="0.2">
      <c r="A114" s="40" t="s">
        <v>150</v>
      </c>
      <c r="B114" s="40">
        <v>28.7</v>
      </c>
      <c r="C114" s="40">
        <v>54.225384615384598</v>
      </c>
      <c r="D114" s="40">
        <v>79.7</v>
      </c>
    </row>
    <row r="115" spans="1:4" x14ac:dyDescent="0.2">
      <c r="A115" s="40" t="s">
        <v>151</v>
      </c>
      <c r="B115" s="40">
        <v>30.152999999999999</v>
      </c>
      <c r="C115" s="40">
        <v>34.290931034482803</v>
      </c>
      <c r="D115" s="40">
        <v>78.191000000000003</v>
      </c>
    </row>
    <row r="116" spans="1:4" x14ac:dyDescent="0.2">
      <c r="A116" s="40" t="s">
        <v>152</v>
      </c>
      <c r="B116" s="40">
        <v>32</v>
      </c>
      <c r="C116" s="40">
        <v>32</v>
      </c>
      <c r="D116" s="40">
        <v>61.8</v>
      </c>
    </row>
    <row r="117" spans="1:4" x14ac:dyDescent="0.2">
      <c r="A117" s="40" t="s">
        <v>153</v>
      </c>
      <c r="B117" s="40">
        <v>28.7</v>
      </c>
      <c r="C117" s="40">
        <v>37.450746187847699</v>
      </c>
      <c r="D117" s="40">
        <v>71</v>
      </c>
    </row>
    <row r="118" spans="1:4" x14ac:dyDescent="0.2">
      <c r="A118" s="40" t="s">
        <v>154</v>
      </c>
      <c r="B118" s="40">
        <v>32.5</v>
      </c>
      <c r="C118" s="40">
        <v>32.5</v>
      </c>
      <c r="D118" s="40">
        <v>75.686999999999998</v>
      </c>
    </row>
    <row r="119" spans="1:4" x14ac:dyDescent="0.2">
      <c r="A119" s="40" t="s">
        <v>155</v>
      </c>
      <c r="B119" s="40">
        <v>26.9</v>
      </c>
      <c r="C119" s="40">
        <v>34.200000000000003</v>
      </c>
      <c r="D119" s="40">
        <v>75.099999999999994</v>
      </c>
    </row>
    <row r="120" spans="1:4" x14ac:dyDescent="0.2">
      <c r="A120" s="40" t="s">
        <v>156</v>
      </c>
      <c r="B120" s="40">
        <v>26.7</v>
      </c>
      <c r="C120" s="40">
        <v>27.78304</v>
      </c>
      <c r="D120" s="40">
        <v>64.5</v>
      </c>
    </row>
    <row r="121" spans="1:4" x14ac:dyDescent="0.2">
      <c r="A121" s="40" t="s">
        <v>157</v>
      </c>
      <c r="B121" s="40">
        <v>33.145000000000003</v>
      </c>
      <c r="C121" s="40">
        <v>36.072499999999998</v>
      </c>
      <c r="D121" s="40">
        <v>69.3</v>
      </c>
    </row>
    <row r="122" spans="1:4" x14ac:dyDescent="0.2">
      <c r="A122" s="40" t="s">
        <v>158</v>
      </c>
      <c r="B122" s="40">
        <v>31.8</v>
      </c>
      <c r="C122" s="40">
        <v>31.8</v>
      </c>
      <c r="D122" s="40">
        <v>61.4</v>
      </c>
    </row>
    <row r="123" spans="1:4" x14ac:dyDescent="0.2">
      <c r="A123" s="40" t="s">
        <v>159</v>
      </c>
      <c r="B123" s="40">
        <v>35.4</v>
      </c>
      <c r="C123" s="40">
        <v>40.1556</v>
      </c>
      <c r="D123" s="40">
        <v>72</v>
      </c>
    </row>
    <row r="124" spans="1:4" x14ac:dyDescent="0.2">
      <c r="A124" s="40" t="s">
        <v>160</v>
      </c>
      <c r="B124" s="40">
        <v>33.1</v>
      </c>
      <c r="C124" s="40">
        <v>33.1</v>
      </c>
      <c r="D124" s="40">
        <v>71.3</v>
      </c>
    </row>
    <row r="125" spans="1:4" x14ac:dyDescent="0.2">
      <c r="A125" s="40" t="s">
        <v>161</v>
      </c>
      <c r="B125" s="40">
        <v>30.277999999999999</v>
      </c>
      <c r="C125" s="40">
        <v>30.276320000000201</v>
      </c>
      <c r="D125" s="40">
        <v>53.6</v>
      </c>
    </row>
    <row r="126" spans="1:4" x14ac:dyDescent="0.2">
      <c r="A126" s="40" t="s">
        <v>162</v>
      </c>
      <c r="B126" s="40">
        <v>30.8</v>
      </c>
      <c r="C126" s="40">
        <v>30.8</v>
      </c>
      <c r="D126" s="40">
        <v>61.4</v>
      </c>
    </row>
    <row r="127" spans="1:4" x14ac:dyDescent="0.2">
      <c r="A127" s="40" t="s">
        <v>163</v>
      </c>
      <c r="B127" s="40">
        <v>32.4</v>
      </c>
      <c r="C127" s="40">
        <v>32.4</v>
      </c>
      <c r="D127" s="40">
        <v>55</v>
      </c>
    </row>
    <row r="128" spans="1:4" x14ac:dyDescent="0.2">
      <c r="A128" s="40" t="s">
        <v>164</v>
      </c>
      <c r="B128" s="40">
        <v>32.799999999999997</v>
      </c>
      <c r="C128" s="40">
        <v>32.799999999999997</v>
      </c>
      <c r="D128" s="40">
        <v>64.900000000000006</v>
      </c>
    </row>
    <row r="129" spans="1:4" x14ac:dyDescent="0.2">
      <c r="A129" s="40" t="s">
        <v>165</v>
      </c>
      <c r="B129" s="40">
        <v>39.86</v>
      </c>
      <c r="C129" s="40">
        <v>63.04</v>
      </c>
      <c r="D129" s="40">
        <v>78.099999999999994</v>
      </c>
    </row>
    <row r="130" spans="1:4" x14ac:dyDescent="0.2">
      <c r="A130" s="40" t="s">
        <v>166</v>
      </c>
      <c r="B130" s="40">
        <v>34.408000000000001</v>
      </c>
      <c r="C130" s="40">
        <v>38.545931034482798</v>
      </c>
      <c r="D130" s="40">
        <v>74.647999999999996</v>
      </c>
    </row>
    <row r="131" spans="1:4" x14ac:dyDescent="0.2">
      <c r="A131" s="40" t="s">
        <v>167</v>
      </c>
      <c r="B131" s="40">
        <v>26</v>
      </c>
      <c r="C131" s="40">
        <v>26.923480000000001</v>
      </c>
      <c r="D131" s="40">
        <v>73.456999999999994</v>
      </c>
    </row>
    <row r="132" spans="1:4" x14ac:dyDescent="0.2">
      <c r="A132" s="40" t="s">
        <v>168</v>
      </c>
      <c r="B132" s="40">
        <v>34.049999999999997</v>
      </c>
      <c r="C132" s="40">
        <v>59.041794871794998</v>
      </c>
      <c r="D132" s="40">
        <v>78.5</v>
      </c>
    </row>
    <row r="133" spans="1:4" x14ac:dyDescent="0.2">
      <c r="A133" s="40" t="s">
        <v>169</v>
      </c>
      <c r="B133" s="40">
        <v>25.4</v>
      </c>
      <c r="C133" s="40">
        <v>27.013284210526301</v>
      </c>
      <c r="D133" s="40">
        <v>73.900000000000006</v>
      </c>
    </row>
    <row r="134" spans="1:4" x14ac:dyDescent="0.2">
      <c r="A134" s="40" t="s">
        <v>170</v>
      </c>
      <c r="B134" s="40">
        <v>30.8</v>
      </c>
      <c r="C134" s="40">
        <v>30.8</v>
      </c>
      <c r="D134" s="40">
        <v>53</v>
      </c>
    </row>
    <row r="135" spans="1:4" x14ac:dyDescent="0.2">
      <c r="A135" s="40" t="s">
        <v>171</v>
      </c>
      <c r="B135" s="40">
        <v>30.4</v>
      </c>
      <c r="C135" s="40">
        <v>30.4</v>
      </c>
      <c r="D135" s="40">
        <v>55.8</v>
      </c>
    </row>
    <row r="136" spans="1:4" x14ac:dyDescent="0.2">
      <c r="A136" s="40" t="s">
        <v>172</v>
      </c>
      <c r="B136" s="40">
        <v>37.916208988022802</v>
      </c>
      <c r="C136" s="40">
        <v>63.26</v>
      </c>
      <c r="D136" s="40">
        <v>78.7</v>
      </c>
    </row>
    <row r="137" spans="1:4" x14ac:dyDescent="0.2">
      <c r="A137" s="40" t="s">
        <v>173</v>
      </c>
      <c r="B137" s="40">
        <v>32.299999999999997</v>
      </c>
      <c r="C137" s="40">
        <v>32.299999999999997</v>
      </c>
      <c r="D137" s="40">
        <v>73.7</v>
      </c>
    </row>
    <row r="138" spans="1:4" x14ac:dyDescent="0.2">
      <c r="A138" s="40" t="s">
        <v>174</v>
      </c>
      <c r="B138" s="40">
        <v>25.8</v>
      </c>
      <c r="C138" s="40">
        <v>27.4</v>
      </c>
      <c r="D138" s="40">
        <v>62.6</v>
      </c>
    </row>
    <row r="139" spans="1:4" x14ac:dyDescent="0.2">
      <c r="A139" s="40" t="s">
        <v>175</v>
      </c>
      <c r="B139" s="40">
        <v>32.9</v>
      </c>
      <c r="C139" s="40">
        <v>35.1</v>
      </c>
      <c r="D139" s="40">
        <v>76.900000000000006</v>
      </c>
    </row>
    <row r="140" spans="1:4" x14ac:dyDescent="0.2">
      <c r="A140" s="40" t="s">
        <v>176</v>
      </c>
      <c r="B140" s="40">
        <v>31.5</v>
      </c>
      <c r="C140" s="40">
        <v>31.5</v>
      </c>
      <c r="D140" s="40">
        <v>56.9</v>
      </c>
    </row>
    <row r="141" spans="1:4" x14ac:dyDescent="0.2">
      <c r="A141" s="40" t="s">
        <v>177</v>
      </c>
      <c r="B141" s="40">
        <v>35.5</v>
      </c>
      <c r="C141" s="40">
        <v>35.5</v>
      </c>
      <c r="D141" s="40">
        <v>74.099999999999994</v>
      </c>
    </row>
    <row r="142" spans="1:4" x14ac:dyDescent="0.2">
      <c r="A142" s="40" t="s">
        <v>178</v>
      </c>
      <c r="B142" s="40">
        <v>35.700000000000003</v>
      </c>
      <c r="C142" s="40">
        <v>35.700000000000003</v>
      </c>
      <c r="D142" s="40">
        <v>74.3</v>
      </c>
    </row>
    <row r="143" spans="1:4" x14ac:dyDescent="0.2">
      <c r="A143" s="40" t="s">
        <v>179</v>
      </c>
      <c r="B143" s="40">
        <v>30.9</v>
      </c>
      <c r="C143" s="40">
        <v>31.6</v>
      </c>
      <c r="D143" s="40">
        <v>69</v>
      </c>
    </row>
    <row r="144" spans="1:4" x14ac:dyDescent="0.2">
      <c r="A144" s="40" t="s">
        <v>180</v>
      </c>
      <c r="B144" s="40">
        <v>35.9</v>
      </c>
      <c r="C144" s="40">
        <v>48.289130434782599</v>
      </c>
      <c r="D144" s="40">
        <v>73.8</v>
      </c>
    </row>
    <row r="145" spans="1:4" x14ac:dyDescent="0.2">
      <c r="A145" s="40" t="s">
        <v>181</v>
      </c>
      <c r="B145" s="40">
        <v>35.6</v>
      </c>
      <c r="C145" s="40">
        <v>36.655333333333303</v>
      </c>
      <c r="D145" s="40">
        <v>76.7</v>
      </c>
    </row>
    <row r="146" spans="1:4" x14ac:dyDescent="0.2">
      <c r="A146" s="40" t="s">
        <v>182</v>
      </c>
      <c r="B146" s="40">
        <v>30.43</v>
      </c>
      <c r="C146" s="40">
        <v>39.774000000000001</v>
      </c>
      <c r="D146" s="40">
        <v>75.828000000000003</v>
      </c>
    </row>
    <row r="147" spans="1:4" x14ac:dyDescent="0.2">
      <c r="A147" s="40" t="s">
        <v>183</v>
      </c>
      <c r="B147" s="40">
        <v>30.8</v>
      </c>
      <c r="C147" s="40">
        <v>30.8</v>
      </c>
      <c r="D147" s="40">
        <v>77.2</v>
      </c>
    </row>
    <row r="148" spans="1:4" x14ac:dyDescent="0.2">
      <c r="A148" s="40" t="s">
        <v>184</v>
      </c>
      <c r="B148" s="40">
        <v>33</v>
      </c>
      <c r="C148" s="40">
        <v>33</v>
      </c>
      <c r="D148" s="40">
        <v>76.076999999999998</v>
      </c>
    </row>
    <row r="149" spans="1:4" x14ac:dyDescent="0.2">
      <c r="A149" s="40" t="s">
        <v>185</v>
      </c>
      <c r="B149" s="40">
        <v>35.700000000000003</v>
      </c>
      <c r="C149" s="40">
        <v>38.854999999999997</v>
      </c>
      <c r="D149" s="40">
        <v>70.8</v>
      </c>
    </row>
    <row r="150" spans="1:4" x14ac:dyDescent="0.2">
      <c r="A150" s="40" t="s">
        <v>186</v>
      </c>
      <c r="B150" s="40">
        <v>29.5734571976521</v>
      </c>
      <c r="C150" s="40">
        <v>38.4</v>
      </c>
      <c r="D150" s="40">
        <v>65.400000000000006</v>
      </c>
    </row>
    <row r="151" spans="1:4" x14ac:dyDescent="0.2">
      <c r="A151" s="40" t="s">
        <v>187</v>
      </c>
      <c r="B151" s="40">
        <v>31.8</v>
      </c>
      <c r="C151" s="40">
        <v>24</v>
      </c>
      <c r="D151" s="40">
        <v>50</v>
      </c>
    </row>
    <row r="152" spans="1:4" x14ac:dyDescent="0.2">
      <c r="A152" s="40" t="s">
        <v>188</v>
      </c>
      <c r="B152" s="40">
        <v>28.007999999999999</v>
      </c>
      <c r="C152" s="40">
        <v>32.1459310344828</v>
      </c>
      <c r="D152" s="40">
        <v>72</v>
      </c>
    </row>
    <row r="153" spans="1:4" x14ac:dyDescent="0.2">
      <c r="A153" s="40" t="s">
        <v>189</v>
      </c>
      <c r="B153" s="40">
        <v>25.986000000000001</v>
      </c>
      <c r="C153" s="40">
        <v>30.123931034482801</v>
      </c>
      <c r="D153" s="40">
        <v>69.8</v>
      </c>
    </row>
    <row r="154" spans="1:4" x14ac:dyDescent="0.2">
      <c r="A154" s="40" t="s">
        <v>190</v>
      </c>
      <c r="B154" s="40">
        <v>25.4</v>
      </c>
      <c r="C154" s="40">
        <v>25.4</v>
      </c>
      <c r="D154" s="40">
        <v>69.900000000000006</v>
      </c>
    </row>
    <row r="155" spans="1:4" x14ac:dyDescent="0.2">
      <c r="A155" s="40" t="s">
        <v>191</v>
      </c>
      <c r="B155" s="40">
        <v>31</v>
      </c>
      <c r="C155" s="40">
        <v>31</v>
      </c>
      <c r="D155" s="40">
        <v>65.3</v>
      </c>
    </row>
    <row r="156" spans="1:4" x14ac:dyDescent="0.2">
      <c r="A156" s="40" t="s">
        <v>192</v>
      </c>
      <c r="B156" s="40">
        <v>32.1</v>
      </c>
      <c r="C156" s="40">
        <v>32.1</v>
      </c>
      <c r="D156" s="40">
        <v>76.099999999999994</v>
      </c>
    </row>
    <row r="157" spans="1:4" x14ac:dyDescent="0.2">
      <c r="A157" s="40" t="s">
        <v>193</v>
      </c>
      <c r="B157" s="40">
        <v>25.2</v>
      </c>
      <c r="C157" s="40">
        <v>24.16</v>
      </c>
      <c r="D157" s="40">
        <v>60</v>
      </c>
    </row>
    <row r="158" spans="1:4" x14ac:dyDescent="0.2">
      <c r="A158" s="40" t="s">
        <v>194</v>
      </c>
      <c r="B158" s="40">
        <v>35.5</v>
      </c>
      <c r="C158" s="40">
        <v>40.034999999999997</v>
      </c>
      <c r="D158" s="40">
        <v>74.7</v>
      </c>
    </row>
    <row r="159" spans="1:4" x14ac:dyDescent="0.2">
      <c r="A159" s="40" t="s">
        <v>195</v>
      </c>
      <c r="B159" s="40">
        <v>37</v>
      </c>
      <c r="C159" s="40">
        <v>51.695799999999998</v>
      </c>
      <c r="D159" s="40">
        <v>70.900000000000006</v>
      </c>
    </row>
    <row r="160" spans="1:4" x14ac:dyDescent="0.2">
      <c r="A160" s="40" t="s">
        <v>196</v>
      </c>
      <c r="B160" s="40">
        <v>25.1</v>
      </c>
      <c r="C160" s="40">
        <v>25.1</v>
      </c>
      <c r="D160" s="40">
        <v>52.2</v>
      </c>
    </row>
    <row r="161" spans="1:4" x14ac:dyDescent="0.2">
      <c r="A161" s="40" t="s">
        <v>197</v>
      </c>
      <c r="B161" s="40">
        <v>29.1</v>
      </c>
      <c r="C161" s="40">
        <v>38.877800000000001</v>
      </c>
      <c r="D161" s="40">
        <v>78.599999999999994</v>
      </c>
    </row>
    <row r="162" spans="1:4" x14ac:dyDescent="0.2">
      <c r="A162" s="40" t="s">
        <v>198</v>
      </c>
      <c r="B162" s="40">
        <v>36.4</v>
      </c>
      <c r="C162" s="40">
        <v>47.366666666666703</v>
      </c>
      <c r="D162" s="40">
        <v>73.3</v>
      </c>
    </row>
    <row r="163" spans="1:4" x14ac:dyDescent="0.2">
      <c r="A163" s="40" t="s">
        <v>199</v>
      </c>
      <c r="B163" s="40">
        <v>36.6</v>
      </c>
      <c r="C163" s="40">
        <v>42.170200000000001</v>
      </c>
      <c r="D163" s="40">
        <v>75.8</v>
      </c>
    </row>
    <row r="164" spans="1:4" x14ac:dyDescent="0.2">
      <c r="A164" s="40" t="s">
        <v>200</v>
      </c>
      <c r="B164" s="40">
        <v>25.1</v>
      </c>
      <c r="C164" s="40">
        <v>25.1</v>
      </c>
      <c r="D164" s="40">
        <v>61.7</v>
      </c>
    </row>
    <row r="165" spans="1:4" x14ac:dyDescent="0.2">
      <c r="A165" s="40" t="s">
        <v>201</v>
      </c>
      <c r="B165" s="40">
        <v>29.4</v>
      </c>
      <c r="C165" s="40">
        <v>29.4</v>
      </c>
      <c r="D165" s="40">
        <v>54.3</v>
      </c>
    </row>
    <row r="166" spans="1:4" x14ac:dyDescent="0.2">
      <c r="A166" s="40" t="s">
        <v>202</v>
      </c>
      <c r="B166" s="40">
        <v>33.5</v>
      </c>
      <c r="C166" s="40">
        <v>33.5</v>
      </c>
      <c r="D166" s="40">
        <v>57.1</v>
      </c>
    </row>
    <row r="167" spans="1:4" x14ac:dyDescent="0.2">
      <c r="A167" s="40" t="s">
        <v>203</v>
      </c>
      <c r="B167" s="40">
        <v>26.664999999999999</v>
      </c>
      <c r="C167" s="40">
        <v>26.664999999999999</v>
      </c>
      <c r="D167" s="40">
        <v>54.1</v>
      </c>
    </row>
    <row r="168" spans="1:4" x14ac:dyDescent="0.2">
      <c r="A168" s="40" t="s">
        <v>204</v>
      </c>
      <c r="B168" s="40">
        <v>29.5</v>
      </c>
      <c r="C168" s="40">
        <v>47.76</v>
      </c>
      <c r="D168" s="40">
        <v>79.3</v>
      </c>
    </row>
    <row r="169" spans="1:4" x14ac:dyDescent="0.2">
      <c r="A169" s="40" t="s">
        <v>205</v>
      </c>
      <c r="B169" s="40">
        <v>32.6</v>
      </c>
      <c r="C169" s="40">
        <v>38.410337714344799</v>
      </c>
      <c r="D169" s="40">
        <v>72.400000000000006</v>
      </c>
    </row>
    <row r="170" spans="1:4" x14ac:dyDescent="0.2">
      <c r="A170" s="40" t="s">
        <v>206</v>
      </c>
      <c r="B170" s="40">
        <v>31.4</v>
      </c>
      <c r="C170" s="40">
        <v>31.4</v>
      </c>
      <c r="D170" s="40">
        <v>64.400000000000006</v>
      </c>
    </row>
    <row r="171" spans="1:4" x14ac:dyDescent="0.2">
      <c r="A171" s="40" t="s">
        <v>207</v>
      </c>
      <c r="B171" s="40">
        <v>32.9</v>
      </c>
      <c r="C171" s="40">
        <v>33.770519999999998</v>
      </c>
      <c r="D171" s="40">
        <v>68.8</v>
      </c>
    </row>
    <row r="172" spans="1:4" x14ac:dyDescent="0.2">
      <c r="A172" s="40" t="s">
        <v>208</v>
      </c>
      <c r="B172" s="40">
        <v>32.299999999999997</v>
      </c>
      <c r="C172" s="40">
        <v>32.299999999999997</v>
      </c>
      <c r="D172" s="40">
        <v>48.7</v>
      </c>
    </row>
    <row r="173" spans="1:4" x14ac:dyDescent="0.2">
      <c r="A173" s="40" t="s">
        <v>209</v>
      </c>
      <c r="B173" s="40">
        <v>32.159999999999997</v>
      </c>
      <c r="C173" s="40">
        <v>62.79</v>
      </c>
      <c r="D173" s="40">
        <v>79.7</v>
      </c>
    </row>
    <row r="174" spans="1:4" x14ac:dyDescent="0.2">
      <c r="A174" s="40" t="s">
        <v>210</v>
      </c>
      <c r="B174" s="40">
        <v>38</v>
      </c>
      <c r="C174" s="40">
        <v>60.64</v>
      </c>
      <c r="D174" s="40">
        <v>80</v>
      </c>
    </row>
    <row r="175" spans="1:4" x14ac:dyDescent="0.2">
      <c r="A175" s="40" t="s">
        <v>211</v>
      </c>
      <c r="B175" s="40">
        <v>31.1</v>
      </c>
      <c r="C175" s="40">
        <v>31.1</v>
      </c>
      <c r="D175" s="40">
        <v>73.8</v>
      </c>
    </row>
    <row r="176" spans="1:4" x14ac:dyDescent="0.2">
      <c r="A176" s="40" t="s">
        <v>212</v>
      </c>
      <c r="B176" s="40">
        <v>28.3</v>
      </c>
      <c r="C176" s="40">
        <v>37</v>
      </c>
      <c r="D176" s="40">
        <v>76</v>
      </c>
    </row>
    <row r="177" spans="1:4" x14ac:dyDescent="0.2">
      <c r="A177" s="40" t="s">
        <v>213</v>
      </c>
      <c r="B177" s="40">
        <v>24.234999999999999</v>
      </c>
      <c r="C177" s="40">
        <v>34.905000000000001</v>
      </c>
      <c r="D177" s="40">
        <v>66.3</v>
      </c>
    </row>
    <row r="178" spans="1:4" x14ac:dyDescent="0.2">
      <c r="A178" s="40" t="s">
        <v>214</v>
      </c>
      <c r="B178" s="40">
        <v>32.200000000000003</v>
      </c>
      <c r="C178" s="40">
        <v>32.200000000000003</v>
      </c>
      <c r="D178" s="40">
        <v>54.8</v>
      </c>
    </row>
    <row r="179" spans="1:4" x14ac:dyDescent="0.2">
      <c r="A179" s="40" t="s">
        <v>215</v>
      </c>
      <c r="B179" s="40">
        <v>30.4</v>
      </c>
      <c r="C179" s="40">
        <v>30.4</v>
      </c>
      <c r="D179" s="40">
        <v>71.3</v>
      </c>
    </row>
    <row r="180" spans="1:4" x14ac:dyDescent="0.2">
      <c r="A180" s="40" t="s">
        <v>216</v>
      </c>
      <c r="B180" s="40">
        <v>28.949000000000002</v>
      </c>
      <c r="C180" s="40">
        <v>28.949000000000002</v>
      </c>
      <c r="D180" s="40">
        <v>63.6</v>
      </c>
    </row>
    <row r="181" spans="1:4" x14ac:dyDescent="0.2">
      <c r="A181" s="40" t="s">
        <v>217</v>
      </c>
      <c r="B181" s="40">
        <v>31.3</v>
      </c>
      <c r="C181" s="40">
        <v>31.3</v>
      </c>
      <c r="D181" s="40">
        <v>59</v>
      </c>
    </row>
    <row r="182" spans="1:4" x14ac:dyDescent="0.2">
      <c r="A182" s="40" t="s">
        <v>218</v>
      </c>
      <c r="B182" s="40">
        <v>28.2</v>
      </c>
      <c r="C182" s="40">
        <v>29.38908</v>
      </c>
      <c r="D182" s="40">
        <v>69.099999999999994</v>
      </c>
    </row>
    <row r="183" spans="1:4" x14ac:dyDescent="0.2">
      <c r="A183" s="40" t="s">
        <v>219</v>
      </c>
      <c r="B183" s="40">
        <v>32.9</v>
      </c>
      <c r="C183" s="40">
        <v>42.25</v>
      </c>
      <c r="D183" s="40">
        <v>69.400000000000006</v>
      </c>
    </row>
    <row r="184" spans="1:4" x14ac:dyDescent="0.2">
      <c r="A184" s="40" t="s">
        <v>220</v>
      </c>
      <c r="B184" s="40">
        <v>28.8</v>
      </c>
      <c r="C184" s="40">
        <v>29.526</v>
      </c>
      <c r="D184" s="40">
        <v>75</v>
      </c>
    </row>
    <row r="185" spans="1:4" x14ac:dyDescent="0.2">
      <c r="A185" s="40" t="s">
        <v>221</v>
      </c>
      <c r="B185" s="40">
        <v>35</v>
      </c>
      <c r="C185" s="40">
        <v>35</v>
      </c>
      <c r="D185" s="40">
        <v>71.5</v>
      </c>
    </row>
    <row r="186" spans="1:4" x14ac:dyDescent="0.2">
      <c r="A186" s="40" t="s">
        <v>222</v>
      </c>
      <c r="B186" s="40">
        <v>24</v>
      </c>
      <c r="C186" s="40">
        <v>33.125999999999998</v>
      </c>
      <c r="D186" s="40">
        <v>63.1</v>
      </c>
    </row>
    <row r="187" spans="1:4" x14ac:dyDescent="0.2">
      <c r="A187" s="40" t="s">
        <v>223</v>
      </c>
      <c r="B187" s="40">
        <v>25.3</v>
      </c>
      <c r="C187" s="40">
        <v>24.18</v>
      </c>
      <c r="D187" s="40">
        <v>50</v>
      </c>
    </row>
    <row r="188" spans="1:4" x14ac:dyDescent="0.2">
      <c r="A188" s="40" t="s">
        <v>224</v>
      </c>
      <c r="B188" s="40">
        <v>36.6</v>
      </c>
      <c r="C188" s="40">
        <v>45.95</v>
      </c>
      <c r="D188" s="40">
        <v>67.5</v>
      </c>
    </row>
    <row r="189" spans="1:4" x14ac:dyDescent="0.2">
      <c r="A189" s="40" t="s">
        <v>225</v>
      </c>
      <c r="B189" s="40">
        <v>30.7</v>
      </c>
      <c r="C189" s="40">
        <v>30.7</v>
      </c>
      <c r="D189" s="40">
        <v>73.8</v>
      </c>
    </row>
    <row r="190" spans="1:4" x14ac:dyDescent="0.2">
      <c r="A190" s="40" t="s">
        <v>226</v>
      </c>
      <c r="B190" s="40">
        <v>38.6497602996604</v>
      </c>
      <c r="C190" s="40">
        <v>59.66</v>
      </c>
      <c r="D190" s="40">
        <v>77.8</v>
      </c>
    </row>
    <row r="191" spans="1:4" x14ac:dyDescent="0.2">
      <c r="A191" s="40" t="s">
        <v>227</v>
      </c>
      <c r="B191" s="40">
        <v>39.409999999999997</v>
      </c>
      <c r="C191" s="40">
        <v>57.9</v>
      </c>
      <c r="D191" s="40">
        <v>77.099999999999994</v>
      </c>
    </row>
    <row r="192" spans="1:4" x14ac:dyDescent="0.2">
      <c r="A192" s="40" t="s">
        <v>228</v>
      </c>
      <c r="B192" s="40">
        <v>32.9</v>
      </c>
      <c r="C192" s="40">
        <v>34.216160000000002</v>
      </c>
      <c r="D192" s="40">
        <v>74.599999999999994</v>
      </c>
    </row>
    <row r="193" spans="1:4" x14ac:dyDescent="0.2">
      <c r="A193" s="40" t="s">
        <v>229</v>
      </c>
      <c r="B193" s="40">
        <v>26.925999999999998</v>
      </c>
      <c r="C193" s="40">
        <v>37.595999999999997</v>
      </c>
      <c r="D193" s="40">
        <v>67.400000000000006</v>
      </c>
    </row>
    <row r="194" spans="1:4" x14ac:dyDescent="0.2">
      <c r="A194" s="40" t="s">
        <v>230</v>
      </c>
      <c r="B194" s="40">
        <v>24.3</v>
      </c>
      <c r="C194" s="40">
        <v>24.3</v>
      </c>
      <c r="D194" s="40">
        <v>63</v>
      </c>
    </row>
    <row r="195" spans="1:4" x14ac:dyDescent="0.2">
      <c r="A195" s="40" t="s">
        <v>231</v>
      </c>
      <c r="B195" s="40">
        <v>32.200000000000003</v>
      </c>
      <c r="C195" s="40">
        <v>32.200000000000003</v>
      </c>
      <c r="D195" s="40">
        <v>74.3</v>
      </c>
    </row>
    <row r="196" spans="1:4" x14ac:dyDescent="0.2">
      <c r="A196" s="40" t="s">
        <v>232</v>
      </c>
      <c r="B196" s="40">
        <v>32.1</v>
      </c>
      <c r="C196" s="40">
        <v>32.1</v>
      </c>
      <c r="D196" s="40">
        <v>73.5</v>
      </c>
    </row>
    <row r="197" spans="1:4" x14ac:dyDescent="0.2">
      <c r="A197" s="40" t="s">
        <v>233</v>
      </c>
      <c r="B197" s="40">
        <v>34.753</v>
      </c>
      <c r="C197" s="40">
        <v>34.753</v>
      </c>
      <c r="D197" s="40">
        <v>62.636000000000003</v>
      </c>
    </row>
    <row r="198" spans="1:4" x14ac:dyDescent="0.2">
      <c r="A198" s="40" t="s">
        <v>234</v>
      </c>
      <c r="B198" s="40">
        <v>32</v>
      </c>
      <c r="C198" s="40">
        <v>32</v>
      </c>
      <c r="D198" s="40">
        <v>72.599999999999994</v>
      </c>
    </row>
    <row r="199" spans="1:4" x14ac:dyDescent="0.2">
      <c r="A199" s="40" t="s">
        <v>235</v>
      </c>
      <c r="B199" s="40">
        <v>33.402999999999999</v>
      </c>
      <c r="C199" s="40">
        <v>37.540931034482803</v>
      </c>
      <c r="D199" s="40">
        <v>77.573999999999998</v>
      </c>
    </row>
    <row r="200" spans="1:4" x14ac:dyDescent="0.2">
      <c r="A200" s="40" t="s">
        <v>236</v>
      </c>
      <c r="B200" s="40">
        <v>23.387</v>
      </c>
      <c r="C200" s="40">
        <v>23.387</v>
      </c>
      <c r="D200" s="40">
        <v>63.5</v>
      </c>
    </row>
    <row r="201" spans="1:4" x14ac:dyDescent="0.2">
      <c r="A201" s="40" t="s">
        <v>237</v>
      </c>
      <c r="B201" s="40">
        <v>32.6</v>
      </c>
      <c r="C201" s="40">
        <v>32.6</v>
      </c>
      <c r="D201" s="40">
        <v>45.7</v>
      </c>
    </row>
    <row r="202" spans="1:4" x14ac:dyDescent="0.2">
      <c r="A202" s="40" t="s">
        <v>238</v>
      </c>
      <c r="B202" s="40">
        <v>33.700000000000003</v>
      </c>
      <c r="C202" s="40">
        <v>33.700000000000003</v>
      </c>
      <c r="D202" s="40">
        <v>50.8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defaultColWidth="14.42578125" defaultRowHeight="12.75" customHeight="1" x14ac:dyDescent="0.2"/>
  <cols>
    <col min="1" max="1" width="4.140625" customWidth="1"/>
    <col min="2" max="2" width="46.7109375" customWidth="1"/>
    <col min="3" max="3" width="72.7109375" customWidth="1"/>
    <col min="4" max="5" width="6.5703125" customWidth="1"/>
    <col min="6" max="13" width="8.140625" customWidth="1"/>
  </cols>
  <sheetData>
    <row r="1" spans="1:13" ht="7.5" customHeight="1" x14ac:dyDescent="0.2">
      <c r="A1" s="2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6.75" customHeight="1" x14ac:dyDescent="0.2">
      <c r="A2" s="4"/>
      <c r="B2" s="46" t="str">
        <f>C7</f>
        <v>Life expectancy at birth (years) with projections, with IHME data</v>
      </c>
      <c r="C2" s="47"/>
      <c r="D2" s="5"/>
      <c r="E2" s="6"/>
      <c r="F2" s="7"/>
      <c r="G2" s="7"/>
      <c r="H2" s="7"/>
      <c r="I2" s="7"/>
      <c r="J2" s="7"/>
      <c r="K2" s="7"/>
      <c r="L2" s="7"/>
      <c r="M2" s="7"/>
    </row>
    <row r="3" spans="1:13" ht="31.5" customHeight="1" x14ac:dyDescent="0.2">
      <c r="A3" s="4"/>
      <c r="B3" s="48" t="s">
        <v>12</v>
      </c>
      <c r="C3" s="49"/>
      <c r="D3" s="8"/>
      <c r="E3" s="7"/>
      <c r="F3" s="7"/>
      <c r="G3" s="7"/>
      <c r="H3" s="7"/>
      <c r="I3" s="7"/>
      <c r="J3" s="7"/>
      <c r="K3" s="7"/>
      <c r="L3" s="7"/>
      <c r="M3" s="7"/>
    </row>
    <row r="4" spans="1:13" ht="31.5" customHeight="1" x14ac:dyDescent="0.2">
      <c r="A4" s="4"/>
      <c r="B4" s="45" t="s">
        <v>14</v>
      </c>
      <c r="C4" s="44"/>
      <c r="D4" s="8"/>
      <c r="E4" s="7"/>
      <c r="F4" s="7"/>
      <c r="G4" s="7"/>
      <c r="H4" s="7"/>
      <c r="I4" s="7"/>
      <c r="J4" s="7"/>
      <c r="K4" s="7"/>
      <c r="L4" s="7"/>
      <c r="M4" s="7"/>
    </row>
    <row r="5" spans="1:13" x14ac:dyDescent="0.2">
      <c r="A5" s="4"/>
      <c r="B5" s="10"/>
      <c r="C5" s="11"/>
      <c r="D5" s="5"/>
      <c r="E5" s="6"/>
      <c r="F5" s="7"/>
      <c r="G5" s="7"/>
      <c r="H5" s="7"/>
      <c r="I5" s="7"/>
      <c r="J5" s="7"/>
      <c r="K5" s="7"/>
      <c r="L5" s="7"/>
      <c r="M5" s="7"/>
    </row>
    <row r="6" spans="1:13" ht="13.5" customHeight="1" x14ac:dyDescent="0.2">
      <c r="A6" s="4"/>
      <c r="B6" s="12" t="s">
        <v>16</v>
      </c>
      <c r="C6" s="13"/>
      <c r="D6" s="14"/>
      <c r="E6" s="6"/>
      <c r="F6" s="7"/>
      <c r="G6" s="7"/>
      <c r="H6" s="7"/>
      <c r="I6" s="7"/>
      <c r="J6" s="7"/>
      <c r="K6" s="7"/>
      <c r="L6" s="7"/>
      <c r="M6" s="7"/>
    </row>
    <row r="7" spans="1:13" x14ac:dyDescent="0.2">
      <c r="A7" s="4"/>
      <c r="B7" s="15" t="s">
        <v>17</v>
      </c>
      <c r="C7" s="16" t="s">
        <v>19</v>
      </c>
      <c r="D7" s="8"/>
      <c r="E7" s="6"/>
      <c r="F7" s="7"/>
      <c r="G7" s="7"/>
      <c r="H7" s="7"/>
      <c r="I7" s="7"/>
      <c r="J7" s="7"/>
      <c r="K7" s="7"/>
      <c r="L7" s="7"/>
      <c r="M7" s="7"/>
    </row>
    <row r="8" spans="1:13" ht="25.5" customHeight="1" x14ac:dyDescent="0.2">
      <c r="A8" s="4"/>
      <c r="B8" s="17" t="s">
        <v>20</v>
      </c>
      <c r="C8" s="18" t="s">
        <v>21</v>
      </c>
      <c r="D8" s="8"/>
      <c r="E8" s="6"/>
      <c r="F8" s="7"/>
      <c r="G8" s="7"/>
      <c r="H8" s="7"/>
      <c r="I8" s="7"/>
      <c r="J8" s="7"/>
      <c r="K8" s="7"/>
      <c r="L8" s="7"/>
      <c r="M8" s="7"/>
    </row>
    <row r="9" spans="1:13" x14ac:dyDescent="0.2">
      <c r="A9" s="4"/>
      <c r="B9" s="17" t="s">
        <v>22</v>
      </c>
      <c r="C9" s="18" t="s">
        <v>23</v>
      </c>
      <c r="D9" s="5"/>
      <c r="E9" s="6"/>
      <c r="F9" s="7"/>
      <c r="G9" s="7"/>
      <c r="H9" s="7"/>
      <c r="I9" s="7"/>
      <c r="J9" s="7"/>
      <c r="K9" s="7"/>
      <c r="L9" s="7"/>
      <c r="M9" s="7"/>
    </row>
    <row r="10" spans="1:13" x14ac:dyDescent="0.2">
      <c r="A10" s="4"/>
      <c r="B10" s="19"/>
      <c r="C10" s="11"/>
      <c r="D10" s="5"/>
      <c r="E10" s="6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4"/>
      <c r="B11" s="20" t="s">
        <v>24</v>
      </c>
      <c r="C11" s="21" t="str">
        <f>HYPERLINK("http://www.gapminder.org/gapminder-world/documentation/gd004",HYPERLINK("http://www.gapminder.org/gapminder-world/documentation/gd004","http://www.gapminder.org/gapminder-world/documentation/gd004"))</f>
        <v>http://www.gapminder.org/gapminder-world/documentation/gd004</v>
      </c>
      <c r="D11" s="8"/>
      <c r="E11" s="6"/>
      <c r="F11" s="6"/>
      <c r="G11" s="7"/>
      <c r="H11" s="7"/>
      <c r="I11" s="7"/>
      <c r="J11" s="7"/>
      <c r="K11" s="7"/>
      <c r="L11" s="7"/>
      <c r="M11" s="7"/>
    </row>
    <row r="12" spans="1:13" x14ac:dyDescent="0.2">
      <c r="A12" s="4"/>
      <c r="B12" s="22"/>
      <c r="C12" s="23"/>
      <c r="D12" s="8"/>
      <c r="E12" s="6"/>
      <c r="F12" s="6"/>
      <c r="G12" s="7"/>
      <c r="H12" s="7"/>
      <c r="I12" s="7"/>
      <c r="J12" s="7"/>
      <c r="K12" s="7"/>
      <c r="L12" s="7"/>
      <c r="M12" s="7"/>
    </row>
    <row r="13" spans="1:13" x14ac:dyDescent="0.2">
      <c r="A13" s="4"/>
      <c r="B13" s="9" t="s">
        <v>26</v>
      </c>
      <c r="C13" s="24" t="s">
        <v>27</v>
      </c>
      <c r="D13" s="8"/>
      <c r="E13" s="6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4"/>
      <c r="B14" s="9" t="s">
        <v>29</v>
      </c>
      <c r="C14" s="18" t="s">
        <v>30</v>
      </c>
      <c r="D14" s="8"/>
      <c r="E14" s="6"/>
      <c r="F14" s="7"/>
      <c r="G14" s="7"/>
      <c r="H14" s="7"/>
      <c r="I14" s="7"/>
      <c r="J14" s="7"/>
      <c r="K14" s="7"/>
      <c r="L14" s="7"/>
      <c r="M14" s="7"/>
    </row>
    <row r="15" spans="1:13" x14ac:dyDescent="0.2">
      <c r="A15" s="4"/>
      <c r="B15" s="25"/>
      <c r="C15" s="26"/>
      <c r="D15" s="8"/>
      <c r="E15" s="6"/>
      <c r="F15" s="7"/>
      <c r="G15" s="7"/>
      <c r="H15" s="7"/>
      <c r="I15" s="7"/>
      <c r="J15" s="7"/>
      <c r="K15" s="7"/>
      <c r="L15" s="7"/>
      <c r="M15" s="7"/>
    </row>
    <row r="16" spans="1:13" ht="13.5" customHeight="1" x14ac:dyDescent="0.2">
      <c r="A16" s="4"/>
      <c r="B16" s="27" t="str">
        <f>HYPERLINK("http://www.gapminder.org/gapminder-world/documentation/gd004",HYPERLINK("http://www.gapminder.org/gapminder-world/documentation/gd004","Data sources"))</f>
        <v>Data sources</v>
      </c>
      <c r="C16" s="13"/>
      <c r="D16" s="14"/>
      <c r="E16" s="6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4"/>
      <c r="B17" s="50" t="s">
        <v>31</v>
      </c>
      <c r="C17" s="49"/>
      <c r="D17" s="14"/>
      <c r="E17" s="6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4"/>
      <c r="B18" s="43" t="s">
        <v>33</v>
      </c>
      <c r="C18" s="44"/>
      <c r="D18" s="14"/>
      <c r="E18" s="6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4"/>
      <c r="B19" s="43" t="s">
        <v>34</v>
      </c>
      <c r="C19" s="44"/>
      <c r="D19" s="14"/>
      <c r="E19" s="6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4"/>
      <c r="B20" s="43" t="s">
        <v>35</v>
      </c>
      <c r="C20" s="44"/>
      <c r="D20" s="14"/>
      <c r="E20" s="6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4"/>
      <c r="B21" s="43" t="s">
        <v>36</v>
      </c>
      <c r="C21" s="44"/>
      <c r="D21" s="14"/>
      <c r="E21" s="6"/>
      <c r="F21" s="7"/>
      <c r="G21" s="7"/>
      <c r="H21" s="7"/>
      <c r="I21" s="7"/>
      <c r="J21" s="7"/>
      <c r="K21" s="7"/>
      <c r="L21" s="7"/>
      <c r="M21" s="7"/>
    </row>
    <row r="22" spans="1:13" x14ac:dyDescent="0.2">
      <c r="A22" s="4"/>
      <c r="B22" s="43" t="s">
        <v>37</v>
      </c>
      <c r="C22" s="44"/>
      <c r="D22" s="14"/>
      <c r="E22" s="6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4"/>
      <c r="B23" s="45" t="s">
        <v>38</v>
      </c>
      <c r="C23" s="44"/>
      <c r="D23" s="14"/>
      <c r="E23" s="6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4"/>
      <c r="B24" s="43" t="s">
        <v>39</v>
      </c>
      <c r="C24" s="44"/>
      <c r="D24" s="14"/>
      <c r="E24" s="6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4"/>
      <c r="B25" s="22"/>
      <c r="C25" s="23"/>
      <c r="D25" s="14"/>
      <c r="E25" s="6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4"/>
      <c r="B26" s="43" t="s">
        <v>40</v>
      </c>
      <c r="C26" s="44"/>
      <c r="D26" s="14"/>
      <c r="E26" s="6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4"/>
      <c r="B27" s="43" t="s">
        <v>41</v>
      </c>
      <c r="C27" s="44"/>
      <c r="D27" s="14"/>
      <c r="E27" s="6"/>
      <c r="F27" s="7"/>
      <c r="G27" s="7"/>
      <c r="H27" s="7"/>
      <c r="I27" s="7"/>
      <c r="J27" s="7"/>
      <c r="K27" s="7"/>
      <c r="L27" s="7"/>
      <c r="M27" s="7"/>
    </row>
    <row r="28" spans="1:13" x14ac:dyDescent="0.2">
      <c r="A28" s="4"/>
      <c r="B28" s="22"/>
      <c r="C28" s="23"/>
      <c r="D28" s="14"/>
      <c r="E28" s="6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4"/>
      <c r="B29" s="25"/>
      <c r="C29" s="23"/>
      <c r="D29" s="14"/>
      <c r="E29" s="6"/>
      <c r="F29" s="7"/>
      <c r="G29" s="7"/>
      <c r="H29" s="7"/>
      <c r="I29" s="7"/>
      <c r="J29" s="7"/>
      <c r="K29" s="7"/>
      <c r="L29" s="7"/>
      <c r="M29" s="7"/>
    </row>
    <row r="30" spans="1:13" ht="13.5" customHeight="1" x14ac:dyDescent="0.2">
      <c r="A30" s="4"/>
      <c r="B30" s="28" t="s">
        <v>43</v>
      </c>
      <c r="C30" s="13"/>
      <c r="D30" s="14"/>
      <c r="E30" s="6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4"/>
      <c r="B31" s="29" t="s">
        <v>44</v>
      </c>
      <c r="C31" s="30" t="s">
        <v>45</v>
      </c>
      <c r="D31" s="14"/>
      <c r="E31" s="6"/>
      <c r="F31" s="7"/>
      <c r="G31" s="7"/>
      <c r="H31" s="7"/>
      <c r="I31" s="7"/>
      <c r="J31" s="7"/>
      <c r="K31" s="7"/>
      <c r="L31" s="7"/>
      <c r="M31" s="7"/>
    </row>
    <row r="32" spans="1:13" x14ac:dyDescent="0.2">
      <c r="A32" s="4"/>
      <c r="B32" s="22"/>
      <c r="C32" s="23"/>
      <c r="D32" s="14"/>
      <c r="E32" s="6"/>
      <c r="F32" s="7"/>
      <c r="G32" s="7"/>
      <c r="H32" s="7"/>
      <c r="I32" s="7"/>
      <c r="J32" s="7"/>
      <c r="K32" s="7"/>
      <c r="L32" s="7"/>
      <c r="M32" s="7"/>
    </row>
    <row r="33" spans="1:13" ht="13.5" customHeight="1" x14ac:dyDescent="0.2">
      <c r="A33" s="4"/>
      <c r="B33" s="31" t="s">
        <v>46</v>
      </c>
      <c r="C33" s="23"/>
      <c r="D33" s="32"/>
      <c r="E33" s="6"/>
      <c r="F33" s="7"/>
      <c r="G33" s="7"/>
      <c r="H33" s="7"/>
      <c r="I33" s="7"/>
      <c r="J33" s="7"/>
      <c r="K33" s="7"/>
      <c r="L33" s="7"/>
      <c r="M33" s="7"/>
    </row>
    <row r="34" spans="1:13" ht="13.5" customHeight="1" x14ac:dyDescent="0.2">
      <c r="A34" s="4"/>
      <c r="B34" s="20" t="s">
        <v>47</v>
      </c>
      <c r="C34" s="33" t="s">
        <v>48</v>
      </c>
      <c r="D34" s="32"/>
      <c r="E34" s="6"/>
      <c r="F34" s="7"/>
      <c r="G34" s="7"/>
      <c r="H34" s="7"/>
      <c r="I34" s="7"/>
      <c r="J34" s="7"/>
      <c r="K34" s="7"/>
      <c r="L34" s="7"/>
      <c r="M34" s="7"/>
    </row>
    <row r="35" spans="1:13" ht="13.5" customHeight="1" x14ac:dyDescent="0.2">
      <c r="A35" s="4"/>
      <c r="B35" s="17" t="s">
        <v>50</v>
      </c>
      <c r="C35" s="18" t="s">
        <v>51</v>
      </c>
      <c r="D35" s="32"/>
      <c r="E35" s="6"/>
      <c r="F35" s="7"/>
      <c r="G35" s="7"/>
      <c r="H35" s="7"/>
      <c r="I35" s="7"/>
      <c r="J35" s="7"/>
      <c r="K35" s="7"/>
      <c r="L35" s="7"/>
      <c r="M35" s="7"/>
    </row>
    <row r="36" spans="1:13" ht="33.75" customHeight="1" x14ac:dyDescent="0.2">
      <c r="A36" s="4"/>
      <c r="B36" s="20" t="s">
        <v>52</v>
      </c>
      <c r="C36" s="33" t="s">
        <v>53</v>
      </c>
      <c r="D36" s="32"/>
      <c r="E36" s="6"/>
      <c r="F36" s="7"/>
      <c r="G36" s="7"/>
      <c r="H36" s="7"/>
      <c r="I36" s="7"/>
      <c r="J36" s="7"/>
      <c r="K36" s="7"/>
      <c r="L36" s="7"/>
      <c r="M36" s="7"/>
    </row>
    <row r="37" spans="1:13" ht="26.25" customHeight="1" x14ac:dyDescent="0.2">
      <c r="A37" s="4"/>
      <c r="B37" s="34" t="s">
        <v>54</v>
      </c>
      <c r="C37" s="35" t="s">
        <v>55</v>
      </c>
      <c r="D37" s="32"/>
      <c r="E37" s="6"/>
      <c r="F37" s="7"/>
      <c r="G37" s="7"/>
      <c r="H37" s="7"/>
      <c r="I37" s="7"/>
      <c r="J37" s="7"/>
      <c r="K37" s="7"/>
      <c r="L37" s="7"/>
      <c r="M37" s="7"/>
    </row>
    <row r="38" spans="1:13" ht="25.5" customHeight="1" x14ac:dyDescent="0.2">
      <c r="A38" s="4"/>
      <c r="B38" s="36" t="s">
        <v>56</v>
      </c>
      <c r="C38" s="37" t="s">
        <v>57</v>
      </c>
      <c r="D38" s="32"/>
      <c r="E38" s="6"/>
      <c r="F38" s="7"/>
      <c r="G38" s="7"/>
      <c r="H38" s="7"/>
      <c r="I38" s="7"/>
      <c r="J38" s="7"/>
      <c r="K38" s="7"/>
      <c r="L38" s="7"/>
      <c r="M38" s="7"/>
    </row>
    <row r="39" spans="1:13" x14ac:dyDescent="0.2">
      <c r="A39" s="6"/>
      <c r="B39" s="38"/>
      <c r="C39" s="38"/>
      <c r="D39" s="39"/>
      <c r="E39" s="6"/>
      <c r="F39" s="7"/>
      <c r="G39" s="7"/>
      <c r="H39" s="7"/>
      <c r="I39" s="7"/>
      <c r="J39" s="7"/>
      <c r="K39" s="7"/>
      <c r="L39" s="7"/>
      <c r="M39" s="7"/>
    </row>
    <row r="40" spans="1:13" x14ac:dyDescent="0.2">
      <c r="A40" s="6"/>
      <c r="B40" s="6"/>
      <c r="C40" s="6"/>
      <c r="D40" s="39"/>
      <c r="E40" s="6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6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</row>
    <row r="42" spans="1:13" x14ac:dyDescent="0.2">
      <c r="A42" s="6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</row>
    <row r="43" spans="1:13" x14ac:dyDescent="0.2">
      <c r="A43" s="6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</row>
    <row r="44" spans="1:13" x14ac:dyDescent="0.2">
      <c r="A44" s="6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</row>
    <row r="45" spans="1:13" x14ac:dyDescent="0.2">
      <c r="A45" s="6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6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</row>
    <row r="47" spans="1:13" x14ac:dyDescent="0.2">
      <c r="A47" s="6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</row>
    <row r="48" spans="1:13" x14ac:dyDescent="0.2">
      <c r="A48" s="6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</row>
    <row r="49" spans="1:13" x14ac:dyDescent="0.2">
      <c r="A49" s="6"/>
      <c r="B49" s="6"/>
      <c r="C49" s="6"/>
      <c r="D49" s="6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">
      <c r="A50" s="7"/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mergeCells count="13">
    <mergeCell ref="B20:C20"/>
    <mergeCell ref="B21:C21"/>
    <mergeCell ref="B2:C2"/>
    <mergeCell ref="B3:C3"/>
    <mergeCell ref="B4:C4"/>
    <mergeCell ref="B17:C17"/>
    <mergeCell ref="B18:C18"/>
    <mergeCell ref="B19:C19"/>
    <mergeCell ref="B22:C22"/>
    <mergeCell ref="B23:C23"/>
    <mergeCell ref="B24:C24"/>
    <mergeCell ref="B26:C26"/>
    <mergeCell ref="B27:C27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2015-10-09T13:12:21Z</dcterms:created>
  <dcterms:modified xsi:type="dcterms:W3CDTF">2016-08-15T23:39:04Z</dcterms:modified>
</cp:coreProperties>
</file>