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<sst xmlns="http://schemas.openxmlformats.org/spreadsheetml/2006/main" count="112" uniqueCount="112">
  <si>
    <t>identifier</t>
  </si>
  <si>
    <t>github_username</t>
  </si>
  <si>
    <t>Observação</t>
  </si>
  <si>
    <t>Elevador</t>
  </si>
  <si>
    <t>Taxi</t>
  </si>
  <si>
    <t xml:space="preserve">Nota taxi</t>
  </si>
  <si>
    <t>Taxi_v2</t>
  </si>
  <si>
    <t>Total</t>
  </si>
  <si>
    <t xml:space="preserve">Regime Disciplinar</t>
  </si>
  <si>
    <t>DP</t>
  </si>
  <si>
    <t>Comentário</t>
  </si>
  <si>
    <t xml:space="preserve">Alex Assumpção Chequer</t>
  </si>
  <si>
    <t>AlexChequer</t>
  </si>
  <si>
    <t>nao</t>
  </si>
  <si>
    <t>whatsapp</t>
  </si>
  <si>
    <t xml:space="preserve">Ana Beatriz da Cunha</t>
  </si>
  <si>
    <t>aninhaabc</t>
  </si>
  <si>
    <t xml:space="preserve">elevador: fez tudo certo, mas na hora de mostrar o caminho criou uma rotina que não funciona</t>
  </si>
  <si>
    <t>sim</t>
  </si>
  <si>
    <t xml:space="preserve">usou chatgpt</t>
  </si>
  <si>
    <t xml:space="preserve">Arthur Almeida Abdala</t>
  </si>
  <si>
    <t>Arthurabdala</t>
  </si>
  <si>
    <t>faltou</t>
  </si>
  <si>
    <t xml:space="preserve">Artur Álvares Cruz</t>
  </si>
  <si>
    <t>arturacruz</t>
  </si>
  <si>
    <t xml:space="preserve">Bruno Urasaki Oberhuber</t>
  </si>
  <si>
    <t>BRUNOOBERHUBER</t>
  </si>
  <si>
    <t xml:space="preserve">CARLOS HERNANI CARDOSO DANTAS DE PAIVA GADELHA</t>
  </si>
  <si>
    <t>carloshernani-CH</t>
  </si>
  <si>
    <t xml:space="preserve">Último submit depois das 10 horas da manhã: fiz o revert para o commit das 9:30</t>
  </si>
  <si>
    <t xml:space="preserve">CYNTHIA NAOKO YASUTAKE</t>
  </si>
  <si>
    <t>CYNahko</t>
  </si>
  <si>
    <t xml:space="preserve">elevador: heuristica estranha</t>
  </si>
  <si>
    <t xml:space="preserve">Carolina Eskenazi</t>
  </si>
  <si>
    <t>carolinaeskenazi</t>
  </si>
  <si>
    <t xml:space="preserve">Daniel Juho Kim</t>
  </si>
  <si>
    <t>DanielJuhoKim</t>
  </si>
  <si>
    <t xml:space="preserve">Último submit depois das 10 horas da manhã. fiz o revert para a íúltima versão antes das 9:30</t>
  </si>
  <si>
    <t xml:space="preserve">Enzo Dell'Oso</t>
  </si>
  <si>
    <t>EnzoDelloso</t>
  </si>
  <si>
    <t xml:space="preserve">Enzo Rios Perego</t>
  </si>
  <si>
    <t>EnzoPerego</t>
  </si>
  <si>
    <t xml:space="preserve">Fernando Guerra Boni</t>
  </si>
  <si>
    <t>Fgb4z</t>
  </si>
  <si>
    <t xml:space="preserve">GABRIEL PRADYUMNA ALENCAR COSTA</t>
  </si>
  <si>
    <t>prady001</t>
  </si>
  <si>
    <t xml:space="preserve">Gabriel Moreira Alves da Silva</t>
  </si>
  <si>
    <t>adventurescumm</t>
  </si>
  <si>
    <t xml:space="preserve">Gabriel Sodré da Costa</t>
  </si>
  <si>
    <t>GabroSC</t>
  </si>
  <si>
    <t xml:space="preserve">Gustavo Nicacio Aydelkop</t>
  </si>
  <si>
    <t>G-Nicacio</t>
  </si>
  <si>
    <t xml:space="preserve">elevador: sucessores estranho</t>
  </si>
  <si>
    <t xml:space="preserve">Gustavo Santana Silva</t>
  </si>
  <si>
    <t>YouCanCallMeGus</t>
  </si>
  <si>
    <t xml:space="preserve">elevador: encontrou uma solução usando BP</t>
  </si>
  <si>
    <t xml:space="preserve">Gustavo Victor Valente Braga e Souza</t>
  </si>
  <si>
    <t>gustavovvbs</t>
  </si>
  <si>
    <t xml:space="preserve">Henry Idesis</t>
  </si>
  <si>
    <t>HenryIdesis</t>
  </si>
  <si>
    <t xml:space="preserve">HÉLIO HENRIQUE MUDINUTI SERRA E NAVARRO</t>
  </si>
  <si>
    <t>hhenriqueN</t>
  </si>
  <si>
    <t xml:space="preserve">elevador: definiu a H, mas usou o algol errado. usou prunning</t>
  </si>
  <si>
    <t xml:space="preserve">ISABELA VIEIRA RODRIGUES</t>
  </si>
  <si>
    <t>isavrodrigues</t>
  </si>
  <si>
    <t xml:space="preserve">elevador: h falha</t>
  </si>
  <si>
    <t xml:space="preserve">JOAO WHITAKER CITINO</t>
  </si>
  <si>
    <t>joaowcitino</t>
  </si>
  <si>
    <t xml:space="preserve">elevador: nao usou o algoritmo de busca, mas encontrou uma solucao usando while kkk</t>
  </si>
  <si>
    <t xml:space="preserve">JOÃO RICARDO CASTRO MARTINS RIBEIRO</t>
  </si>
  <si>
    <t>joaorcmr</t>
  </si>
  <si>
    <t xml:space="preserve">João Gabriel Rutkowski Delomo</t>
  </si>
  <si>
    <t>JoaoDelomo</t>
  </si>
  <si>
    <t xml:space="preserve">João Pedro Alves Miguel</t>
  </si>
  <si>
    <t>joaoamiguel</t>
  </si>
  <si>
    <t xml:space="preserve">elevador: h errada</t>
  </si>
  <si>
    <t xml:space="preserve">Kauã Bernardo Correia Makiyama</t>
  </si>
  <si>
    <t>kauamakiyama</t>
  </si>
  <si>
    <t xml:space="preserve">LUCAS BOCAIUVA DE QUEIROZ IKAWA</t>
  </si>
  <si>
    <t>Lucasikawa</t>
  </si>
  <si>
    <t xml:space="preserve">Não fez o submit da prova</t>
  </si>
  <si>
    <t>discord</t>
  </si>
  <si>
    <t xml:space="preserve">MANOELA SOLA SARAGOÇA</t>
  </si>
  <si>
    <t>saragocams</t>
  </si>
  <si>
    <t xml:space="preserve">elevador: h errado e successors com pequeno erro</t>
  </si>
  <si>
    <t xml:space="preserve">MATHEUS VICCO MAJOROS DOMINGUEZ</t>
  </si>
  <si>
    <t>matheusvmd</t>
  </si>
  <si>
    <t xml:space="preserve">Marcelo Penas</t>
  </si>
  <si>
    <t>marcelopenas</t>
  </si>
  <si>
    <t xml:space="preserve">elevador: usou BP e a ordem "certa" dos sucessores</t>
  </si>
  <si>
    <t xml:space="preserve">Matheus de Souza Lemos</t>
  </si>
  <si>
    <t>MathLemoss</t>
  </si>
  <si>
    <t xml:space="preserve">NATHAN DAVID PECHER BENAION</t>
  </si>
  <si>
    <t>nadapebe</t>
  </si>
  <si>
    <t xml:space="preserve">PEDRO EUGENIO KACZALLA GARCIA</t>
  </si>
  <si>
    <t>garciapp2</t>
  </si>
  <si>
    <t xml:space="preserve">copiou arquivos de outros ou dele mesmo</t>
  </si>
  <si>
    <t xml:space="preserve">Pedro Henrique Mourão Machado</t>
  </si>
  <si>
    <t>pedrohmm1</t>
  </si>
  <si>
    <t xml:space="preserve">Pedro Henrique Vargas Sepulveda</t>
  </si>
  <si>
    <t>pedro-vs</t>
  </si>
  <si>
    <t xml:space="preserve">RAPHAEL CIMERMAN LAFER</t>
  </si>
  <si>
    <t>Raphaellafer</t>
  </si>
  <si>
    <t xml:space="preserve">RENAN MELLO DE SOUZA CARDOSO</t>
  </si>
  <si>
    <t>Renanmsc</t>
  </si>
  <si>
    <t xml:space="preserve">Rafael Ken Reis Miyamoto</t>
  </si>
  <si>
    <t>rafa-ken</t>
  </si>
  <si>
    <t xml:space="preserve">elevador: usou BL e a ordem "certa" dos sucessores e com poda</t>
  </si>
  <si>
    <t xml:space="preserve">THAÍS ROCHA SILVEIRA</t>
  </si>
  <si>
    <t>Thaisrs165</t>
  </si>
  <si>
    <t xml:space="preserve">Vitor Kenzo Nishiwaki Fenlger</t>
  </si>
  <si>
    <t>vitorkenzo299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</si>
</sst>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9C0006"/>
      <name val="Calibri"/>
      <scheme val="minor"/>
    </font>
    <font>
      <strike/>
      <sz val="11.000000"/>
      <color theme="1"/>
      <name val="Calibri"/>
      <scheme val="minor"/>
    </font>
    <font>
      <strike/>
      <sz val="11.000000"/>
      <color rgb="FF9C000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16">
    <xf fontId="0" fillId="0" borderId="0" numFmtId="0" xfId="0"/>
    <xf fontId="0" fillId="0" borderId="0" numFmtId="0" xfId="0"/>
    <xf fontId="0" fillId="0" borderId="0" numFmtId="0" xfId="0"/>
    <xf fontId="3" fillId="0" borderId="0" numFmtId="0" xfId="0" applyFont="1"/>
    <xf fontId="4" fillId="2" borderId="0" numFmtId="164" xfId="1" applyNumberFormat="1" applyFont="1" applyFill="1"/>
    <xf fontId="0" fillId="0" borderId="0" numFmtId="0" xfId="0"/>
    <xf fontId="0" fillId="0" borderId="0" numFmtId="0" xfId="0"/>
    <xf fontId="1" fillId="2" borderId="0" numFmtId="0" xfId="1" applyFont="1" applyFill="1"/>
    <xf fontId="1" fillId="2" borderId="0" numFmtId="164" xfId="1" applyNumberFormat="1" applyFont="1" applyFill="1"/>
    <xf fontId="5" fillId="0" borderId="0" numFmtId="0" xfId="0" applyFont="1"/>
    <xf fontId="6" fillId="2" borderId="0" numFmtId="0" xfId="1" applyFont="1" applyFill="1"/>
    <xf fontId="6" fillId="2" borderId="0" numFmtId="164" xfId="1" applyNumberFormat="1" applyFont="1" applyFill="1"/>
    <xf fontId="0" fillId="0" borderId="0" numFmtId="0" xfId="0">
      <protection hidden="0" locked="1"/>
    </xf>
    <xf fontId="0" fillId="0" borderId="0" numFmtId="164" xfId="0" applyNumberFormat="1"/>
    <xf fontId="3" fillId="0" borderId="0" numFmtId="164" xfId="0" applyNumberFormat="1" applyFont="1"/>
    <xf fontId="2" fillId="3" borderId="0" numFmtId="0" xfId="2" applyFont="1" applyFill="1"/>
  </cellXfs>
  <cellStyles count="3">
    <cellStyle name="Normal" xfId="0" builtinId="0"/>
    <cellStyle name="Bad" xfId="1" builtinId="27"/>
    <cellStyle name="Neu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8" zoomScale="100" workbookViewId="0">
      <selection activeCell="A1" activeCellId="0" sqref="A1"/>
    </sheetView>
  </sheetViews>
  <sheetFormatPr baseColWidth="9" defaultRowHeight="14.25"/>
  <cols>
    <col customWidth="1" min="1" max="1" width="53.28125"/>
    <col customWidth="1" min="2" max="2" width="19.140625"/>
    <col customWidth="1" min="3" max="3" width="33.57421875"/>
    <col customWidth="1" min="4" max="4" width="9.28125"/>
    <col bestFit="1" min="9" max="9" width="16.61328125"/>
    <col customWidth="1" min="10" max="10" width="7.57421875"/>
    <col customWidth="1" min="11" max="11" width="14.7109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D2" s="3">
        <v>2</v>
      </c>
      <c r="E2">
        <v>1</v>
      </c>
      <c r="F2" s="1">
        <f t="shared" ref="F2:F4" si="0">3.5*(E2/4)</f>
        <v>0.875</v>
      </c>
      <c r="G2">
        <v>0</v>
      </c>
      <c r="H2" s="4">
        <f t="shared" ref="H2:H4" si="1">D2+F2+G2</f>
        <v>2.875</v>
      </c>
      <c r="I2" s="5" t="s">
        <v>13</v>
      </c>
      <c r="J2" s="6" t="s">
        <v>13</v>
      </c>
      <c r="K2" t="s">
        <v>14</v>
      </c>
    </row>
    <row r="3">
      <c r="A3" s="7" t="s">
        <v>15</v>
      </c>
      <c r="B3" s="7" t="s">
        <v>16</v>
      </c>
      <c r="C3" s="7" t="s">
        <v>17</v>
      </c>
      <c r="D3" s="7">
        <v>2.5</v>
      </c>
      <c r="E3" s="7">
        <v>4</v>
      </c>
      <c r="F3" s="7">
        <f t="shared" si="0"/>
        <v>3.5</v>
      </c>
      <c r="G3" s="7">
        <v>1</v>
      </c>
      <c r="H3" s="8">
        <f t="shared" si="1"/>
        <v>7</v>
      </c>
      <c r="I3" s="5" t="s">
        <v>18</v>
      </c>
      <c r="J3" s="5" t="s">
        <v>18</v>
      </c>
      <c r="K3" s="7" t="s">
        <v>19</v>
      </c>
    </row>
    <row r="4">
      <c r="A4" s="9" t="s">
        <v>20</v>
      </c>
      <c r="B4" s="9" t="s">
        <v>21</v>
      </c>
      <c r="C4" s="10" t="s">
        <v>22</v>
      </c>
      <c r="D4" s="9">
        <v>0</v>
      </c>
      <c r="E4" s="9">
        <v>0</v>
      </c>
      <c r="F4" s="9">
        <f t="shared" si="0"/>
        <v>0</v>
      </c>
      <c r="G4" s="9">
        <v>0</v>
      </c>
      <c r="H4" s="11">
        <f t="shared" si="1"/>
        <v>0</v>
      </c>
      <c r="I4" t="s">
        <v>13</v>
      </c>
      <c r="J4" t="s">
        <v>13</v>
      </c>
      <c r="K4" s="9"/>
    </row>
    <row r="5">
      <c r="A5" t="s">
        <v>23</v>
      </c>
      <c r="B5" t="s">
        <v>24</v>
      </c>
      <c r="C5" s="7" t="s">
        <v>22</v>
      </c>
      <c r="D5">
        <v>0</v>
      </c>
      <c r="E5">
        <v>0</v>
      </c>
      <c r="F5" s="1">
        <f t="shared" ref="F5:F41" si="2">3.5*(E5/4)</f>
        <v>0</v>
      </c>
      <c r="G5">
        <v>0</v>
      </c>
      <c r="H5" s="8">
        <f t="shared" ref="H5:H41" si="3">D5+F5+G5</f>
        <v>0</v>
      </c>
      <c r="I5" t="s">
        <v>13</v>
      </c>
      <c r="J5" s="6" t="s">
        <v>13</v>
      </c>
    </row>
    <row r="6">
      <c r="A6" t="s">
        <v>25</v>
      </c>
      <c r="B6" t="s">
        <v>26</v>
      </c>
      <c r="C6" s="7" t="s">
        <v>22</v>
      </c>
      <c r="D6" s="12">
        <v>0</v>
      </c>
      <c r="E6" s="12">
        <v>0</v>
      </c>
      <c r="F6" s="1">
        <f t="shared" si="2"/>
        <v>0</v>
      </c>
      <c r="G6" s="12">
        <v>0</v>
      </c>
      <c r="H6" s="8">
        <f t="shared" si="3"/>
        <v>0</v>
      </c>
      <c r="I6" t="s">
        <v>13</v>
      </c>
      <c r="J6" s="6" t="s">
        <v>13</v>
      </c>
    </row>
    <row r="7">
      <c r="A7" t="s">
        <v>27</v>
      </c>
      <c r="B7" t="s">
        <v>28</v>
      </c>
      <c r="C7" s="7" t="s">
        <v>29</v>
      </c>
      <c r="D7">
        <v>0</v>
      </c>
      <c r="E7">
        <v>4</v>
      </c>
      <c r="F7" s="1">
        <f t="shared" si="2"/>
        <v>3.5</v>
      </c>
      <c r="G7">
        <v>1</v>
      </c>
      <c r="H7" s="8">
        <f t="shared" si="3"/>
        <v>4.5</v>
      </c>
      <c r="I7" t="s">
        <v>13</v>
      </c>
      <c r="J7" s="2" t="s">
        <v>18</v>
      </c>
      <c r="K7" t="s">
        <v>14</v>
      </c>
    </row>
    <row r="8">
      <c r="A8" t="s">
        <v>30</v>
      </c>
      <c r="B8" t="s">
        <v>31</v>
      </c>
      <c r="C8" t="s">
        <v>32</v>
      </c>
      <c r="D8">
        <v>3.5</v>
      </c>
      <c r="E8">
        <v>4</v>
      </c>
      <c r="F8" s="1">
        <f t="shared" si="2"/>
        <v>3.5</v>
      </c>
      <c r="G8">
        <v>1</v>
      </c>
      <c r="H8" s="13">
        <f t="shared" si="3"/>
        <v>8</v>
      </c>
      <c r="I8" t="s">
        <v>13</v>
      </c>
      <c r="J8" s="6" t="s">
        <v>13</v>
      </c>
    </row>
    <row r="9">
      <c r="A9" t="s">
        <v>33</v>
      </c>
      <c r="B9" t="s">
        <v>34</v>
      </c>
      <c r="D9" s="3">
        <v>3.5</v>
      </c>
      <c r="E9">
        <v>4</v>
      </c>
      <c r="F9" s="1">
        <f t="shared" si="2"/>
        <v>3.5</v>
      </c>
      <c r="G9">
        <v>0</v>
      </c>
      <c r="H9" s="14">
        <f t="shared" si="3"/>
        <v>7</v>
      </c>
      <c r="I9" t="s">
        <v>13</v>
      </c>
      <c r="J9" s="6" t="s">
        <v>13</v>
      </c>
    </row>
    <row r="10">
      <c r="A10" t="s">
        <v>35</v>
      </c>
      <c r="B10" t="s">
        <v>36</v>
      </c>
      <c r="C10" s="7" t="s">
        <v>37</v>
      </c>
      <c r="D10" s="3">
        <v>2</v>
      </c>
      <c r="E10">
        <v>4</v>
      </c>
      <c r="F10" s="1">
        <f t="shared" si="2"/>
        <v>3.5</v>
      </c>
      <c r="G10">
        <v>1.7</v>
      </c>
      <c r="H10" s="4">
        <f t="shared" si="3"/>
        <v>7.2000000000000002</v>
      </c>
      <c r="I10" t="s">
        <v>13</v>
      </c>
      <c r="J10" s="6" t="s">
        <v>13</v>
      </c>
    </row>
    <row r="11">
      <c r="A11" t="s">
        <v>38</v>
      </c>
      <c r="B11" t="s">
        <v>39</v>
      </c>
      <c r="D11" s="3">
        <v>2</v>
      </c>
      <c r="E11">
        <v>1</v>
      </c>
      <c r="F11" s="1">
        <f t="shared" si="2"/>
        <v>0.875</v>
      </c>
      <c r="G11">
        <v>0</v>
      </c>
      <c r="H11" s="4">
        <f t="shared" si="3"/>
        <v>2.875</v>
      </c>
      <c r="I11" t="s">
        <v>13</v>
      </c>
      <c r="J11" s="6" t="s">
        <v>13</v>
      </c>
    </row>
    <row r="12">
      <c r="A12" t="s">
        <v>40</v>
      </c>
      <c r="B12" t="s">
        <v>41</v>
      </c>
      <c r="D12">
        <v>3.5</v>
      </c>
      <c r="E12">
        <v>4</v>
      </c>
      <c r="F12" s="1">
        <f t="shared" si="2"/>
        <v>3.5</v>
      </c>
      <c r="G12">
        <v>1</v>
      </c>
      <c r="H12" s="13">
        <f t="shared" si="3"/>
        <v>8</v>
      </c>
      <c r="I12" t="s">
        <v>13</v>
      </c>
      <c r="J12" s="6" t="s">
        <v>13</v>
      </c>
    </row>
    <row r="13">
      <c r="A13" t="s">
        <v>42</v>
      </c>
      <c r="B13" t="s">
        <v>43</v>
      </c>
      <c r="D13" s="3">
        <v>2</v>
      </c>
      <c r="E13">
        <v>1</v>
      </c>
      <c r="F13" s="1">
        <f t="shared" si="2"/>
        <v>0.875</v>
      </c>
      <c r="G13">
        <v>0</v>
      </c>
      <c r="H13" s="4">
        <f t="shared" si="3"/>
        <v>2.875</v>
      </c>
      <c r="I13" t="s">
        <v>13</v>
      </c>
      <c r="J13" s="6" t="s">
        <v>13</v>
      </c>
    </row>
    <row r="14">
      <c r="A14" t="s">
        <v>44</v>
      </c>
      <c r="B14" t="s">
        <v>45</v>
      </c>
      <c r="C14" s="7" t="s">
        <v>22</v>
      </c>
      <c r="D14">
        <v>0</v>
      </c>
      <c r="E14">
        <v>0</v>
      </c>
      <c r="F14" s="1">
        <f t="shared" si="2"/>
        <v>0</v>
      </c>
      <c r="G14">
        <v>0</v>
      </c>
      <c r="H14" s="8">
        <f t="shared" si="3"/>
        <v>0</v>
      </c>
      <c r="I14" t="s">
        <v>13</v>
      </c>
      <c r="J14" s="2" t="s">
        <v>18</v>
      </c>
    </row>
    <row r="15">
      <c r="A15" s="9" t="s">
        <v>46</v>
      </c>
      <c r="B15" s="9" t="s">
        <v>47</v>
      </c>
      <c r="C15" s="10" t="s">
        <v>22</v>
      </c>
      <c r="D15" s="9">
        <v>0</v>
      </c>
      <c r="E15" s="9">
        <v>0</v>
      </c>
      <c r="F15" s="9">
        <f t="shared" si="2"/>
        <v>0</v>
      </c>
      <c r="G15" s="9">
        <v>0</v>
      </c>
      <c r="H15" s="11">
        <f t="shared" si="3"/>
        <v>0</v>
      </c>
      <c r="I15" t="s">
        <v>13</v>
      </c>
      <c r="J15" s="6" t="s">
        <v>13</v>
      </c>
    </row>
    <row r="16">
      <c r="A16" t="s">
        <v>48</v>
      </c>
      <c r="B16" t="s">
        <v>49</v>
      </c>
      <c r="D16">
        <v>3.5</v>
      </c>
      <c r="E16" s="1">
        <v>4</v>
      </c>
      <c r="F16" s="1">
        <f t="shared" si="2"/>
        <v>3.5</v>
      </c>
      <c r="G16">
        <v>3</v>
      </c>
      <c r="H16" s="13">
        <f t="shared" si="3"/>
        <v>10</v>
      </c>
      <c r="I16" t="s">
        <v>13</v>
      </c>
      <c r="J16" s="6" t="s">
        <v>13</v>
      </c>
      <c r="K16" t="s">
        <v>14</v>
      </c>
    </row>
    <row r="17">
      <c r="A17" t="s">
        <v>50</v>
      </c>
      <c r="B17" t="s">
        <v>51</v>
      </c>
      <c r="C17" t="s">
        <v>52</v>
      </c>
      <c r="D17">
        <v>3.5</v>
      </c>
      <c r="E17">
        <v>4</v>
      </c>
      <c r="F17" s="1">
        <f t="shared" si="2"/>
        <v>3.5</v>
      </c>
      <c r="G17">
        <v>3</v>
      </c>
      <c r="H17" s="13">
        <f t="shared" si="3"/>
        <v>10</v>
      </c>
      <c r="I17" t="s">
        <v>13</v>
      </c>
      <c r="J17" s="6" t="s">
        <v>13</v>
      </c>
    </row>
    <row r="18">
      <c r="A18" t="s">
        <v>53</v>
      </c>
      <c r="B18" t="s">
        <v>54</v>
      </c>
      <c r="C18" t="s">
        <v>55</v>
      </c>
      <c r="D18">
        <v>3.5</v>
      </c>
      <c r="E18">
        <v>4</v>
      </c>
      <c r="F18" s="1">
        <f t="shared" si="2"/>
        <v>3.5</v>
      </c>
      <c r="G18">
        <v>1</v>
      </c>
      <c r="H18" s="13">
        <f t="shared" si="3"/>
        <v>8</v>
      </c>
      <c r="I18" t="s">
        <v>13</v>
      </c>
      <c r="J18" s="6" t="s">
        <v>13</v>
      </c>
    </row>
    <row r="19">
      <c r="A19" t="s">
        <v>56</v>
      </c>
      <c r="B19" t="s">
        <v>57</v>
      </c>
      <c r="C19" t="s">
        <v>52</v>
      </c>
      <c r="D19">
        <v>3.5</v>
      </c>
      <c r="E19">
        <v>4</v>
      </c>
      <c r="F19" s="1">
        <f t="shared" si="2"/>
        <v>3.5</v>
      </c>
      <c r="G19">
        <v>1</v>
      </c>
      <c r="H19" s="13">
        <f t="shared" si="3"/>
        <v>8</v>
      </c>
      <c r="I19" t="s">
        <v>13</v>
      </c>
      <c r="J19" s="6" t="s">
        <v>13</v>
      </c>
    </row>
    <row r="20">
      <c r="A20" t="s">
        <v>58</v>
      </c>
      <c r="B20" t="s">
        <v>59</v>
      </c>
      <c r="D20">
        <v>3.5</v>
      </c>
      <c r="E20">
        <v>1</v>
      </c>
      <c r="F20" s="1">
        <f t="shared" si="2"/>
        <v>0.875</v>
      </c>
      <c r="G20">
        <v>0</v>
      </c>
      <c r="H20" s="8">
        <f t="shared" si="3"/>
        <v>4.375</v>
      </c>
      <c r="I20" t="s">
        <v>13</v>
      </c>
      <c r="J20" s="6" t="s">
        <v>13</v>
      </c>
    </row>
    <row r="21">
      <c r="A21" t="s">
        <v>60</v>
      </c>
      <c r="B21" t="s">
        <v>61</v>
      </c>
      <c r="C21" s="15" t="s">
        <v>62</v>
      </c>
      <c r="D21">
        <v>3</v>
      </c>
      <c r="E21">
        <v>1</v>
      </c>
      <c r="F21" s="1">
        <f t="shared" si="2"/>
        <v>0.875</v>
      </c>
      <c r="G21">
        <v>0</v>
      </c>
      <c r="H21" s="8">
        <f t="shared" si="3"/>
        <v>3.875</v>
      </c>
      <c r="I21" t="s">
        <v>13</v>
      </c>
      <c r="J21" s="6" t="s">
        <v>13</v>
      </c>
    </row>
    <row r="22">
      <c r="A22" t="s">
        <v>63</v>
      </c>
      <c r="B22" t="s">
        <v>64</v>
      </c>
      <c r="C22" t="s">
        <v>65</v>
      </c>
      <c r="D22">
        <v>2</v>
      </c>
      <c r="E22">
        <v>2</v>
      </c>
      <c r="F22" s="1">
        <f t="shared" si="2"/>
        <v>1.75</v>
      </c>
      <c r="G22">
        <v>0</v>
      </c>
      <c r="H22" s="8">
        <f t="shared" si="3"/>
        <v>3.75</v>
      </c>
      <c r="I22" t="s">
        <v>13</v>
      </c>
      <c r="J22" s="2" t="s">
        <v>18</v>
      </c>
    </row>
    <row r="23">
      <c r="A23" t="s">
        <v>66</v>
      </c>
      <c r="B23" t="s">
        <v>67</v>
      </c>
      <c r="C23" t="s">
        <v>68</v>
      </c>
      <c r="D23">
        <v>2</v>
      </c>
      <c r="E23">
        <v>2</v>
      </c>
      <c r="F23" s="1">
        <f t="shared" si="2"/>
        <v>1.75</v>
      </c>
      <c r="G23">
        <v>0</v>
      </c>
      <c r="H23" s="8">
        <f t="shared" si="3"/>
        <v>3.75</v>
      </c>
      <c r="I23" t="s">
        <v>13</v>
      </c>
      <c r="J23" s="2" t="s">
        <v>18</v>
      </c>
    </row>
    <row r="24">
      <c r="A24" t="s">
        <v>69</v>
      </c>
      <c r="B24" t="s">
        <v>70</v>
      </c>
      <c r="C24" s="7" t="s">
        <v>22</v>
      </c>
      <c r="D24">
        <v>0</v>
      </c>
      <c r="E24">
        <v>0</v>
      </c>
      <c r="F24" s="1">
        <f t="shared" si="2"/>
        <v>0</v>
      </c>
      <c r="G24">
        <v>0</v>
      </c>
      <c r="H24" s="8">
        <f t="shared" si="3"/>
        <v>0</v>
      </c>
      <c r="I24" t="s">
        <v>13</v>
      </c>
      <c r="J24" s="2" t="s">
        <v>18</v>
      </c>
    </row>
    <row r="25">
      <c r="A25" s="9" t="s">
        <v>71</v>
      </c>
      <c r="B25" s="9" t="s">
        <v>72</v>
      </c>
      <c r="C25" s="10" t="s">
        <v>22</v>
      </c>
      <c r="D25" s="9">
        <v>0</v>
      </c>
      <c r="E25" s="9">
        <v>0</v>
      </c>
      <c r="F25" s="9">
        <f t="shared" si="2"/>
        <v>0</v>
      </c>
      <c r="G25" s="9">
        <v>0</v>
      </c>
      <c r="H25" s="11">
        <f t="shared" si="3"/>
        <v>0</v>
      </c>
      <c r="I25" t="s">
        <v>13</v>
      </c>
      <c r="J25" s="2" t="s">
        <v>18</v>
      </c>
    </row>
    <row r="26">
      <c r="A26" t="s">
        <v>73</v>
      </c>
      <c r="B26" t="s">
        <v>74</v>
      </c>
      <c r="C26" t="s">
        <v>75</v>
      </c>
      <c r="D26">
        <v>2</v>
      </c>
      <c r="E26">
        <v>1</v>
      </c>
      <c r="F26" s="1">
        <f t="shared" si="2"/>
        <v>0.875</v>
      </c>
      <c r="G26">
        <v>0</v>
      </c>
      <c r="H26" s="8">
        <f t="shared" si="3"/>
        <v>2.875</v>
      </c>
      <c r="I26" t="s">
        <v>13</v>
      </c>
      <c r="J26" s="6" t="s">
        <v>13</v>
      </c>
    </row>
    <row r="27">
      <c r="A27" t="s">
        <v>76</v>
      </c>
      <c r="B27" t="s">
        <v>77</v>
      </c>
      <c r="D27">
        <v>3.5</v>
      </c>
      <c r="E27">
        <v>0</v>
      </c>
      <c r="F27" s="1">
        <f t="shared" si="2"/>
        <v>0</v>
      </c>
      <c r="G27">
        <v>0</v>
      </c>
      <c r="H27" s="8">
        <f t="shared" si="3"/>
        <v>3.5</v>
      </c>
      <c r="I27" t="s">
        <v>13</v>
      </c>
      <c r="J27" s="2" t="s">
        <v>13</v>
      </c>
    </row>
    <row r="28">
      <c r="A28" t="s">
        <v>78</v>
      </c>
      <c r="B28" t="s">
        <v>79</v>
      </c>
      <c r="C28" s="7" t="s">
        <v>80</v>
      </c>
      <c r="D28">
        <v>0</v>
      </c>
      <c r="E28">
        <v>0</v>
      </c>
      <c r="F28" s="1">
        <f t="shared" si="2"/>
        <v>0</v>
      </c>
      <c r="G28">
        <v>0</v>
      </c>
      <c r="H28" s="8">
        <f t="shared" si="3"/>
        <v>0</v>
      </c>
      <c r="I28" t="s">
        <v>13</v>
      </c>
      <c r="J28" s="2" t="s">
        <v>18</v>
      </c>
      <c r="K28" t="s">
        <v>14</v>
      </c>
      <c r="L28" t="s">
        <v>81</v>
      </c>
    </row>
    <row r="29">
      <c r="A29" t="s">
        <v>82</v>
      </c>
      <c r="B29" t="s">
        <v>83</v>
      </c>
      <c r="C29" t="s">
        <v>84</v>
      </c>
      <c r="D29" s="3">
        <v>2</v>
      </c>
      <c r="E29">
        <v>2</v>
      </c>
      <c r="F29" s="1">
        <f t="shared" si="2"/>
        <v>1.75</v>
      </c>
      <c r="G29">
        <v>0</v>
      </c>
      <c r="H29" s="4">
        <f t="shared" si="3"/>
        <v>3.75</v>
      </c>
      <c r="I29" t="s">
        <v>13</v>
      </c>
      <c r="J29" s="2" t="s">
        <v>18</v>
      </c>
      <c r="K29" t="s">
        <v>14</v>
      </c>
    </row>
    <row r="30">
      <c r="A30" t="s">
        <v>85</v>
      </c>
      <c r="B30" t="s">
        <v>86</v>
      </c>
      <c r="D30">
        <v>3.5</v>
      </c>
      <c r="E30">
        <v>1</v>
      </c>
      <c r="F30" s="1">
        <f t="shared" si="2"/>
        <v>0.875</v>
      </c>
      <c r="G30">
        <v>0</v>
      </c>
      <c r="H30" s="8">
        <f t="shared" si="3"/>
        <v>4.375</v>
      </c>
      <c r="I30" t="s">
        <v>13</v>
      </c>
      <c r="J30" s="6" t="s">
        <v>13</v>
      </c>
      <c r="K30" t="s">
        <v>14</v>
      </c>
      <c r="L30" t="s">
        <v>81</v>
      </c>
    </row>
    <row r="31">
      <c r="A31" t="s">
        <v>87</v>
      </c>
      <c r="B31" t="s">
        <v>88</v>
      </c>
      <c r="C31" s="15" t="s">
        <v>89</v>
      </c>
      <c r="D31" s="3">
        <v>3.5</v>
      </c>
      <c r="E31">
        <v>4</v>
      </c>
      <c r="F31" s="1">
        <f t="shared" si="2"/>
        <v>3.5</v>
      </c>
      <c r="G31" s="3">
        <v>1.7</v>
      </c>
      <c r="H31" s="14">
        <f t="shared" si="3"/>
        <v>8.6999999999999993</v>
      </c>
      <c r="I31" t="s">
        <v>13</v>
      </c>
      <c r="J31" s="6" t="s">
        <v>13</v>
      </c>
    </row>
    <row r="32">
      <c r="A32" t="s">
        <v>90</v>
      </c>
      <c r="B32" t="s">
        <v>91</v>
      </c>
      <c r="D32">
        <v>0.5</v>
      </c>
      <c r="E32">
        <v>1</v>
      </c>
      <c r="F32" s="1">
        <f t="shared" si="2"/>
        <v>0.875</v>
      </c>
      <c r="G32">
        <v>0</v>
      </c>
      <c r="H32" s="8">
        <f t="shared" si="3"/>
        <v>1.375</v>
      </c>
      <c r="I32" t="s">
        <v>13</v>
      </c>
      <c r="J32" s="6" t="s">
        <v>13</v>
      </c>
    </row>
    <row r="33">
      <c r="A33" t="s">
        <v>92</v>
      </c>
      <c r="B33" t="s">
        <v>93</v>
      </c>
      <c r="C33" s="7" t="s">
        <v>80</v>
      </c>
      <c r="D33">
        <v>0</v>
      </c>
      <c r="E33">
        <v>0</v>
      </c>
      <c r="F33" s="1">
        <f t="shared" si="2"/>
        <v>0</v>
      </c>
      <c r="G33">
        <v>0</v>
      </c>
      <c r="H33" s="8">
        <f t="shared" si="3"/>
        <v>0</v>
      </c>
      <c r="I33" t="s">
        <v>13</v>
      </c>
      <c r="J33" s="6" t="s">
        <v>13</v>
      </c>
    </row>
    <row r="34">
      <c r="A34" s="7" t="s">
        <v>94</v>
      </c>
      <c r="B34" s="7" t="s">
        <v>95</v>
      </c>
      <c r="C34" s="7"/>
      <c r="D34" s="7">
        <v>3.5</v>
      </c>
      <c r="E34" s="7">
        <v>4</v>
      </c>
      <c r="F34" s="7">
        <f t="shared" si="2"/>
        <v>3.5</v>
      </c>
      <c r="G34" s="7">
        <v>1</v>
      </c>
      <c r="H34" s="8">
        <f t="shared" si="3"/>
        <v>8</v>
      </c>
      <c r="I34" s="5" t="s">
        <v>18</v>
      </c>
      <c r="J34" t="s">
        <v>13</v>
      </c>
      <c r="K34" s="7" t="s">
        <v>14</v>
      </c>
      <c r="L34" s="7" t="s">
        <v>96</v>
      </c>
    </row>
    <row r="35">
      <c r="A35" t="s">
        <v>97</v>
      </c>
      <c r="B35" t="s">
        <v>98</v>
      </c>
      <c r="D35">
        <v>0.5</v>
      </c>
      <c r="E35">
        <v>0</v>
      </c>
      <c r="F35" s="1">
        <f t="shared" si="2"/>
        <v>0</v>
      </c>
      <c r="G35">
        <v>0</v>
      </c>
      <c r="H35" s="8">
        <f t="shared" si="3"/>
        <v>0.5</v>
      </c>
      <c r="I35" t="s">
        <v>13</v>
      </c>
      <c r="J35" s="6" t="s">
        <v>13</v>
      </c>
    </row>
    <row r="36">
      <c r="A36" t="s">
        <v>99</v>
      </c>
      <c r="B36" t="s">
        <v>100</v>
      </c>
      <c r="D36">
        <v>0.5</v>
      </c>
      <c r="E36">
        <v>2</v>
      </c>
      <c r="F36" s="1">
        <f t="shared" si="2"/>
        <v>1.75</v>
      </c>
      <c r="G36">
        <v>0</v>
      </c>
      <c r="H36" s="8">
        <f t="shared" si="3"/>
        <v>2.25</v>
      </c>
      <c r="I36" t="s">
        <v>13</v>
      </c>
      <c r="J36" s="6" t="s">
        <v>13</v>
      </c>
    </row>
    <row r="37">
      <c r="A37" t="s">
        <v>101</v>
      </c>
      <c r="B37" t="s">
        <v>102</v>
      </c>
      <c r="D37">
        <v>3.5</v>
      </c>
      <c r="E37">
        <v>2</v>
      </c>
      <c r="F37" s="1">
        <f t="shared" si="2"/>
        <v>1.75</v>
      </c>
      <c r="G37">
        <v>0</v>
      </c>
      <c r="H37" s="13">
        <f t="shared" si="3"/>
        <v>5.25</v>
      </c>
      <c r="I37" t="s">
        <v>13</v>
      </c>
      <c r="J37" s="6" t="s">
        <v>13</v>
      </c>
      <c r="K37" t="s">
        <v>14</v>
      </c>
    </row>
    <row r="38">
      <c r="A38" t="s">
        <v>103</v>
      </c>
      <c r="B38" t="s">
        <v>104</v>
      </c>
      <c r="C38" s="15" t="s">
        <v>89</v>
      </c>
      <c r="D38">
        <v>3</v>
      </c>
      <c r="E38">
        <v>4</v>
      </c>
      <c r="F38" s="1">
        <f t="shared" si="2"/>
        <v>3.5</v>
      </c>
      <c r="G38">
        <v>0</v>
      </c>
      <c r="H38" s="13">
        <f t="shared" si="3"/>
        <v>6.5</v>
      </c>
      <c r="I38" t="s">
        <v>13</v>
      </c>
      <c r="J38" s="6" t="s">
        <v>13</v>
      </c>
    </row>
    <row r="39">
      <c r="A39" t="s">
        <v>105</v>
      </c>
      <c r="B39" t="s">
        <v>106</v>
      </c>
      <c r="C39" s="15" t="s">
        <v>107</v>
      </c>
      <c r="D39">
        <v>3</v>
      </c>
      <c r="E39">
        <v>1</v>
      </c>
      <c r="F39" s="1">
        <f t="shared" si="2"/>
        <v>0.875</v>
      </c>
      <c r="G39">
        <v>0</v>
      </c>
      <c r="H39" s="8">
        <f t="shared" si="3"/>
        <v>3.875</v>
      </c>
      <c r="I39" t="s">
        <v>13</v>
      </c>
      <c r="J39" s="2" t="s">
        <v>18</v>
      </c>
    </row>
    <row r="40">
      <c r="A40" t="s">
        <v>108</v>
      </c>
      <c r="B40" t="s">
        <v>109</v>
      </c>
      <c r="D40">
        <v>3.5</v>
      </c>
      <c r="E40">
        <v>1</v>
      </c>
      <c r="F40" s="1">
        <f t="shared" si="2"/>
        <v>0.875</v>
      </c>
      <c r="G40">
        <v>0</v>
      </c>
      <c r="H40" s="8">
        <f t="shared" si="3"/>
        <v>4.375</v>
      </c>
      <c r="I40" t="s">
        <v>13</v>
      </c>
      <c r="J40" s="6" t="s">
        <v>13</v>
      </c>
    </row>
    <row r="41">
      <c r="A41" t="s">
        <v>110</v>
      </c>
      <c r="B41" t="s">
        <v>111</v>
      </c>
      <c r="C41" s="15" t="s">
        <v>62</v>
      </c>
      <c r="D41">
        <v>3</v>
      </c>
      <c r="E41">
        <v>2</v>
      </c>
      <c r="F41" s="1">
        <f t="shared" si="2"/>
        <v>1.75</v>
      </c>
      <c r="G41">
        <v>0</v>
      </c>
      <c r="H41" s="8">
        <f t="shared" si="3"/>
        <v>4.75</v>
      </c>
      <c r="I41" t="s">
        <v>13</v>
      </c>
      <c r="J41" s="6" t="s">
        <v>13</v>
      </c>
    </row>
    <row r="4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2025-04-02T14:44:08Z</dcterms:modified>
</cp:coreProperties>
</file>