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91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 l="1"/>
  <c r="J8" i="1"/>
  <c r="F3" i="1"/>
  <c r="I4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C4" i="1"/>
  <c r="I186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K7" i="1" l="1"/>
  <c r="K8" i="1" s="1"/>
  <c r="E7" i="1"/>
  <c r="C186" i="1"/>
  <c r="D8" i="1" l="1"/>
  <c r="E8" i="1" s="1"/>
  <c r="D9" i="1" s="1"/>
  <c r="K9" i="1" l="1"/>
  <c r="J10" i="1" s="1"/>
  <c r="E9" i="1" l="1"/>
  <c r="D10" i="1" l="1"/>
  <c r="E10" i="1" s="1"/>
  <c r="K10" i="1"/>
  <c r="J11" i="1" s="1"/>
  <c r="K11" i="1" l="1"/>
  <c r="J12" i="1" s="1"/>
  <c r="D11" i="1"/>
  <c r="E11" i="1" s="1"/>
  <c r="D12" i="1" l="1"/>
  <c r="E12" i="1" s="1"/>
  <c r="D13" i="1" s="1"/>
  <c r="K12" i="1"/>
  <c r="J13" i="1" s="1"/>
  <c r="K13" i="1" l="1"/>
  <c r="J14" i="1" s="1"/>
  <c r="E13" i="1"/>
  <c r="K14" i="1" l="1"/>
  <c r="J15" i="1" s="1"/>
  <c r="D14" i="1"/>
  <c r="E14" i="1" s="1"/>
  <c r="D15" i="1" s="1"/>
  <c r="K15" i="1" l="1"/>
  <c r="J16" i="1" s="1"/>
  <c r="E15" i="1"/>
  <c r="D16" i="1" s="1"/>
  <c r="K16" i="1" l="1"/>
  <c r="J17" i="1" s="1"/>
  <c r="E16" i="1"/>
  <c r="D17" i="1" s="1"/>
  <c r="K17" i="1" l="1"/>
  <c r="J18" i="1" s="1"/>
  <c r="K18" i="1" l="1"/>
  <c r="J19" i="1" s="1"/>
  <c r="E17" i="1"/>
  <c r="D18" i="1" s="1"/>
  <c r="K19" i="1" l="1"/>
  <c r="J20" i="1" s="1"/>
  <c r="E18" i="1"/>
  <c r="D19" i="1" s="1"/>
  <c r="K20" i="1" l="1"/>
  <c r="J21" i="1" s="1"/>
  <c r="K21" i="1" l="1"/>
  <c r="J22" i="1" s="1"/>
  <c r="E19" i="1"/>
  <c r="D20" i="1" s="1"/>
  <c r="K22" i="1" l="1"/>
  <c r="J23" i="1" s="1"/>
  <c r="E20" i="1"/>
  <c r="D21" i="1" s="1"/>
  <c r="K23" i="1" l="1"/>
  <c r="J24" i="1" s="1"/>
  <c r="E21" i="1" l="1"/>
  <c r="D22" i="1" s="1"/>
  <c r="E22" i="1" l="1"/>
  <c r="D23" i="1" s="1"/>
  <c r="K24" i="1"/>
  <c r="J25" i="1" s="1"/>
  <c r="K25" i="1" l="1"/>
  <c r="J26" i="1" s="1"/>
  <c r="E23" i="1"/>
  <c r="D24" i="1" s="1"/>
  <c r="E24" i="1" l="1"/>
  <c r="D25" i="1" s="1"/>
  <c r="K26" i="1" l="1"/>
  <c r="J27" i="1" s="1"/>
  <c r="E25" i="1" l="1"/>
  <c r="D26" i="1" s="1"/>
  <c r="K27" i="1"/>
  <c r="J28" i="1" s="1"/>
  <c r="E26" i="1" l="1"/>
  <c r="D27" i="1" s="1"/>
  <c r="K28" i="1" l="1"/>
  <c r="J29" i="1" s="1"/>
  <c r="E27" i="1" l="1"/>
  <c r="D28" i="1" s="1"/>
  <c r="K29" i="1"/>
  <c r="J30" i="1" s="1"/>
  <c r="E28" i="1" l="1"/>
  <c r="D29" i="1" s="1"/>
  <c r="K30" i="1" l="1"/>
  <c r="J31" i="1" s="1"/>
  <c r="E29" i="1" l="1"/>
  <c r="D30" i="1" s="1"/>
  <c r="K31" i="1" l="1"/>
  <c r="J32" i="1" s="1"/>
  <c r="E30" i="1"/>
  <c r="D31" i="1" s="1"/>
  <c r="E31" i="1" l="1"/>
  <c r="D32" i="1" s="1"/>
  <c r="E32" i="1" l="1"/>
  <c r="D33" i="1" s="1"/>
  <c r="K32" i="1"/>
  <c r="J33" i="1" s="1"/>
  <c r="E33" i="1" l="1"/>
  <c r="D34" i="1" s="1"/>
  <c r="K33" i="1"/>
  <c r="J34" i="1" s="1"/>
  <c r="E34" i="1" l="1"/>
  <c r="D35" i="1" s="1"/>
  <c r="K34" i="1"/>
  <c r="J35" i="1" s="1"/>
  <c r="K35" i="1" l="1"/>
  <c r="J36" i="1" s="1"/>
  <c r="K36" i="1" l="1"/>
  <c r="J37" i="1" s="1"/>
  <c r="E35" i="1"/>
  <c r="D36" i="1" s="1"/>
  <c r="K37" i="1" l="1"/>
  <c r="J38" i="1" s="1"/>
  <c r="E36" i="1" l="1"/>
  <c r="D37" i="1" s="1"/>
  <c r="K38" i="1"/>
  <c r="J39" i="1" s="1"/>
  <c r="E37" i="1" l="1"/>
  <c r="D38" i="1" s="1"/>
  <c r="K39" i="1"/>
  <c r="J40" i="1" s="1"/>
  <c r="E38" i="1" l="1"/>
  <c r="D39" i="1" s="1"/>
  <c r="K40" i="1"/>
  <c r="J41" i="1" s="1"/>
  <c r="E39" i="1" l="1"/>
  <c r="D40" i="1" s="1"/>
  <c r="K41" i="1"/>
  <c r="J42" i="1" s="1"/>
  <c r="E40" i="1" l="1"/>
  <c r="D41" i="1" s="1"/>
  <c r="K42" i="1"/>
  <c r="J43" i="1" s="1"/>
  <c r="K43" i="1" l="1"/>
  <c r="J44" i="1" s="1"/>
  <c r="E41" i="1"/>
  <c r="D42" i="1" s="1"/>
  <c r="E42" i="1" l="1"/>
  <c r="D43" i="1" s="1"/>
  <c r="K44" i="1"/>
  <c r="J45" i="1" s="1"/>
  <c r="K45" i="1" l="1"/>
  <c r="J46" i="1" s="1"/>
  <c r="E43" i="1" l="1"/>
  <c r="D44" i="1" s="1"/>
  <c r="K46" i="1" l="1"/>
  <c r="J47" i="1" s="1"/>
  <c r="E44" i="1" l="1"/>
  <c r="D45" i="1" s="1"/>
  <c r="K47" i="1" l="1"/>
  <c r="J48" i="1" s="1"/>
  <c r="E45" i="1" l="1"/>
  <c r="D46" i="1" s="1"/>
  <c r="K48" i="1" l="1"/>
  <c r="J49" i="1" s="1"/>
  <c r="E46" i="1" l="1"/>
  <c r="D47" i="1" s="1"/>
  <c r="K49" i="1" l="1"/>
  <c r="J50" i="1" s="1"/>
  <c r="K50" i="1" l="1"/>
  <c r="J51" i="1" s="1"/>
  <c r="E47" i="1"/>
  <c r="D48" i="1" s="1"/>
  <c r="K51" i="1" l="1"/>
  <c r="J52" i="1" s="1"/>
  <c r="E48" i="1"/>
  <c r="D49" i="1" s="1"/>
  <c r="E49" i="1" l="1"/>
  <c r="D50" i="1" s="1"/>
  <c r="K52" i="1" l="1"/>
  <c r="J53" i="1" s="1"/>
  <c r="E50" i="1"/>
  <c r="D51" i="1" s="1"/>
  <c r="E51" i="1" l="1"/>
  <c r="D52" i="1" s="1"/>
  <c r="K53" i="1"/>
  <c r="J54" i="1" s="1"/>
  <c r="E52" i="1" l="1"/>
  <c r="D53" i="1" s="1"/>
  <c r="E53" i="1" l="1"/>
  <c r="D54" i="1" s="1"/>
  <c r="K54" i="1"/>
  <c r="J55" i="1" s="1"/>
  <c r="K55" i="1" l="1"/>
  <c r="J56" i="1" s="1"/>
  <c r="E54" i="1" l="1"/>
  <c r="D55" i="1" s="1"/>
  <c r="K56" i="1" l="1"/>
  <c r="J57" i="1" s="1"/>
  <c r="E55" i="1" l="1"/>
  <c r="D56" i="1" s="1"/>
  <c r="K57" i="1"/>
  <c r="J58" i="1" s="1"/>
  <c r="K58" i="1" l="1"/>
  <c r="J59" i="1" s="1"/>
  <c r="E56" i="1"/>
  <c r="D57" i="1" s="1"/>
  <c r="E57" i="1" l="1"/>
  <c r="D58" i="1" s="1"/>
  <c r="K59" i="1"/>
  <c r="J60" i="1" s="1"/>
  <c r="E58" i="1" l="1"/>
  <c r="D59" i="1" s="1"/>
  <c r="K60" i="1"/>
  <c r="J61" i="1" s="1"/>
  <c r="E59" i="1" l="1"/>
  <c r="D60" i="1" s="1"/>
  <c r="K61" i="1"/>
  <c r="J62" i="1" s="1"/>
  <c r="K62" i="1" l="1"/>
  <c r="J63" i="1" s="1"/>
  <c r="E60" i="1"/>
  <c r="D61" i="1" s="1"/>
  <c r="K63" i="1" l="1"/>
  <c r="J64" i="1" s="1"/>
  <c r="E61" i="1"/>
  <c r="D62" i="1" s="1"/>
  <c r="K64" i="1" l="1"/>
  <c r="J65" i="1" s="1"/>
  <c r="E62" i="1" l="1"/>
  <c r="D63" i="1" s="1"/>
  <c r="K65" i="1" l="1"/>
  <c r="J66" i="1" s="1"/>
  <c r="E63" i="1" l="1"/>
  <c r="D64" i="1" s="1"/>
  <c r="K66" i="1"/>
  <c r="J67" i="1" s="1"/>
  <c r="E64" i="1" l="1"/>
  <c r="D65" i="1" s="1"/>
  <c r="K67" i="1" l="1"/>
  <c r="J68" i="1" s="1"/>
  <c r="E65" i="1" l="1"/>
  <c r="D66" i="1" s="1"/>
  <c r="E66" i="1" l="1"/>
  <c r="D67" i="1" s="1"/>
  <c r="K68" i="1"/>
  <c r="J69" i="1" s="1"/>
  <c r="K69" i="1" l="1"/>
  <c r="J70" i="1" s="1"/>
  <c r="E67" i="1"/>
  <c r="D68" i="1" s="1"/>
  <c r="K70" i="1" l="1"/>
  <c r="J71" i="1" s="1"/>
  <c r="E68" i="1" l="1"/>
  <c r="D69" i="1" s="1"/>
  <c r="K71" i="1" l="1"/>
  <c r="J72" i="1" s="1"/>
  <c r="E69" i="1" l="1"/>
  <c r="D70" i="1" s="1"/>
  <c r="K72" i="1" l="1"/>
  <c r="J73" i="1" s="1"/>
  <c r="E70" i="1" l="1"/>
  <c r="D71" i="1" s="1"/>
  <c r="K73" i="1"/>
  <c r="J74" i="1" s="1"/>
  <c r="E71" i="1" l="1"/>
  <c r="D72" i="1" s="1"/>
  <c r="K74" i="1"/>
  <c r="J75" i="1" s="1"/>
  <c r="K75" i="1" l="1"/>
  <c r="J76" i="1" s="1"/>
  <c r="E72" i="1"/>
  <c r="D73" i="1" s="1"/>
  <c r="E73" i="1" l="1"/>
  <c r="D74" i="1" s="1"/>
  <c r="K76" i="1"/>
  <c r="J77" i="1" s="1"/>
  <c r="E74" i="1" l="1"/>
  <c r="D75" i="1" s="1"/>
  <c r="K77" i="1"/>
  <c r="J78" i="1" s="1"/>
  <c r="K78" i="1" l="1"/>
  <c r="J79" i="1" s="1"/>
  <c r="E75" i="1"/>
  <c r="D76" i="1" s="1"/>
  <c r="K79" i="1" l="1"/>
  <c r="J80" i="1" s="1"/>
  <c r="E76" i="1" l="1"/>
  <c r="D77" i="1" s="1"/>
  <c r="K80" i="1" l="1"/>
  <c r="J81" i="1" s="1"/>
  <c r="E77" i="1"/>
  <c r="D78" i="1" s="1"/>
  <c r="K81" i="1" l="1"/>
  <c r="J82" i="1" s="1"/>
  <c r="E78" i="1" l="1"/>
  <c r="D79" i="1" s="1"/>
  <c r="E79" i="1" l="1"/>
  <c r="D80" i="1" s="1"/>
  <c r="K82" i="1"/>
  <c r="J83" i="1" s="1"/>
  <c r="E80" i="1" l="1"/>
  <c r="D81" i="1" s="1"/>
  <c r="K83" i="1" l="1"/>
  <c r="J84" i="1" s="1"/>
  <c r="K84" i="1" l="1"/>
  <c r="J85" i="1" s="1"/>
  <c r="E81" i="1"/>
  <c r="D82" i="1" s="1"/>
  <c r="K85" i="1" l="1"/>
  <c r="J86" i="1" s="1"/>
  <c r="K86" i="1" l="1"/>
  <c r="J87" i="1" s="1"/>
  <c r="E82" i="1"/>
  <c r="D83" i="1" s="1"/>
  <c r="E83" i="1" l="1"/>
  <c r="D84" i="1" s="1"/>
  <c r="K87" i="1"/>
  <c r="J88" i="1" s="1"/>
  <c r="E84" i="1" l="1"/>
  <c r="D85" i="1" s="1"/>
  <c r="K88" i="1"/>
  <c r="J89" i="1" s="1"/>
  <c r="E85" i="1" l="1"/>
  <c r="D86" i="1" s="1"/>
  <c r="K89" i="1"/>
  <c r="J90" i="1" s="1"/>
  <c r="E86" i="1" l="1"/>
  <c r="D87" i="1" s="1"/>
  <c r="K90" i="1"/>
  <c r="J91" i="1" s="1"/>
  <c r="K91" i="1" l="1"/>
  <c r="J92" i="1" s="1"/>
  <c r="K92" i="1" l="1"/>
  <c r="J93" i="1" s="1"/>
  <c r="E87" i="1"/>
  <c r="D88" i="1" s="1"/>
  <c r="K93" i="1" l="1"/>
  <c r="J94" i="1" s="1"/>
  <c r="E88" i="1" l="1"/>
  <c r="D89" i="1" s="1"/>
  <c r="E89" i="1" l="1"/>
  <c r="D90" i="1" s="1"/>
  <c r="K94" i="1"/>
  <c r="J95" i="1" s="1"/>
  <c r="E90" i="1" l="1"/>
  <c r="D91" i="1" s="1"/>
  <c r="E91" i="1" l="1"/>
  <c r="D92" i="1" s="1"/>
  <c r="K95" i="1"/>
  <c r="J96" i="1" s="1"/>
  <c r="K96" i="1" l="1"/>
  <c r="J97" i="1" s="1"/>
  <c r="E92" i="1"/>
  <c r="D93" i="1" s="1"/>
  <c r="K97" i="1" l="1"/>
  <c r="J98" i="1" s="1"/>
  <c r="E93" i="1" l="1"/>
  <c r="D94" i="1" s="1"/>
  <c r="E94" i="1" l="1"/>
  <c r="D95" i="1" s="1"/>
  <c r="K98" i="1"/>
  <c r="J99" i="1" s="1"/>
  <c r="E95" i="1" l="1"/>
  <c r="D96" i="1" s="1"/>
  <c r="K99" i="1"/>
  <c r="J100" i="1" s="1"/>
  <c r="E96" i="1" l="1"/>
  <c r="D97" i="1" s="1"/>
  <c r="E97" i="1" l="1"/>
  <c r="D98" i="1" s="1"/>
  <c r="K100" i="1"/>
  <c r="J101" i="1" s="1"/>
  <c r="E98" i="1" l="1"/>
  <c r="D99" i="1" s="1"/>
  <c r="K101" i="1" l="1"/>
  <c r="J102" i="1" s="1"/>
  <c r="E99" i="1" l="1"/>
  <c r="D100" i="1" s="1"/>
  <c r="K102" i="1" l="1"/>
  <c r="J103" i="1" s="1"/>
  <c r="E100" i="1" l="1"/>
  <c r="D101" i="1" s="1"/>
  <c r="E101" i="1" l="1"/>
  <c r="D102" i="1" s="1"/>
  <c r="K103" i="1"/>
  <c r="J104" i="1" s="1"/>
  <c r="E102" i="1" l="1"/>
  <c r="D103" i="1" s="1"/>
  <c r="E103" i="1" l="1"/>
  <c r="D104" i="1" s="1"/>
  <c r="K104" i="1"/>
  <c r="J105" i="1" s="1"/>
  <c r="E104" i="1" l="1"/>
  <c r="D105" i="1" s="1"/>
  <c r="E105" i="1" l="1"/>
  <c r="D106" i="1" s="1"/>
  <c r="K105" i="1"/>
  <c r="J106" i="1" s="1"/>
  <c r="E106" i="1" l="1"/>
  <c r="D107" i="1" s="1"/>
  <c r="K106" i="1" l="1"/>
  <c r="J107" i="1" s="1"/>
  <c r="E107" i="1" l="1"/>
  <c r="D108" i="1" s="1"/>
  <c r="E108" i="1" l="1"/>
  <c r="D109" i="1" s="1"/>
  <c r="K107" i="1"/>
  <c r="J108" i="1" s="1"/>
  <c r="K108" i="1" l="1"/>
  <c r="J109" i="1" s="1"/>
  <c r="E109" i="1"/>
  <c r="D110" i="1" s="1"/>
  <c r="E110" i="1" l="1"/>
  <c r="D111" i="1" s="1"/>
  <c r="K109" i="1"/>
  <c r="J110" i="1" s="1"/>
  <c r="K110" i="1" l="1"/>
  <c r="J111" i="1" s="1"/>
  <c r="K111" i="1" l="1"/>
  <c r="J112" i="1" s="1"/>
  <c r="E111" i="1"/>
  <c r="D112" i="1" s="1"/>
  <c r="E112" i="1" l="1"/>
  <c r="D113" i="1" s="1"/>
  <c r="K112" i="1"/>
  <c r="J113" i="1" s="1"/>
  <c r="K113" i="1" l="1"/>
  <c r="J114" i="1" s="1"/>
  <c r="E113" i="1"/>
  <c r="D114" i="1" s="1"/>
  <c r="K114" i="1" l="1"/>
  <c r="J115" i="1" s="1"/>
  <c r="E114" i="1"/>
  <c r="D115" i="1" s="1"/>
  <c r="K115" i="1" l="1"/>
  <c r="J116" i="1" s="1"/>
  <c r="K116" i="1" l="1"/>
  <c r="J117" i="1" s="1"/>
  <c r="E115" i="1"/>
  <c r="D116" i="1" s="1"/>
  <c r="K117" i="1" l="1"/>
  <c r="J118" i="1" s="1"/>
  <c r="K118" i="1" l="1"/>
  <c r="J119" i="1" s="1"/>
  <c r="E116" i="1"/>
  <c r="D117" i="1" s="1"/>
  <c r="K119" i="1" l="1"/>
  <c r="J120" i="1" s="1"/>
  <c r="E117" i="1" l="1"/>
  <c r="D118" i="1" s="1"/>
  <c r="K120" i="1" l="1"/>
  <c r="J121" i="1" s="1"/>
  <c r="E118" i="1" l="1"/>
  <c r="D119" i="1" s="1"/>
  <c r="K121" i="1"/>
  <c r="J122" i="1" s="1"/>
  <c r="K122" i="1" l="1"/>
  <c r="J123" i="1" s="1"/>
  <c r="E119" i="1" l="1"/>
  <c r="D120" i="1" s="1"/>
  <c r="K123" i="1" l="1"/>
  <c r="J124" i="1" s="1"/>
  <c r="E120" i="1"/>
  <c r="D121" i="1" s="1"/>
  <c r="E121" i="1" l="1"/>
  <c r="D122" i="1" s="1"/>
  <c r="E122" i="1" l="1"/>
  <c r="D123" i="1" s="1"/>
  <c r="K124" i="1"/>
  <c r="J125" i="1" s="1"/>
  <c r="K125" i="1" l="1"/>
  <c r="J126" i="1" s="1"/>
  <c r="E123" i="1"/>
  <c r="D124" i="1" s="1"/>
  <c r="K126" i="1" l="1"/>
  <c r="J127" i="1" s="1"/>
  <c r="E124" i="1" l="1"/>
  <c r="D125" i="1" s="1"/>
  <c r="K127" i="1"/>
  <c r="J128" i="1" s="1"/>
  <c r="E125" i="1" l="1"/>
  <c r="D126" i="1" s="1"/>
  <c r="E126" i="1" l="1"/>
  <c r="D127" i="1" s="1"/>
  <c r="K128" i="1"/>
  <c r="J129" i="1" s="1"/>
  <c r="K129" i="1" l="1"/>
  <c r="J130" i="1" s="1"/>
  <c r="E127" i="1"/>
  <c r="D128" i="1" s="1"/>
  <c r="K130" i="1" l="1"/>
  <c r="J131" i="1" s="1"/>
  <c r="K131" i="1" l="1"/>
  <c r="J132" i="1" s="1"/>
  <c r="E128" i="1"/>
  <c r="D129" i="1" s="1"/>
  <c r="E129" i="1" l="1"/>
  <c r="D130" i="1" s="1"/>
  <c r="K132" i="1"/>
  <c r="J133" i="1" s="1"/>
  <c r="K133" i="1" l="1"/>
  <c r="J134" i="1" s="1"/>
  <c r="K134" i="1" l="1"/>
  <c r="J135" i="1" s="1"/>
  <c r="E130" i="1"/>
  <c r="D131" i="1" s="1"/>
  <c r="E131" i="1" l="1"/>
  <c r="D132" i="1" s="1"/>
  <c r="K135" i="1"/>
  <c r="J136" i="1" s="1"/>
  <c r="K136" i="1" l="1"/>
  <c r="J137" i="1" s="1"/>
  <c r="E132" i="1"/>
  <c r="D133" i="1" s="1"/>
  <c r="K137" i="1" l="1"/>
  <c r="J138" i="1" s="1"/>
  <c r="E133" i="1"/>
  <c r="D134" i="1" s="1"/>
  <c r="K138" i="1" l="1"/>
  <c r="J139" i="1" s="1"/>
  <c r="E134" i="1" l="1"/>
  <c r="D135" i="1" s="1"/>
  <c r="K139" i="1" l="1"/>
  <c r="J140" i="1" s="1"/>
  <c r="K140" i="1" l="1"/>
  <c r="J141" i="1" s="1"/>
  <c r="E135" i="1"/>
  <c r="D136" i="1" s="1"/>
  <c r="E136" i="1" l="1"/>
  <c r="D137" i="1" s="1"/>
  <c r="E137" i="1" l="1"/>
  <c r="D138" i="1" s="1"/>
  <c r="K141" i="1"/>
  <c r="J142" i="1" s="1"/>
  <c r="E138" i="1" l="1"/>
  <c r="D139" i="1" s="1"/>
  <c r="K142" i="1" l="1"/>
  <c r="J143" i="1" s="1"/>
  <c r="E139" i="1" l="1"/>
  <c r="D140" i="1" s="1"/>
  <c r="K143" i="1" l="1"/>
  <c r="J144" i="1" s="1"/>
  <c r="E140" i="1" l="1"/>
  <c r="D141" i="1" s="1"/>
  <c r="K144" i="1" l="1"/>
  <c r="J145" i="1" s="1"/>
  <c r="E141" i="1" l="1"/>
  <c r="D142" i="1" s="1"/>
  <c r="K145" i="1" l="1"/>
  <c r="J146" i="1" s="1"/>
  <c r="E142" i="1"/>
  <c r="D143" i="1" s="1"/>
  <c r="E143" i="1" l="1"/>
  <c r="D144" i="1" s="1"/>
  <c r="K146" i="1" l="1"/>
  <c r="J147" i="1" s="1"/>
  <c r="E144" i="1" l="1"/>
  <c r="D145" i="1" s="1"/>
  <c r="K147" i="1"/>
  <c r="J148" i="1" s="1"/>
  <c r="E145" i="1" l="1"/>
  <c r="D146" i="1" s="1"/>
  <c r="K148" i="1" l="1"/>
  <c r="J149" i="1" s="1"/>
  <c r="E146" i="1"/>
  <c r="D147" i="1" s="1"/>
  <c r="K149" i="1" l="1"/>
  <c r="J150" i="1" s="1"/>
  <c r="E147" i="1"/>
  <c r="D148" i="1" s="1"/>
  <c r="K150" i="1" l="1"/>
  <c r="J151" i="1" s="1"/>
  <c r="E148" i="1"/>
  <c r="D149" i="1" s="1"/>
  <c r="K151" i="1" l="1"/>
  <c r="J152" i="1" s="1"/>
  <c r="E149" i="1"/>
  <c r="D150" i="1" s="1"/>
  <c r="E150" i="1" l="1"/>
  <c r="D151" i="1" s="1"/>
  <c r="E151" i="1" l="1"/>
  <c r="D152" i="1" s="1"/>
  <c r="K152" i="1"/>
  <c r="J153" i="1" s="1"/>
  <c r="K153" i="1" l="1"/>
  <c r="J154" i="1" s="1"/>
  <c r="E152" i="1" l="1"/>
  <c r="D153" i="1" s="1"/>
  <c r="K154" i="1"/>
  <c r="J155" i="1" s="1"/>
  <c r="E153" i="1" l="1"/>
  <c r="D154" i="1" s="1"/>
  <c r="E154" i="1" l="1"/>
  <c r="D155" i="1" s="1"/>
  <c r="K155" i="1"/>
  <c r="J156" i="1" s="1"/>
  <c r="E155" i="1" l="1"/>
  <c r="D156" i="1" s="1"/>
  <c r="K156" i="1" l="1"/>
  <c r="J157" i="1" s="1"/>
  <c r="E156" i="1" l="1"/>
  <c r="D157" i="1" s="1"/>
  <c r="E157" i="1" l="1"/>
  <c r="D158" i="1" s="1"/>
  <c r="K157" i="1"/>
  <c r="J158" i="1" s="1"/>
  <c r="E158" i="1" l="1"/>
  <c r="D159" i="1" s="1"/>
  <c r="E159" i="1" l="1"/>
  <c r="D160" i="1" s="1"/>
  <c r="K158" i="1"/>
  <c r="J159" i="1" s="1"/>
  <c r="K159" i="1" l="1"/>
  <c r="J160" i="1" s="1"/>
  <c r="E160" i="1"/>
  <c r="D161" i="1" s="1"/>
  <c r="E161" i="1" l="1"/>
  <c r="D162" i="1" s="1"/>
  <c r="K160" i="1"/>
  <c r="J161" i="1" s="1"/>
  <c r="E162" i="1" l="1"/>
  <c r="D163" i="1" s="1"/>
  <c r="K161" i="1"/>
  <c r="J162" i="1" s="1"/>
  <c r="K162" i="1" l="1"/>
  <c r="J163" i="1" s="1"/>
  <c r="K163" i="1" l="1"/>
  <c r="J164" i="1" s="1"/>
  <c r="E163" i="1"/>
  <c r="D164" i="1" s="1"/>
  <c r="E164" i="1" l="1"/>
  <c r="D165" i="1" s="1"/>
  <c r="K164" i="1"/>
  <c r="J165" i="1" s="1"/>
  <c r="K165" i="1" l="1"/>
  <c r="J166" i="1" s="1"/>
  <c r="E165" i="1"/>
  <c r="D166" i="1" s="1"/>
  <c r="E166" i="1" l="1"/>
  <c r="D167" i="1" s="1"/>
  <c r="K166" i="1" l="1"/>
  <c r="J167" i="1" s="1"/>
  <c r="E167" i="1" l="1"/>
  <c r="D168" i="1" s="1"/>
  <c r="K167" i="1"/>
  <c r="J168" i="1" s="1"/>
  <c r="E168" i="1" l="1"/>
  <c r="D169" i="1" s="1"/>
  <c r="K168" i="1"/>
  <c r="J169" i="1" s="1"/>
  <c r="E169" i="1" l="1"/>
  <c r="D170" i="1" s="1"/>
  <c r="K169" i="1"/>
  <c r="J170" i="1" s="1"/>
  <c r="K170" i="1" l="1"/>
  <c r="J171" i="1" s="1"/>
  <c r="K171" i="1" l="1"/>
  <c r="J172" i="1" s="1"/>
  <c r="E170" i="1"/>
  <c r="D171" i="1" s="1"/>
  <c r="K172" i="1" l="1"/>
  <c r="J173" i="1" s="1"/>
  <c r="E171" i="1"/>
  <c r="D172" i="1" s="1"/>
  <c r="K173" i="1" l="1"/>
  <c r="J174" i="1" s="1"/>
  <c r="E172" i="1"/>
  <c r="D173" i="1" s="1"/>
  <c r="E173" i="1" l="1"/>
  <c r="D174" i="1" s="1"/>
  <c r="K174" i="1"/>
  <c r="J175" i="1" s="1"/>
  <c r="E174" i="1" l="1"/>
  <c r="D175" i="1" s="1"/>
  <c r="K175" i="1" l="1"/>
  <c r="J176" i="1" s="1"/>
  <c r="K176" i="1" l="1"/>
  <c r="J177" i="1" s="1"/>
  <c r="E175" i="1"/>
  <c r="D176" i="1" s="1"/>
  <c r="E176" i="1" l="1"/>
  <c r="D177" i="1" s="1"/>
  <c r="K177" i="1" l="1"/>
  <c r="J178" i="1" s="1"/>
  <c r="E177" i="1"/>
  <c r="D178" i="1" s="1"/>
  <c r="K178" i="1" l="1"/>
  <c r="J179" i="1" s="1"/>
  <c r="K179" i="1" l="1"/>
  <c r="J180" i="1" s="1"/>
  <c r="E178" i="1"/>
  <c r="D179" i="1" s="1"/>
  <c r="E179" i="1" l="1"/>
  <c r="D180" i="1" s="1"/>
  <c r="K180" i="1" l="1"/>
  <c r="J181" i="1" s="1"/>
  <c r="E180" i="1" l="1"/>
  <c r="D181" i="1" s="1"/>
  <c r="K181" i="1" l="1"/>
  <c r="J182" i="1" s="1"/>
  <c r="E181" i="1"/>
  <c r="D182" i="1" s="1"/>
  <c r="E182" i="1" l="1"/>
  <c r="D183" i="1" s="1"/>
  <c r="K182" i="1" l="1"/>
  <c r="J183" i="1" s="1"/>
  <c r="E183" i="1"/>
  <c r="D184" i="1" s="1"/>
  <c r="E184" i="1" l="1"/>
  <c r="D185" i="1" s="1"/>
  <c r="K183" i="1"/>
  <c r="J184" i="1" s="1"/>
  <c r="K184" i="1" l="1"/>
  <c r="J185" i="1" s="1"/>
  <c r="F5" i="1" l="1"/>
  <c r="E185" i="1"/>
  <c r="L5" i="1" l="1"/>
  <c r="K185" i="1"/>
  <c r="L3" i="1" s="1"/>
</calcChain>
</file>

<file path=xl/sharedStrings.xml><?xml version="1.0" encoding="utf-8"?>
<sst xmlns="http://schemas.openxmlformats.org/spreadsheetml/2006/main" count="24" uniqueCount="12">
  <si>
    <t>Date</t>
  </si>
  <si>
    <t>SPP CF</t>
  </si>
  <si>
    <t>Contribution</t>
  </si>
  <si>
    <t>Interest Rate</t>
  </si>
  <si>
    <t>Interest</t>
  </si>
  <si>
    <t>Balance</t>
  </si>
  <si>
    <t>Cost Basis</t>
  </si>
  <si>
    <t>daily rate</t>
  </si>
  <si>
    <t>End Balance</t>
  </si>
  <si>
    <t>SPP Proced</t>
  </si>
  <si>
    <t>At 15% dicount</t>
  </si>
  <si>
    <t>Actual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</si>
</sst>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6"/>
  <sheetViews>
    <sheetView tabSelected="1" workbookViewId="0">
      <selection activeCell="M1" sqref="M1"/>
    </sheetView>
  </sheetViews>
  <sheetFormatPr defaultRowHeight="15" x14ac:dyDescent="0.25"/>
  <cols>
    <col min="1" max="1" width="7.7109375" customWidth="1"/>
    <col min="2" max="2" width="12.7109375" customWidth="1"/>
    <col min="3" max="3" width="11.28515625" customWidth="1"/>
    <col min="8" max="8" width="12.140625" customWidth="1"/>
    <col min="9" max="9" width="11.140625" customWidth="1"/>
  </cols>
  <sheetData>
    <row r="1" spans="2:12" x14ac:dyDescent="0.25">
      <c r="C1" s="5" t="s">
        <v>11</v>
      </c>
      <c r="I1" s="5" t="s">
        <v>10</v>
      </c>
    </row>
    <row r="2" spans="2:12" x14ac:dyDescent="0.25">
      <c r="B2" t="s">
        <v>1</v>
      </c>
      <c r="C2" s="3">
        <v>38.301211318719041</v>
      </c>
      <c r="E2" t="s">
        <v>6</v>
      </c>
      <c r="F2" s="3">
        <v>5000</v>
      </c>
      <c r="H2" t="s">
        <v>1</v>
      </c>
      <c r="I2" s="3">
        <v>38.301211318719041</v>
      </c>
      <c r="K2" t="s">
        <v>6</v>
      </c>
      <c r="L2" s="3">
        <v>5000</v>
      </c>
    </row>
    <row r="3" spans="2:12" x14ac:dyDescent="0.25">
      <c r="B3" t="s">
        <v>3</v>
      </c>
      <c r="C3" s="4">
        <v>136.94999999999999</v>
      </c>
      <c r="E3" t="s">
        <v>8</v>
      </c>
      <c r="F3" s="3">
        <f>E185</f>
        <v>7004.654876992251</v>
      </c>
      <c r="H3" t="s">
        <v>3</v>
      </c>
      <c r="I3" s="4">
        <v>67</v>
      </c>
      <c r="K3" t="s">
        <v>8</v>
      </c>
      <c r="L3" s="3">
        <f>K185</f>
        <v>5866.6489105823721</v>
      </c>
    </row>
    <row r="4" spans="2:12" x14ac:dyDescent="0.25">
      <c r="B4" t="s">
        <v>7</v>
      </c>
      <c r="C4" s="2">
        <f>C3/(100*365)</f>
        <v>3.7520547945205478E-3</v>
      </c>
      <c r="E4" t="s">
        <v>9</v>
      </c>
      <c r="F4" s="3">
        <v>7004.7570006375363</v>
      </c>
      <c r="H4" t="s">
        <v>7</v>
      </c>
      <c r="I4" s="2">
        <f>I3/(100*365)</f>
        <v>1.8356164383561643E-3</v>
      </c>
      <c r="K4" t="s">
        <v>9</v>
      </c>
      <c r="L4" s="3">
        <v>5872.6889313913007</v>
      </c>
    </row>
    <row r="5" spans="2:12" x14ac:dyDescent="0.25">
      <c r="E5" t="s">
        <v>4</v>
      </c>
      <c r="F5" s="3">
        <f>SUM(D7:D185)</f>
        <v>2004.6548769922515</v>
      </c>
      <c r="K5" t="s">
        <v>4</v>
      </c>
      <c r="L5" s="3">
        <f>SUM(J7:J185)</f>
        <v>866.64891058237481</v>
      </c>
    </row>
    <row r="6" spans="2:12" x14ac:dyDescent="0.25">
      <c r="B6" t="s">
        <v>0</v>
      </c>
      <c r="C6" t="s">
        <v>2</v>
      </c>
      <c r="D6" t="s">
        <v>4</v>
      </c>
      <c r="E6" t="s">
        <v>5</v>
      </c>
      <c r="H6" t="s">
        <v>0</v>
      </c>
      <c r="I6" t="s">
        <v>2</v>
      </c>
      <c r="J6" t="s">
        <v>4</v>
      </c>
      <c r="K6" t="s">
        <v>5</v>
      </c>
    </row>
    <row r="7" spans="2:12" x14ac:dyDescent="0.25">
      <c r="B7" s="1">
        <v>40788</v>
      </c>
      <c r="C7" s="3">
        <v>328.23304398999562</v>
      </c>
      <c r="D7" s="3">
        <v>0</v>
      </c>
      <c r="E7" s="3">
        <f>D7+C7+C2</f>
        <v>366.53425530871465</v>
      </c>
      <c r="F7" s="3"/>
      <c r="G7" s="3"/>
      <c r="H7" s="1">
        <v>40788</v>
      </c>
      <c r="I7" s="3">
        <v>328.23304398999562</v>
      </c>
      <c r="J7" s="3">
        <v>0</v>
      </c>
      <c r="K7" s="3">
        <f>J7+I7+I2</f>
        <v>366.53425530871465</v>
      </c>
    </row>
    <row r="8" spans="2:12" x14ac:dyDescent="0.25">
      <c r="B8" s="1">
        <f>B7+1</f>
        <v>40789</v>
      </c>
      <c r="C8" s="3">
        <v>0</v>
      </c>
      <c r="D8" s="3">
        <f>E7*$C$4</f>
        <v>1.3752566099870813</v>
      </c>
      <c r="E8" s="3">
        <f>E7+C8+D8</f>
        <v>367.90951191870175</v>
      </c>
      <c r="F8" s="3"/>
      <c r="G8" s="3"/>
      <c r="H8" s="1">
        <f>H7+1</f>
        <v>40789</v>
      </c>
      <c r="I8" s="3">
        <v>0</v>
      </c>
      <c r="J8" s="3">
        <f>K7*$I$4</f>
        <v>0.6728163042653118</v>
      </c>
      <c r="K8" s="3">
        <f>K7+I8+J8</f>
        <v>367.20707161297997</v>
      </c>
    </row>
    <row r="9" spans="2:12" x14ac:dyDescent="0.25">
      <c r="B9" s="1">
        <f t="shared" ref="B9:B72" si="0">B8+1</f>
        <v>40790</v>
      </c>
      <c r="C9" s="3">
        <v>0</v>
      </c>
      <c r="D9" s="3">
        <f t="shared" ref="D9:D72" si="1">E8*$C$4</f>
        <v>1.3804166481442794</v>
      </c>
      <c r="E9" s="3">
        <f t="shared" ref="E9:E72" si="2">E8+C9+D9</f>
        <v>369.28992856684602</v>
      </c>
      <c r="F9" s="3"/>
      <c r="G9" s="3"/>
      <c r="H9" s="1">
        <f t="shared" ref="H9:H72" si="3">H8+1</f>
        <v>40790</v>
      </c>
      <c r="I9" s="3">
        <v>0</v>
      </c>
      <c r="J9" s="3">
        <f t="shared" ref="J9:J72" si="4">K8*$I$4</f>
        <v>0.67405133693341523</v>
      </c>
      <c r="K9" s="3">
        <f t="shared" ref="K9:K72" si="5">K8+I9+J9</f>
        <v>367.88112294991339</v>
      </c>
    </row>
    <row r="10" spans="2:12" x14ac:dyDescent="0.25">
      <c r="B10" s="1">
        <f t="shared" si="0"/>
        <v>40791</v>
      </c>
      <c r="C10" s="3">
        <v>0</v>
      </c>
      <c r="D10" s="3">
        <f t="shared" si="1"/>
        <v>1.3855960470473851</v>
      </c>
      <c r="E10" s="3">
        <f t="shared" si="2"/>
        <v>370.6755246138934</v>
      </c>
      <c r="F10" s="3"/>
      <c r="G10" s="3"/>
      <c r="H10" s="1">
        <f t="shared" si="3"/>
        <v>40791</v>
      </c>
      <c r="I10" s="3">
        <v>0</v>
      </c>
      <c r="J10" s="3">
        <f t="shared" si="4"/>
        <v>0.67528863664778616</v>
      </c>
      <c r="K10" s="3">
        <f t="shared" si="5"/>
        <v>368.55641158656118</v>
      </c>
    </row>
    <row r="11" spans="2:12" x14ac:dyDescent="0.25">
      <c r="B11" s="1">
        <f t="shared" si="0"/>
        <v>40792</v>
      </c>
      <c r="C11" s="3">
        <v>0</v>
      </c>
      <c r="D11" s="3">
        <f t="shared" si="1"/>
        <v>1.3907948793389782</v>
      </c>
      <c r="E11" s="3">
        <f t="shared" si="2"/>
        <v>372.06631949323236</v>
      </c>
      <c r="F11" s="3"/>
      <c r="G11" s="3"/>
      <c r="H11" s="1">
        <f t="shared" si="3"/>
        <v>40792</v>
      </c>
      <c r="I11" s="3">
        <v>0</v>
      </c>
      <c r="J11" s="3">
        <f t="shared" si="4"/>
        <v>0.67652820756985199</v>
      </c>
      <c r="K11" s="3">
        <f t="shared" si="5"/>
        <v>369.23293979413103</v>
      </c>
    </row>
    <row r="12" spans="2:12" x14ac:dyDescent="0.25">
      <c r="B12" s="1">
        <f t="shared" si="0"/>
        <v>40793</v>
      </c>
      <c r="C12" s="3">
        <v>0</v>
      </c>
      <c r="D12" s="3">
        <f t="shared" si="1"/>
        <v>1.3960132179341964</v>
      </c>
      <c r="E12" s="3">
        <f t="shared" si="2"/>
        <v>373.46233271116654</v>
      </c>
      <c r="F12" s="3"/>
      <c r="G12" s="3"/>
      <c r="H12" s="1">
        <f t="shared" si="3"/>
        <v>40793</v>
      </c>
      <c r="I12" s="3">
        <v>0</v>
      </c>
      <c r="J12" s="3">
        <f t="shared" si="4"/>
        <v>0.67777005386867883</v>
      </c>
      <c r="K12" s="3">
        <f t="shared" si="5"/>
        <v>369.91070984799973</v>
      </c>
    </row>
    <row r="13" spans="2:12" x14ac:dyDescent="0.25">
      <c r="B13" s="1">
        <f t="shared" si="0"/>
        <v>40794</v>
      </c>
      <c r="C13" s="3">
        <v>0</v>
      </c>
      <c r="D13" s="3">
        <f t="shared" si="1"/>
        <v>1.4012511360217603</v>
      </c>
      <c r="E13" s="3">
        <f t="shared" si="2"/>
        <v>374.86358384718829</v>
      </c>
      <c r="F13" s="3"/>
      <c r="G13" s="3"/>
      <c r="H13" s="1">
        <f t="shared" si="3"/>
        <v>40794</v>
      </c>
      <c r="I13" s="3">
        <v>0</v>
      </c>
      <c r="J13" s="3">
        <f t="shared" si="4"/>
        <v>0.67901417972098577</v>
      </c>
      <c r="K13" s="3">
        <f t="shared" si="5"/>
        <v>370.58972402772071</v>
      </c>
    </row>
    <row r="14" spans="2:12" x14ac:dyDescent="0.25">
      <c r="B14" s="1">
        <f t="shared" si="0"/>
        <v>40795</v>
      </c>
      <c r="C14" s="3">
        <v>0</v>
      </c>
      <c r="D14" s="3">
        <f t="shared" si="1"/>
        <v>1.4065087070649982</v>
      </c>
      <c r="E14" s="3">
        <f t="shared" si="2"/>
        <v>376.27009255425327</v>
      </c>
      <c r="F14" s="3"/>
      <c r="G14" s="3"/>
      <c r="H14" s="1">
        <f t="shared" si="3"/>
        <v>40795</v>
      </c>
      <c r="I14" s="3">
        <v>0</v>
      </c>
      <c r="J14" s="3">
        <f t="shared" si="4"/>
        <v>0.68026058931115851</v>
      </c>
      <c r="K14" s="3">
        <f t="shared" si="5"/>
        <v>371.26998461703187</v>
      </c>
    </row>
    <row r="15" spans="2:12" x14ac:dyDescent="0.25">
      <c r="B15" s="1">
        <f t="shared" si="0"/>
        <v>40796</v>
      </c>
      <c r="C15" s="3">
        <v>0</v>
      </c>
      <c r="D15" s="3">
        <f t="shared" si="1"/>
        <v>1.4117860048028763</v>
      </c>
      <c r="E15" s="3">
        <f t="shared" si="2"/>
        <v>377.68187855905614</v>
      </c>
      <c r="F15" s="3"/>
      <c r="G15" s="3"/>
      <c r="H15" s="1">
        <f t="shared" si="3"/>
        <v>40796</v>
      </c>
      <c r="I15" s="3">
        <v>0</v>
      </c>
      <c r="J15" s="3">
        <f t="shared" si="4"/>
        <v>0.68150928683126388</v>
      </c>
      <c r="K15" s="3">
        <f t="shared" si="5"/>
        <v>371.95149390386314</v>
      </c>
    </row>
    <row r="16" spans="2:12" x14ac:dyDescent="0.25">
      <c r="B16" s="1">
        <f t="shared" si="0"/>
        <v>40797</v>
      </c>
      <c r="C16" s="3">
        <v>0</v>
      </c>
      <c r="D16" s="3">
        <f t="shared" si="1"/>
        <v>1.4170831032510338</v>
      </c>
      <c r="E16" s="3">
        <f t="shared" si="2"/>
        <v>379.0989616623072</v>
      </c>
      <c r="F16" s="3"/>
      <c r="G16" s="3"/>
      <c r="H16" s="1">
        <f t="shared" si="3"/>
        <v>40797</v>
      </c>
      <c r="I16" s="3">
        <v>0</v>
      </c>
      <c r="J16" s="3">
        <f t="shared" si="4"/>
        <v>0.68276027648106385</v>
      </c>
      <c r="K16" s="3">
        <f t="shared" si="5"/>
        <v>372.63425418034421</v>
      </c>
    </row>
    <row r="17" spans="2:11" x14ac:dyDescent="0.25">
      <c r="B17" s="1">
        <f t="shared" si="0"/>
        <v>40798</v>
      </c>
      <c r="C17" s="3">
        <v>0</v>
      </c>
      <c r="D17" s="3">
        <f t="shared" si="1"/>
        <v>1.4224000767028211</v>
      </c>
      <c r="E17" s="3">
        <f t="shared" si="2"/>
        <v>380.52136173901005</v>
      </c>
      <c r="F17" s="3"/>
      <c r="G17" s="3"/>
      <c r="H17" s="1">
        <f t="shared" si="3"/>
        <v>40798</v>
      </c>
      <c r="I17" s="3">
        <v>0</v>
      </c>
      <c r="J17" s="3">
        <f t="shared" si="4"/>
        <v>0.68401356246802902</v>
      </c>
      <c r="K17" s="3">
        <f t="shared" si="5"/>
        <v>373.31826774281222</v>
      </c>
    </row>
    <row r="18" spans="2:11" x14ac:dyDescent="0.25">
      <c r="B18" s="1">
        <f t="shared" si="0"/>
        <v>40799</v>
      </c>
      <c r="C18" s="3">
        <v>0</v>
      </c>
      <c r="D18" s="3">
        <f t="shared" si="1"/>
        <v>1.4277369997303404</v>
      </c>
      <c r="E18" s="3">
        <f t="shared" si="2"/>
        <v>381.94909873874036</v>
      </c>
      <c r="F18" s="3"/>
      <c r="G18" s="3"/>
      <c r="H18" s="1">
        <f t="shared" si="3"/>
        <v>40799</v>
      </c>
      <c r="I18" s="3">
        <v>0</v>
      </c>
      <c r="J18" s="3">
        <f t="shared" si="4"/>
        <v>0.68526914900735392</v>
      </c>
      <c r="K18" s="3">
        <f t="shared" si="5"/>
        <v>374.00353689181958</v>
      </c>
    </row>
    <row r="19" spans="2:11" x14ac:dyDescent="0.25">
      <c r="B19" s="1">
        <f t="shared" si="0"/>
        <v>40800</v>
      </c>
      <c r="C19" s="3">
        <v>0</v>
      </c>
      <c r="D19" s="3">
        <f t="shared" si="1"/>
        <v>1.4330939471854929</v>
      </c>
      <c r="E19" s="3">
        <f t="shared" si="2"/>
        <v>383.38219268592587</v>
      </c>
      <c r="F19" s="3"/>
      <c r="G19" s="3"/>
      <c r="H19" s="1">
        <f t="shared" si="3"/>
        <v>40800</v>
      </c>
      <c r="I19" s="3">
        <v>0</v>
      </c>
      <c r="J19" s="3">
        <f t="shared" si="4"/>
        <v>0.68652704032197009</v>
      </c>
      <c r="K19" s="3">
        <f t="shared" si="5"/>
        <v>374.69006393214153</v>
      </c>
    </row>
    <row r="20" spans="2:11" x14ac:dyDescent="0.25">
      <c r="B20" s="1">
        <f t="shared" si="0"/>
        <v>40801</v>
      </c>
      <c r="C20" s="3">
        <v>0</v>
      </c>
      <c r="D20" s="3">
        <f t="shared" si="1"/>
        <v>1.4384709942010288</v>
      </c>
      <c r="E20" s="3">
        <f t="shared" si="2"/>
        <v>384.82066368012693</v>
      </c>
      <c r="F20" s="3"/>
      <c r="G20" s="3"/>
      <c r="H20" s="1">
        <f t="shared" si="3"/>
        <v>40801</v>
      </c>
      <c r="I20" s="3">
        <v>0</v>
      </c>
      <c r="J20" s="3">
        <f t="shared" si="4"/>
        <v>0.68778724064256114</v>
      </c>
      <c r="K20" s="3">
        <f t="shared" si="5"/>
        <v>375.37785117278406</v>
      </c>
    </row>
    <row r="21" spans="2:11" x14ac:dyDescent="0.25">
      <c r="B21" s="1">
        <f t="shared" si="0"/>
        <v>40802</v>
      </c>
      <c r="C21" s="3">
        <v>328.23304398999562</v>
      </c>
      <c r="D21" s="3">
        <f t="shared" si="1"/>
        <v>1.4438682161915994</v>
      </c>
      <c r="E21" s="3">
        <f t="shared" si="2"/>
        <v>714.49757588631417</v>
      </c>
      <c r="F21" s="3"/>
      <c r="G21" s="3"/>
      <c r="H21" s="1">
        <f t="shared" si="3"/>
        <v>40802</v>
      </c>
      <c r="I21" s="3">
        <v>328.23304398999562</v>
      </c>
      <c r="J21" s="3">
        <f t="shared" si="4"/>
        <v>0.68904975420757619</v>
      </c>
      <c r="K21" s="3">
        <f t="shared" si="5"/>
        <v>704.29994491698722</v>
      </c>
    </row>
    <row r="22" spans="2:11" x14ac:dyDescent="0.25">
      <c r="B22" s="1">
        <f t="shared" si="0"/>
        <v>40803</v>
      </c>
      <c r="C22" s="3">
        <v>0</v>
      </c>
      <c r="D22" s="3">
        <f t="shared" si="1"/>
        <v>2.680834055277554</v>
      </c>
      <c r="E22" s="3">
        <f t="shared" si="2"/>
        <v>717.17840994159167</v>
      </c>
      <c r="F22" s="3"/>
      <c r="G22" s="3"/>
      <c r="H22" s="1">
        <f t="shared" si="3"/>
        <v>40803</v>
      </c>
      <c r="I22" s="3">
        <v>0</v>
      </c>
      <c r="J22" s="3">
        <f t="shared" si="4"/>
        <v>1.2928245564229628</v>
      </c>
      <c r="K22" s="3">
        <f t="shared" si="5"/>
        <v>705.59276947341016</v>
      </c>
    </row>
    <row r="23" spans="2:11" x14ac:dyDescent="0.25">
      <c r="B23" s="1">
        <f t="shared" si="0"/>
        <v>40804</v>
      </c>
      <c r="C23" s="3">
        <v>0</v>
      </c>
      <c r="D23" s="3">
        <f t="shared" si="1"/>
        <v>2.6908926915479721</v>
      </c>
      <c r="E23" s="3">
        <f t="shared" si="2"/>
        <v>719.86930263313968</v>
      </c>
      <c r="F23" s="3"/>
      <c r="G23" s="3"/>
      <c r="H23" s="1">
        <f t="shared" si="3"/>
        <v>40804</v>
      </c>
      <c r="I23" s="3">
        <v>0</v>
      </c>
      <c r="J23" s="3">
        <f t="shared" si="4"/>
        <v>1.2951976864306431</v>
      </c>
      <c r="K23" s="3">
        <f t="shared" si="5"/>
        <v>706.88796715984085</v>
      </c>
    </row>
    <row r="24" spans="2:11" x14ac:dyDescent="0.25">
      <c r="B24" s="1">
        <f t="shared" si="0"/>
        <v>40805</v>
      </c>
      <c r="C24" s="3">
        <v>0</v>
      </c>
      <c r="D24" s="3">
        <f t="shared" si="1"/>
        <v>2.7009890683728348</v>
      </c>
      <c r="E24" s="3">
        <f t="shared" si="2"/>
        <v>722.57029170151247</v>
      </c>
      <c r="F24" s="3"/>
      <c r="G24" s="3"/>
      <c r="H24" s="1">
        <f t="shared" si="3"/>
        <v>40805</v>
      </c>
      <c r="I24" s="3">
        <v>0</v>
      </c>
      <c r="J24" s="3">
        <f t="shared" si="4"/>
        <v>1.2975751725947764</v>
      </c>
      <c r="K24" s="3">
        <f t="shared" si="5"/>
        <v>708.1855423324356</v>
      </c>
    </row>
    <row r="25" spans="2:11" x14ac:dyDescent="0.25">
      <c r="B25" s="1">
        <f t="shared" si="0"/>
        <v>40806</v>
      </c>
      <c r="C25" s="3">
        <v>0</v>
      </c>
      <c r="D25" s="3">
        <f t="shared" si="1"/>
        <v>2.7111233273567708</v>
      </c>
      <c r="E25" s="3">
        <f t="shared" si="2"/>
        <v>725.28141502886922</v>
      </c>
      <c r="F25" s="3"/>
      <c r="G25" s="3"/>
      <c r="H25" s="1">
        <f t="shared" si="3"/>
        <v>40806</v>
      </c>
      <c r="I25" s="3">
        <v>0</v>
      </c>
      <c r="J25" s="3">
        <f t="shared" si="4"/>
        <v>1.299957022911594</v>
      </c>
      <c r="K25" s="3">
        <f t="shared" si="5"/>
        <v>709.4854993553472</v>
      </c>
    </row>
    <row r="26" spans="2:11" x14ac:dyDescent="0.25">
      <c r="B26" s="1">
        <f t="shared" si="0"/>
        <v>40807</v>
      </c>
      <c r="C26" s="3">
        <v>0</v>
      </c>
      <c r="D26" s="3">
        <f t="shared" si="1"/>
        <v>2.7212956106357162</v>
      </c>
      <c r="E26" s="3">
        <f t="shared" si="2"/>
        <v>728.00271063950493</v>
      </c>
      <c r="F26" s="3"/>
      <c r="G26" s="3"/>
      <c r="H26" s="1">
        <f t="shared" si="3"/>
        <v>40807</v>
      </c>
      <c r="I26" s="3">
        <v>0</v>
      </c>
      <c r="J26" s="3">
        <f t="shared" si="4"/>
        <v>1.3023432453920072</v>
      </c>
      <c r="K26" s="3">
        <f t="shared" si="5"/>
        <v>710.78784260073917</v>
      </c>
    </row>
    <row r="27" spans="2:11" x14ac:dyDescent="0.25">
      <c r="B27" s="1">
        <f t="shared" si="0"/>
        <v>40808</v>
      </c>
      <c r="C27" s="3">
        <v>0</v>
      </c>
      <c r="D27" s="3">
        <f t="shared" si="1"/>
        <v>2.7315060608789095</v>
      </c>
      <c r="E27" s="3">
        <f t="shared" si="2"/>
        <v>730.73421670038385</v>
      </c>
      <c r="F27" s="3"/>
      <c r="G27" s="3"/>
      <c r="H27" s="1">
        <f t="shared" si="3"/>
        <v>40808</v>
      </c>
      <c r="I27" s="3">
        <v>0</v>
      </c>
      <c r="J27" s="3">
        <f t="shared" si="4"/>
        <v>1.3047338480616308</v>
      </c>
      <c r="K27" s="3">
        <f t="shared" si="5"/>
        <v>712.09257644880086</v>
      </c>
    </row>
    <row r="28" spans="2:11" x14ac:dyDescent="0.25">
      <c r="B28" s="1">
        <f t="shared" si="0"/>
        <v>40809</v>
      </c>
      <c r="C28" s="3">
        <v>0</v>
      </c>
      <c r="D28" s="3">
        <f t="shared" si="1"/>
        <v>2.741754821290892</v>
      </c>
      <c r="E28" s="3">
        <f t="shared" si="2"/>
        <v>733.47597152167475</v>
      </c>
      <c r="F28" s="3"/>
      <c r="G28" s="3"/>
      <c r="H28" s="1">
        <f t="shared" si="3"/>
        <v>40809</v>
      </c>
      <c r="I28" s="3">
        <v>0</v>
      </c>
      <c r="J28" s="3">
        <f t="shared" si="4"/>
        <v>1.3071288389608124</v>
      </c>
      <c r="K28" s="3">
        <f t="shared" si="5"/>
        <v>713.39970528776166</v>
      </c>
    </row>
    <row r="29" spans="2:11" x14ac:dyDescent="0.25">
      <c r="B29" s="1">
        <f t="shared" si="0"/>
        <v>40810</v>
      </c>
      <c r="C29" s="3">
        <v>0</v>
      </c>
      <c r="D29" s="3">
        <f t="shared" si="1"/>
        <v>2.7520420356135165</v>
      </c>
      <c r="E29" s="3">
        <f t="shared" si="2"/>
        <v>736.22801355728825</v>
      </c>
      <c r="F29" s="3"/>
      <c r="G29" s="3"/>
      <c r="H29" s="1">
        <f t="shared" si="3"/>
        <v>40810</v>
      </c>
      <c r="I29" s="3">
        <v>0</v>
      </c>
      <c r="J29" s="3">
        <f t="shared" si="4"/>
        <v>1.3095282261446584</v>
      </c>
      <c r="K29" s="3">
        <f t="shared" si="5"/>
        <v>714.70923351390627</v>
      </c>
    </row>
    <row r="30" spans="2:11" x14ac:dyDescent="0.25">
      <c r="B30" s="1">
        <f t="shared" si="0"/>
        <v>40811</v>
      </c>
      <c r="C30" s="3">
        <v>0</v>
      </c>
      <c r="D30" s="3">
        <f t="shared" si="1"/>
        <v>2.7623678481279623</v>
      </c>
      <c r="E30" s="3">
        <f t="shared" si="2"/>
        <v>738.9903814054162</v>
      </c>
      <c r="F30" s="3"/>
      <c r="G30" s="3"/>
      <c r="H30" s="1">
        <f t="shared" si="3"/>
        <v>40811</v>
      </c>
      <c r="I30" s="3">
        <v>0</v>
      </c>
      <c r="J30" s="3">
        <f t="shared" si="4"/>
        <v>1.3119320176830607</v>
      </c>
      <c r="K30" s="3">
        <f t="shared" si="5"/>
        <v>716.0211655315893</v>
      </c>
    </row>
    <row r="31" spans="2:11" x14ac:dyDescent="0.25">
      <c r="B31" s="1">
        <f t="shared" si="0"/>
        <v>40812</v>
      </c>
      <c r="C31" s="3">
        <v>0</v>
      </c>
      <c r="D31" s="3">
        <f t="shared" si="1"/>
        <v>2.77273240365676</v>
      </c>
      <c r="E31" s="3">
        <f t="shared" si="2"/>
        <v>741.76311380907293</v>
      </c>
      <c r="F31" s="3"/>
      <c r="G31" s="3"/>
      <c r="H31" s="1">
        <f t="shared" si="3"/>
        <v>40812</v>
      </c>
      <c r="I31" s="3">
        <v>0</v>
      </c>
      <c r="J31" s="3">
        <f t="shared" si="4"/>
        <v>1.3143402216607254</v>
      </c>
      <c r="K31" s="3">
        <f t="shared" si="5"/>
        <v>717.33550575325</v>
      </c>
    </row>
    <row r="32" spans="2:11" x14ac:dyDescent="0.25">
      <c r="B32" s="1">
        <f t="shared" si="0"/>
        <v>40813</v>
      </c>
      <c r="C32" s="3">
        <v>0</v>
      </c>
      <c r="D32" s="3">
        <f t="shared" si="1"/>
        <v>2.783135847565823</v>
      </c>
      <c r="E32" s="3">
        <f t="shared" si="2"/>
        <v>744.54624965663879</v>
      </c>
      <c r="F32" s="3"/>
      <c r="G32" s="3"/>
      <c r="H32" s="1">
        <f t="shared" si="3"/>
        <v>40813</v>
      </c>
      <c r="I32" s="3">
        <v>0</v>
      </c>
      <c r="J32" s="3">
        <f t="shared" si="4"/>
        <v>1.3167528461771987</v>
      </c>
      <c r="K32" s="3">
        <f t="shared" si="5"/>
        <v>718.65225859942723</v>
      </c>
    </row>
    <row r="33" spans="2:11" x14ac:dyDescent="0.25">
      <c r="B33" s="1">
        <f t="shared" si="0"/>
        <v>40814</v>
      </c>
      <c r="C33" s="3">
        <v>0</v>
      </c>
      <c r="D33" s="3">
        <f t="shared" si="1"/>
        <v>2.7935783257664841</v>
      </c>
      <c r="E33" s="3">
        <f t="shared" si="2"/>
        <v>747.33982798240527</v>
      </c>
      <c r="F33" s="3"/>
      <c r="G33" s="3"/>
      <c r="H33" s="1">
        <f t="shared" si="3"/>
        <v>40814</v>
      </c>
      <c r="I33" s="3">
        <v>0</v>
      </c>
      <c r="J33" s="3">
        <f t="shared" si="4"/>
        <v>1.3191698993468937</v>
      </c>
      <c r="K33" s="3">
        <f t="shared" si="5"/>
        <v>719.97142849877412</v>
      </c>
    </row>
    <row r="34" spans="2:11" x14ac:dyDescent="0.25">
      <c r="B34" s="1">
        <f t="shared" si="0"/>
        <v>40815</v>
      </c>
      <c r="C34" s="3">
        <v>0</v>
      </c>
      <c r="D34" s="3">
        <f t="shared" si="1"/>
        <v>2.8040599847175449</v>
      </c>
      <c r="E34" s="3">
        <f t="shared" si="2"/>
        <v>750.14388796712285</v>
      </c>
      <c r="F34" s="3"/>
      <c r="G34" s="3"/>
      <c r="H34" s="1">
        <f t="shared" si="3"/>
        <v>40815</v>
      </c>
      <c r="I34" s="3">
        <v>0</v>
      </c>
      <c r="J34" s="3">
        <f t="shared" si="4"/>
        <v>1.3215913892991196</v>
      </c>
      <c r="K34" s="3">
        <f t="shared" si="5"/>
        <v>721.29301988807322</v>
      </c>
    </row>
    <row r="35" spans="2:11" x14ac:dyDescent="0.25">
      <c r="B35" s="1">
        <f t="shared" si="0"/>
        <v>40816</v>
      </c>
      <c r="C35" s="3">
        <v>301.72625177774506</v>
      </c>
      <c r="D35" s="3">
        <f t="shared" si="1"/>
        <v>2.8145809714273278</v>
      </c>
      <c r="E35" s="3">
        <f t="shared" si="2"/>
        <v>1054.6847207162953</v>
      </c>
      <c r="F35" s="3"/>
      <c r="G35" s="3"/>
      <c r="H35" s="1">
        <f t="shared" si="3"/>
        <v>40816</v>
      </c>
      <c r="I35" s="3">
        <v>301.72625177774506</v>
      </c>
      <c r="J35" s="3">
        <f t="shared" si="4"/>
        <v>1.324017324178107</v>
      </c>
      <c r="K35" s="3">
        <f t="shared" si="5"/>
        <v>1024.3432889899964</v>
      </c>
    </row>
    <row r="36" spans="2:11" x14ac:dyDescent="0.25">
      <c r="B36" s="1">
        <f t="shared" si="0"/>
        <v>40817</v>
      </c>
      <c r="C36" s="3">
        <v>0</v>
      </c>
      <c r="D36" s="3">
        <f t="shared" si="1"/>
        <v>3.9572348630711405</v>
      </c>
      <c r="E36" s="3">
        <f t="shared" si="2"/>
        <v>1058.6419555793664</v>
      </c>
      <c r="F36" s="3"/>
      <c r="G36" s="3"/>
      <c r="H36" s="1">
        <f t="shared" si="3"/>
        <v>40817</v>
      </c>
      <c r="I36" s="3">
        <v>0</v>
      </c>
      <c r="J36" s="3">
        <f t="shared" si="4"/>
        <v>1.8803013797898562</v>
      </c>
      <c r="K36" s="3">
        <f t="shared" si="5"/>
        <v>1026.2235903697863</v>
      </c>
    </row>
    <row r="37" spans="2:11" x14ac:dyDescent="0.25">
      <c r="B37" s="1">
        <f t="shared" si="0"/>
        <v>40818</v>
      </c>
      <c r="C37" s="3">
        <v>0</v>
      </c>
      <c r="D37" s="3">
        <f t="shared" si="1"/>
        <v>3.9720826251121704</v>
      </c>
      <c r="E37" s="3">
        <f t="shared" si="2"/>
        <v>1062.6140382044784</v>
      </c>
      <c r="F37" s="3"/>
      <c r="G37" s="3"/>
      <c r="H37" s="1">
        <f t="shared" si="3"/>
        <v>40818</v>
      </c>
      <c r="I37" s="3">
        <v>0</v>
      </c>
      <c r="J37" s="3">
        <f t="shared" si="4"/>
        <v>1.8837528919116624</v>
      </c>
      <c r="K37" s="3">
        <f t="shared" si="5"/>
        <v>1028.1073432616979</v>
      </c>
    </row>
    <row r="38" spans="2:11" x14ac:dyDescent="0.25">
      <c r="B38" s="1">
        <f t="shared" si="0"/>
        <v>40819</v>
      </c>
      <c r="C38" s="3">
        <v>0</v>
      </c>
      <c r="D38" s="3">
        <f t="shared" si="1"/>
        <v>3.9869860967699537</v>
      </c>
      <c r="E38" s="3">
        <f t="shared" si="2"/>
        <v>1066.6010243012483</v>
      </c>
      <c r="F38" s="3"/>
      <c r="G38" s="3"/>
      <c r="H38" s="1">
        <f t="shared" si="3"/>
        <v>40819</v>
      </c>
      <c r="I38" s="3">
        <v>0</v>
      </c>
      <c r="J38" s="3">
        <f t="shared" si="4"/>
        <v>1.8872107396858564</v>
      </c>
      <c r="K38" s="3">
        <f t="shared" si="5"/>
        <v>1029.9945540013837</v>
      </c>
    </row>
    <row r="39" spans="2:11" x14ac:dyDescent="0.25">
      <c r="B39" s="1">
        <f t="shared" si="0"/>
        <v>40820</v>
      </c>
      <c r="C39" s="3">
        <v>0</v>
      </c>
      <c r="D39" s="3">
        <f t="shared" si="1"/>
        <v>4.0019454870700262</v>
      </c>
      <c r="E39" s="3">
        <f t="shared" si="2"/>
        <v>1070.6029697883184</v>
      </c>
      <c r="F39" s="3"/>
      <c r="G39" s="3"/>
      <c r="H39" s="1">
        <f t="shared" si="3"/>
        <v>40820</v>
      </c>
      <c r="I39" s="3">
        <v>0</v>
      </c>
      <c r="J39" s="3">
        <f t="shared" si="4"/>
        <v>1.8906749347422658</v>
      </c>
      <c r="K39" s="3">
        <f t="shared" si="5"/>
        <v>1031.8852289361259</v>
      </c>
    </row>
    <row r="40" spans="2:11" x14ac:dyDescent="0.25">
      <c r="B40" s="1">
        <f t="shared" si="0"/>
        <v>40821</v>
      </c>
      <c r="C40" s="3">
        <v>0</v>
      </c>
      <c r="D40" s="3">
        <f t="shared" si="1"/>
        <v>4.0169610058221972</v>
      </c>
      <c r="E40" s="3">
        <f t="shared" si="2"/>
        <v>1074.6199307941406</v>
      </c>
      <c r="F40" s="3"/>
      <c r="G40" s="3"/>
      <c r="H40" s="1">
        <f t="shared" si="3"/>
        <v>40821</v>
      </c>
      <c r="I40" s="3">
        <v>0</v>
      </c>
      <c r="J40" s="3">
        <f t="shared" si="4"/>
        <v>1.8941454887320668</v>
      </c>
      <c r="K40" s="3">
        <f t="shared" si="5"/>
        <v>1033.7793744248579</v>
      </c>
    </row>
    <row r="41" spans="2:11" x14ac:dyDescent="0.25">
      <c r="B41" s="1">
        <f t="shared" si="0"/>
        <v>40822</v>
      </c>
      <c r="C41" s="3">
        <v>0</v>
      </c>
      <c r="D41" s="3">
        <f t="shared" si="1"/>
        <v>4.0320328636234946</v>
      </c>
      <c r="E41" s="3">
        <f t="shared" si="2"/>
        <v>1078.6519636577641</v>
      </c>
      <c r="F41" s="3"/>
      <c r="G41" s="3"/>
      <c r="H41" s="1">
        <f t="shared" si="3"/>
        <v>40822</v>
      </c>
      <c r="I41" s="3">
        <v>0</v>
      </c>
      <c r="J41" s="3">
        <f t="shared" si="4"/>
        <v>1.8976224133278212</v>
      </c>
      <c r="K41" s="3">
        <f t="shared" si="5"/>
        <v>1035.6769968381857</v>
      </c>
    </row>
    <row r="42" spans="2:11" x14ac:dyDescent="0.25">
      <c r="B42" s="1">
        <f t="shared" si="0"/>
        <v>40823</v>
      </c>
      <c r="C42" s="3">
        <v>0</v>
      </c>
      <c r="D42" s="3">
        <f t="shared" si="1"/>
        <v>4.0471612718611176</v>
      </c>
      <c r="E42" s="3">
        <f t="shared" si="2"/>
        <v>1082.6991249296252</v>
      </c>
      <c r="F42" s="3"/>
      <c r="G42" s="3"/>
      <c r="H42" s="1">
        <f t="shared" si="3"/>
        <v>40823</v>
      </c>
      <c r="I42" s="3">
        <v>0</v>
      </c>
      <c r="J42" s="3">
        <f t="shared" si="4"/>
        <v>1.9011057202235189</v>
      </c>
      <c r="K42" s="3">
        <f t="shared" si="5"/>
        <v>1037.5781025584092</v>
      </c>
    </row>
    <row r="43" spans="2:11" x14ac:dyDescent="0.25">
      <c r="B43" s="1">
        <f t="shared" si="0"/>
        <v>40824</v>
      </c>
      <c r="C43" s="3">
        <v>0</v>
      </c>
      <c r="D43" s="3">
        <f t="shared" si="1"/>
        <v>4.0623464427154019</v>
      </c>
      <c r="E43" s="3">
        <f t="shared" si="2"/>
        <v>1086.7614713723406</v>
      </c>
      <c r="F43" s="3"/>
      <c r="G43" s="3"/>
      <c r="H43" s="1">
        <f t="shared" si="3"/>
        <v>40824</v>
      </c>
      <c r="I43" s="3">
        <v>0</v>
      </c>
      <c r="J43" s="3">
        <f t="shared" si="4"/>
        <v>1.9045954211346141</v>
      </c>
      <c r="K43" s="3">
        <f t="shared" si="5"/>
        <v>1039.4826979795439</v>
      </c>
    </row>
    <row r="44" spans="2:11" x14ac:dyDescent="0.25">
      <c r="B44" s="1">
        <f t="shared" si="0"/>
        <v>40825</v>
      </c>
      <c r="C44" s="3">
        <v>0</v>
      </c>
      <c r="D44" s="3">
        <f t="shared" si="1"/>
        <v>4.0775885891627954</v>
      </c>
      <c r="E44" s="3">
        <f t="shared" si="2"/>
        <v>1090.8390599615034</v>
      </c>
      <c r="F44" s="3"/>
      <c r="G44" s="3"/>
      <c r="H44" s="1">
        <f t="shared" si="3"/>
        <v>40825</v>
      </c>
      <c r="I44" s="3">
        <v>0</v>
      </c>
      <c r="J44" s="3">
        <f t="shared" si="4"/>
        <v>1.9080915277980668</v>
      </c>
      <c r="K44" s="3">
        <f t="shared" si="5"/>
        <v>1041.3907895073419</v>
      </c>
    </row>
    <row r="45" spans="2:11" x14ac:dyDescent="0.25">
      <c r="B45" s="1">
        <f t="shared" si="0"/>
        <v>40826</v>
      </c>
      <c r="C45" s="3">
        <v>0</v>
      </c>
      <c r="D45" s="3">
        <f t="shared" si="1"/>
        <v>4.0928879249788457</v>
      </c>
      <c r="E45" s="3">
        <f t="shared" si="2"/>
        <v>1094.9319478864822</v>
      </c>
      <c r="F45" s="3"/>
      <c r="G45" s="3"/>
      <c r="H45" s="1">
        <f t="shared" si="3"/>
        <v>40826</v>
      </c>
      <c r="I45" s="3">
        <v>0</v>
      </c>
      <c r="J45" s="3">
        <f t="shared" si="4"/>
        <v>1.9115940519723809</v>
      </c>
      <c r="K45" s="3">
        <f t="shared" si="5"/>
        <v>1043.3023835593142</v>
      </c>
    </row>
    <row r="46" spans="2:11" x14ac:dyDescent="0.25">
      <c r="B46" s="1">
        <f t="shared" si="0"/>
        <v>40827</v>
      </c>
      <c r="C46" s="3">
        <v>0</v>
      </c>
      <c r="D46" s="3">
        <f t="shared" si="1"/>
        <v>4.1082446647411981</v>
      </c>
      <c r="E46" s="3">
        <f t="shared" si="2"/>
        <v>1099.0401925512235</v>
      </c>
      <c r="F46" s="3"/>
      <c r="G46" s="3"/>
      <c r="H46" s="1">
        <f t="shared" si="3"/>
        <v>40827</v>
      </c>
      <c r="I46" s="3">
        <v>0</v>
      </c>
      <c r="J46" s="3">
        <f t="shared" si="4"/>
        <v>1.9151030054376452</v>
      </c>
      <c r="K46" s="3">
        <f t="shared" si="5"/>
        <v>1045.2174865647519</v>
      </c>
    </row>
    <row r="47" spans="2:11" x14ac:dyDescent="0.25">
      <c r="B47" s="1">
        <f t="shared" si="0"/>
        <v>40828</v>
      </c>
      <c r="C47" s="3">
        <v>0</v>
      </c>
      <c r="D47" s="3">
        <f t="shared" si="1"/>
        <v>4.1236590238326043</v>
      </c>
      <c r="E47" s="3">
        <f t="shared" si="2"/>
        <v>1103.1638515750562</v>
      </c>
      <c r="F47" s="3"/>
      <c r="G47" s="3"/>
      <c r="H47" s="1">
        <f t="shared" si="3"/>
        <v>40828</v>
      </c>
      <c r="I47" s="3">
        <v>0</v>
      </c>
      <c r="J47" s="3">
        <f t="shared" si="4"/>
        <v>1.9186183999955719</v>
      </c>
      <c r="K47" s="3">
        <f t="shared" si="5"/>
        <v>1047.1361049647473</v>
      </c>
    </row>
    <row r="48" spans="2:11" x14ac:dyDescent="0.25">
      <c r="B48" s="1">
        <f t="shared" si="0"/>
        <v>40829</v>
      </c>
      <c r="C48" s="3">
        <v>0</v>
      </c>
      <c r="D48" s="3">
        <f t="shared" si="1"/>
        <v>4.1391312184439437</v>
      </c>
      <c r="E48" s="3">
        <f t="shared" si="2"/>
        <v>1107.3029827935002</v>
      </c>
      <c r="F48" s="3"/>
      <c r="G48" s="3"/>
      <c r="H48" s="1">
        <f t="shared" si="3"/>
        <v>40829</v>
      </c>
      <c r="I48" s="3">
        <v>0</v>
      </c>
      <c r="J48" s="3">
        <f t="shared" si="4"/>
        <v>1.9221402474695362</v>
      </c>
      <c r="K48" s="3">
        <f t="shared" si="5"/>
        <v>1049.0582452122169</v>
      </c>
    </row>
    <row r="49" spans="2:11" x14ac:dyDescent="0.25">
      <c r="B49" s="1">
        <f t="shared" si="0"/>
        <v>40830</v>
      </c>
      <c r="C49" s="3">
        <v>319.50370261389833</v>
      </c>
      <c r="D49" s="3">
        <f t="shared" si="1"/>
        <v>4.1546614655772558</v>
      </c>
      <c r="E49" s="3">
        <f t="shared" si="2"/>
        <v>1430.9613468729758</v>
      </c>
      <c r="F49" s="3"/>
      <c r="G49" s="3"/>
      <c r="H49" s="1">
        <f t="shared" si="3"/>
        <v>40830</v>
      </c>
      <c r="I49" s="3">
        <v>319.50370261389833</v>
      </c>
      <c r="J49" s="3">
        <f t="shared" si="4"/>
        <v>1.9256685597046173</v>
      </c>
      <c r="K49" s="3">
        <f t="shared" si="5"/>
        <v>1370.4876163858198</v>
      </c>
    </row>
    <row r="50" spans="2:11" x14ac:dyDescent="0.25">
      <c r="B50" s="1">
        <f t="shared" si="0"/>
        <v>40831</v>
      </c>
      <c r="C50" s="3">
        <v>0</v>
      </c>
      <c r="D50" s="3">
        <f t="shared" si="1"/>
        <v>5.3690453823083297</v>
      </c>
      <c r="E50" s="3">
        <f t="shared" si="2"/>
        <v>1436.3303922552841</v>
      </c>
      <c r="F50" s="3"/>
      <c r="G50" s="3"/>
      <c r="H50" s="1">
        <f t="shared" si="3"/>
        <v>40831</v>
      </c>
      <c r="I50" s="3">
        <v>0</v>
      </c>
      <c r="J50" s="3">
        <f t="shared" si="4"/>
        <v>2.5156895972013675</v>
      </c>
      <c r="K50" s="3">
        <f t="shared" si="5"/>
        <v>1373.0033059830212</v>
      </c>
    </row>
    <row r="51" spans="2:11" x14ac:dyDescent="0.25">
      <c r="B51" s="1">
        <f t="shared" si="0"/>
        <v>40832</v>
      </c>
      <c r="C51" s="3">
        <v>0</v>
      </c>
      <c r="D51" s="3">
        <f t="shared" si="1"/>
        <v>5.3891903347770178</v>
      </c>
      <c r="E51" s="3">
        <f t="shared" si="2"/>
        <v>1441.719582590061</v>
      </c>
      <c r="F51" s="3"/>
      <c r="G51" s="3"/>
      <c r="H51" s="1">
        <f t="shared" si="3"/>
        <v>40832</v>
      </c>
      <c r="I51" s="3">
        <v>0</v>
      </c>
      <c r="J51" s="3">
        <f t="shared" si="4"/>
        <v>2.5203074383797923</v>
      </c>
      <c r="K51" s="3">
        <f t="shared" si="5"/>
        <v>1375.523613421401</v>
      </c>
    </row>
    <row r="52" spans="2:11" x14ac:dyDescent="0.25">
      <c r="B52" s="1">
        <f t="shared" si="0"/>
        <v>40833</v>
      </c>
      <c r="C52" s="3">
        <v>0</v>
      </c>
      <c r="D52" s="3">
        <f t="shared" si="1"/>
        <v>5.4094108722112013</v>
      </c>
      <c r="E52" s="3">
        <f t="shared" si="2"/>
        <v>1447.1289934622723</v>
      </c>
      <c r="F52" s="3"/>
      <c r="G52" s="3"/>
      <c r="H52" s="1">
        <f t="shared" si="3"/>
        <v>40833</v>
      </c>
      <c r="I52" s="3">
        <v>0</v>
      </c>
      <c r="J52" s="3">
        <f t="shared" si="4"/>
        <v>2.5249337561433935</v>
      </c>
      <c r="K52" s="3">
        <f t="shared" si="5"/>
        <v>1378.0485471775444</v>
      </c>
    </row>
    <row r="53" spans="2:11" x14ac:dyDescent="0.25">
      <c r="B53" s="1">
        <f t="shared" si="0"/>
        <v>40834</v>
      </c>
      <c r="C53" s="3">
        <v>0</v>
      </c>
      <c r="D53" s="3">
        <f t="shared" si="1"/>
        <v>5.429707278209813</v>
      </c>
      <c r="E53" s="3">
        <f t="shared" si="2"/>
        <v>1452.5587007404822</v>
      </c>
      <c r="F53" s="3"/>
      <c r="G53" s="3"/>
      <c r="H53" s="1">
        <f t="shared" si="3"/>
        <v>40834</v>
      </c>
      <c r="I53" s="3">
        <v>0</v>
      </c>
      <c r="J53" s="3">
        <f t="shared" si="4"/>
        <v>2.5295685660519305</v>
      </c>
      <c r="K53" s="3">
        <f t="shared" si="5"/>
        <v>1380.5781157435963</v>
      </c>
    </row>
    <row r="54" spans="2:11" x14ac:dyDescent="0.25">
      <c r="B54" s="1">
        <f t="shared" si="0"/>
        <v>40835</v>
      </c>
      <c r="C54" s="3">
        <v>0</v>
      </c>
      <c r="D54" s="3">
        <f t="shared" si="1"/>
        <v>5.4500798374358634</v>
      </c>
      <c r="E54" s="3">
        <f t="shared" si="2"/>
        <v>1458.0087805779181</v>
      </c>
      <c r="F54" s="3"/>
      <c r="G54" s="3"/>
      <c r="H54" s="1">
        <f t="shared" si="3"/>
        <v>40835</v>
      </c>
      <c r="I54" s="3">
        <v>0</v>
      </c>
      <c r="J54" s="3">
        <f t="shared" si="4"/>
        <v>2.5342118836937244</v>
      </c>
      <c r="K54" s="3">
        <f t="shared" si="5"/>
        <v>1383.1123276272899</v>
      </c>
    </row>
    <row r="55" spans="2:11" x14ac:dyDescent="0.25">
      <c r="B55" s="1">
        <f t="shared" si="0"/>
        <v>40836</v>
      </c>
      <c r="C55" s="3">
        <v>0</v>
      </c>
      <c r="D55" s="3">
        <f t="shared" si="1"/>
        <v>5.4705288356204349</v>
      </c>
      <c r="E55" s="3">
        <f t="shared" si="2"/>
        <v>1463.4793094135384</v>
      </c>
      <c r="F55" s="3"/>
      <c r="G55" s="3"/>
      <c r="H55" s="1">
        <f t="shared" si="3"/>
        <v>40836</v>
      </c>
      <c r="I55" s="3">
        <v>0</v>
      </c>
      <c r="J55" s="3">
        <f t="shared" si="4"/>
        <v>2.5388637246857102</v>
      </c>
      <c r="K55" s="3">
        <f t="shared" si="5"/>
        <v>1385.6511913519755</v>
      </c>
    </row>
    <row r="56" spans="2:11" x14ac:dyDescent="0.25">
      <c r="B56" s="1">
        <f t="shared" si="0"/>
        <v>40837</v>
      </c>
      <c r="C56" s="3">
        <v>0</v>
      </c>
      <c r="D56" s="3">
        <f t="shared" si="1"/>
        <v>5.4910545595666873</v>
      </c>
      <c r="E56" s="3">
        <f t="shared" si="2"/>
        <v>1468.9703639731051</v>
      </c>
      <c r="F56" s="3"/>
      <c r="G56" s="3"/>
      <c r="H56" s="1">
        <f t="shared" si="3"/>
        <v>40837</v>
      </c>
      <c r="I56" s="3">
        <v>0</v>
      </c>
      <c r="J56" s="3">
        <f t="shared" si="4"/>
        <v>2.5435241046734891</v>
      </c>
      <c r="K56" s="3">
        <f t="shared" si="5"/>
        <v>1388.194715456649</v>
      </c>
    </row>
    <row r="57" spans="2:11" x14ac:dyDescent="0.25">
      <c r="B57" s="1">
        <f t="shared" si="0"/>
        <v>40838</v>
      </c>
      <c r="C57" s="3">
        <v>0</v>
      </c>
      <c r="D57" s="3">
        <f t="shared" si="1"/>
        <v>5.5116572971538833</v>
      </c>
      <c r="E57" s="3">
        <f t="shared" si="2"/>
        <v>1474.4820212702591</v>
      </c>
      <c r="F57" s="3"/>
      <c r="G57" s="3"/>
      <c r="H57" s="1">
        <f t="shared" si="3"/>
        <v>40838</v>
      </c>
      <c r="I57" s="3">
        <v>0</v>
      </c>
      <c r="J57" s="3">
        <f t="shared" si="4"/>
        <v>2.548193039331383</v>
      </c>
      <c r="K57" s="3">
        <f t="shared" si="5"/>
        <v>1390.7429084959804</v>
      </c>
    </row>
    <row r="58" spans="2:11" x14ac:dyDescent="0.25">
      <c r="B58" s="1">
        <f t="shared" si="0"/>
        <v>40839</v>
      </c>
      <c r="C58" s="3">
        <v>0</v>
      </c>
      <c r="D58" s="3">
        <f t="shared" si="1"/>
        <v>5.5323373373414242</v>
      </c>
      <c r="E58" s="3">
        <f t="shared" si="2"/>
        <v>1480.0143586076006</v>
      </c>
      <c r="F58" s="3"/>
      <c r="G58" s="3"/>
      <c r="H58" s="1">
        <f t="shared" si="3"/>
        <v>40839</v>
      </c>
      <c r="I58" s="3">
        <v>0</v>
      </c>
      <c r="J58" s="3">
        <f t="shared" si="4"/>
        <v>2.5528705443624844</v>
      </c>
      <c r="K58" s="3">
        <f t="shared" si="5"/>
        <v>1393.2957790403429</v>
      </c>
    </row>
    <row r="59" spans="2:11" x14ac:dyDescent="0.25">
      <c r="B59" s="1">
        <f t="shared" si="0"/>
        <v>40840</v>
      </c>
      <c r="C59" s="3">
        <v>0</v>
      </c>
      <c r="D59" s="3">
        <f t="shared" si="1"/>
        <v>5.5530949701729009</v>
      </c>
      <c r="E59" s="3">
        <f t="shared" si="2"/>
        <v>1485.5674535777734</v>
      </c>
      <c r="F59" s="3"/>
      <c r="G59" s="3"/>
      <c r="H59" s="1">
        <f t="shared" si="3"/>
        <v>40840</v>
      </c>
      <c r="I59" s="3">
        <v>0</v>
      </c>
      <c r="J59" s="3">
        <f t="shared" si="4"/>
        <v>2.5575566354987114</v>
      </c>
      <c r="K59" s="3">
        <f t="shared" si="5"/>
        <v>1395.8533356758417</v>
      </c>
    </row>
    <row r="60" spans="2:11" x14ac:dyDescent="0.25">
      <c r="B60" s="1">
        <f t="shared" si="0"/>
        <v>40841</v>
      </c>
      <c r="C60" s="3">
        <v>0</v>
      </c>
      <c r="D60" s="3">
        <f t="shared" si="1"/>
        <v>5.5739304867801662</v>
      </c>
      <c r="E60" s="3">
        <f t="shared" si="2"/>
        <v>1491.1413840645537</v>
      </c>
      <c r="F60" s="3"/>
      <c r="G60" s="3"/>
      <c r="H60" s="1">
        <f t="shared" si="3"/>
        <v>40841</v>
      </c>
      <c r="I60" s="3">
        <v>0</v>
      </c>
      <c r="J60" s="3">
        <f t="shared" si="4"/>
        <v>2.5622513285008597</v>
      </c>
      <c r="K60" s="3">
        <f t="shared" si="5"/>
        <v>1398.4155870043426</v>
      </c>
    </row>
    <row r="61" spans="2:11" x14ac:dyDescent="0.25">
      <c r="B61" s="1">
        <f t="shared" si="0"/>
        <v>40842</v>
      </c>
      <c r="C61" s="3">
        <v>0</v>
      </c>
      <c r="D61" s="3">
        <f t="shared" si="1"/>
        <v>5.5948441793874144</v>
      </c>
      <c r="E61" s="3">
        <f t="shared" si="2"/>
        <v>1496.736228243941</v>
      </c>
      <c r="F61" s="3"/>
      <c r="G61" s="3"/>
      <c r="H61" s="1">
        <f t="shared" si="3"/>
        <v>40842</v>
      </c>
      <c r="I61" s="3">
        <v>0</v>
      </c>
      <c r="J61" s="3">
        <f t="shared" si="4"/>
        <v>2.5669546391586562</v>
      </c>
      <c r="K61" s="3">
        <f t="shared" si="5"/>
        <v>1400.9825416435012</v>
      </c>
    </row>
    <row r="62" spans="2:11" x14ac:dyDescent="0.25">
      <c r="B62" s="1">
        <f t="shared" si="0"/>
        <v>40843</v>
      </c>
      <c r="C62" s="3">
        <v>0</v>
      </c>
      <c r="D62" s="3">
        <f t="shared" si="1"/>
        <v>5.6158363413152799</v>
      </c>
      <c r="E62" s="3">
        <f t="shared" si="2"/>
        <v>1502.3520645852564</v>
      </c>
      <c r="F62" s="3"/>
      <c r="G62" s="3"/>
      <c r="H62" s="1">
        <f t="shared" si="3"/>
        <v>40843</v>
      </c>
      <c r="I62" s="3">
        <v>0</v>
      </c>
      <c r="J62" s="3">
        <f t="shared" si="4"/>
        <v>2.5716665832908103</v>
      </c>
      <c r="K62" s="3">
        <f t="shared" si="5"/>
        <v>1403.5542082267921</v>
      </c>
    </row>
    <row r="63" spans="2:11" x14ac:dyDescent="0.25">
      <c r="B63" s="1">
        <f t="shared" si="0"/>
        <v>40844</v>
      </c>
      <c r="C63" s="3">
        <v>308.9107939777353</v>
      </c>
      <c r="D63" s="3">
        <f t="shared" si="1"/>
        <v>5.6369072669849549</v>
      </c>
      <c r="E63" s="3">
        <f t="shared" si="2"/>
        <v>1816.8997658299766</v>
      </c>
      <c r="F63" s="3"/>
      <c r="G63" s="3"/>
      <c r="H63" s="1">
        <f t="shared" si="3"/>
        <v>40844</v>
      </c>
      <c r="I63" s="3">
        <v>308.9107939777353</v>
      </c>
      <c r="J63" s="3">
        <f t="shared" si="4"/>
        <v>2.5763871767450701</v>
      </c>
      <c r="K63" s="3">
        <f t="shared" si="5"/>
        <v>1715.0413893812724</v>
      </c>
    </row>
    <row r="64" spans="2:11" x14ac:dyDescent="0.25">
      <c r="B64" s="1">
        <f t="shared" si="0"/>
        <v>40845</v>
      </c>
      <c r="C64" s="3">
        <v>0</v>
      </c>
      <c r="D64" s="3">
        <f t="shared" si="1"/>
        <v>6.8171074775456244</v>
      </c>
      <c r="E64" s="3">
        <f t="shared" si="2"/>
        <v>1823.7168733075223</v>
      </c>
      <c r="F64" s="3"/>
      <c r="G64" s="3"/>
      <c r="H64" s="1">
        <f t="shared" si="3"/>
        <v>40845</v>
      </c>
      <c r="I64" s="3">
        <v>0</v>
      </c>
      <c r="J64" s="3">
        <f t="shared" si="4"/>
        <v>3.1481581668094587</v>
      </c>
      <c r="K64" s="3">
        <f t="shared" si="5"/>
        <v>1718.1895475480819</v>
      </c>
    </row>
    <row r="65" spans="2:11" x14ac:dyDescent="0.25">
      <c r="B65" s="1">
        <f t="shared" si="0"/>
        <v>40846</v>
      </c>
      <c r="C65" s="3">
        <v>0</v>
      </c>
      <c r="D65" s="3">
        <f t="shared" si="1"/>
        <v>6.8426856383415116</v>
      </c>
      <c r="E65" s="3">
        <f t="shared" si="2"/>
        <v>1830.5595589458637</v>
      </c>
      <c r="F65" s="3"/>
      <c r="G65" s="3"/>
      <c r="H65" s="1">
        <f t="shared" si="3"/>
        <v>40846</v>
      </c>
      <c r="I65" s="3">
        <v>0</v>
      </c>
      <c r="J65" s="3">
        <f t="shared" si="4"/>
        <v>3.1539369776909996</v>
      </c>
      <c r="K65" s="3">
        <f t="shared" si="5"/>
        <v>1721.343484525773</v>
      </c>
    </row>
    <row r="66" spans="2:11" x14ac:dyDescent="0.25">
      <c r="B66" s="1">
        <f t="shared" si="0"/>
        <v>40847</v>
      </c>
      <c r="C66" s="3">
        <v>0</v>
      </c>
      <c r="D66" s="3">
        <f t="shared" si="1"/>
        <v>6.8683597697982472</v>
      </c>
      <c r="E66" s="3">
        <f t="shared" si="2"/>
        <v>1837.4279187156619</v>
      </c>
      <c r="F66" s="3"/>
      <c r="G66" s="3"/>
      <c r="H66" s="1">
        <f t="shared" si="3"/>
        <v>40847</v>
      </c>
      <c r="I66" s="3">
        <v>0</v>
      </c>
      <c r="J66" s="3">
        <f t="shared" si="4"/>
        <v>3.1597263962527884</v>
      </c>
      <c r="K66" s="3">
        <f t="shared" si="5"/>
        <v>1724.5032109220258</v>
      </c>
    </row>
    <row r="67" spans="2:11" x14ac:dyDescent="0.25">
      <c r="B67" s="1">
        <f t="shared" si="0"/>
        <v>40848</v>
      </c>
      <c r="C67" s="3">
        <v>0</v>
      </c>
      <c r="D67" s="3">
        <f t="shared" si="1"/>
        <v>6.8941302320030102</v>
      </c>
      <c r="E67" s="3">
        <f t="shared" si="2"/>
        <v>1844.3220489476648</v>
      </c>
      <c r="F67" s="3"/>
      <c r="G67" s="3"/>
      <c r="H67" s="1">
        <f t="shared" si="3"/>
        <v>40848</v>
      </c>
      <c r="I67" s="3">
        <v>0</v>
      </c>
      <c r="J67" s="3">
        <f t="shared" si="4"/>
        <v>3.1655264419664579</v>
      </c>
      <c r="K67" s="3">
        <f t="shared" si="5"/>
        <v>1727.6687373639922</v>
      </c>
    </row>
    <row r="68" spans="2:11" x14ac:dyDescent="0.25">
      <c r="B68" s="1">
        <f t="shared" si="0"/>
        <v>40849</v>
      </c>
      <c r="C68" s="3">
        <v>0</v>
      </c>
      <c r="D68" s="3">
        <f t="shared" si="1"/>
        <v>6.919997386394046</v>
      </c>
      <c r="E68" s="3">
        <f t="shared" si="2"/>
        <v>1851.2420463340588</v>
      </c>
      <c r="F68" s="3"/>
      <c r="G68" s="3"/>
      <c r="H68" s="1">
        <f t="shared" si="3"/>
        <v>40849</v>
      </c>
      <c r="I68" s="3">
        <v>0</v>
      </c>
      <c r="J68" s="3">
        <f t="shared" si="4"/>
        <v>3.171337134339383</v>
      </c>
      <c r="K68" s="3">
        <f t="shared" si="5"/>
        <v>1730.8400744983317</v>
      </c>
    </row>
    <row r="69" spans="2:11" x14ac:dyDescent="0.25">
      <c r="B69" s="1">
        <f t="shared" si="0"/>
        <v>40850</v>
      </c>
      <c r="C69" s="3">
        <v>0</v>
      </c>
      <c r="D69" s="3">
        <f t="shared" si="1"/>
        <v>6.9459615957657359</v>
      </c>
      <c r="E69" s="3">
        <f t="shared" si="2"/>
        <v>1858.1880079298246</v>
      </c>
      <c r="F69" s="3"/>
      <c r="G69" s="3"/>
      <c r="H69" s="1">
        <f t="shared" si="3"/>
        <v>40850</v>
      </c>
      <c r="I69" s="3">
        <v>0</v>
      </c>
      <c r="J69" s="3">
        <f t="shared" si="4"/>
        <v>3.1771584929147458</v>
      </c>
      <c r="K69" s="3">
        <f t="shared" si="5"/>
        <v>1734.0172329912464</v>
      </c>
    </row>
    <row r="70" spans="2:11" x14ac:dyDescent="0.25">
      <c r="B70" s="1">
        <f t="shared" si="0"/>
        <v>40851</v>
      </c>
      <c r="C70" s="3">
        <v>0</v>
      </c>
      <c r="D70" s="3">
        <f t="shared" si="1"/>
        <v>6.9720232242736841</v>
      </c>
      <c r="E70" s="3">
        <f t="shared" si="2"/>
        <v>1865.1600311540983</v>
      </c>
      <c r="F70" s="3"/>
      <c r="G70" s="3"/>
      <c r="H70" s="1">
        <f t="shared" si="3"/>
        <v>40851</v>
      </c>
      <c r="I70" s="3">
        <v>0</v>
      </c>
      <c r="J70" s="3">
        <f t="shared" si="4"/>
        <v>3.182990537271603</v>
      </c>
      <c r="K70" s="3">
        <f t="shared" si="5"/>
        <v>1737.2002235285179</v>
      </c>
    </row>
    <row r="71" spans="2:11" x14ac:dyDescent="0.25">
      <c r="B71" s="1">
        <f t="shared" si="0"/>
        <v>40852</v>
      </c>
      <c r="C71" s="3">
        <v>0</v>
      </c>
      <c r="D71" s="3">
        <f t="shared" si="1"/>
        <v>6.9981826374398288</v>
      </c>
      <c r="E71" s="3">
        <f t="shared" si="2"/>
        <v>1872.1582137915382</v>
      </c>
      <c r="F71" s="3"/>
      <c r="G71" s="3"/>
      <c r="H71" s="1">
        <f t="shared" si="3"/>
        <v>40852</v>
      </c>
      <c r="I71" s="3">
        <v>0</v>
      </c>
      <c r="J71" s="3">
        <f t="shared" si="4"/>
        <v>3.1888332870249503</v>
      </c>
      <c r="K71" s="3">
        <f t="shared" si="5"/>
        <v>1740.3890568155427</v>
      </c>
    </row>
    <row r="72" spans="2:11" x14ac:dyDescent="0.25">
      <c r="B72" s="1">
        <f t="shared" si="0"/>
        <v>40853</v>
      </c>
      <c r="C72" s="3">
        <v>0</v>
      </c>
      <c r="D72" s="3">
        <f t="shared" si="1"/>
        <v>7.0244402021575656</v>
      </c>
      <c r="E72" s="3">
        <f t="shared" si="2"/>
        <v>1879.1826539936958</v>
      </c>
      <c r="F72" s="3"/>
      <c r="G72" s="3"/>
      <c r="H72" s="1">
        <f t="shared" si="3"/>
        <v>40853</v>
      </c>
      <c r="I72" s="3">
        <v>0</v>
      </c>
      <c r="J72" s="3">
        <f t="shared" si="4"/>
        <v>3.1946867618257908</v>
      </c>
      <c r="K72" s="3">
        <f t="shared" si="5"/>
        <v>1743.5837435773685</v>
      </c>
    </row>
    <row r="73" spans="2:11" x14ac:dyDescent="0.25">
      <c r="B73" s="1">
        <f t="shared" ref="B73:B136" si="6">B72+1</f>
        <v>40854</v>
      </c>
      <c r="C73" s="3">
        <v>0</v>
      </c>
      <c r="D73" s="3">
        <f t="shared" ref="D73:D136" si="7">E72*$C$4</f>
        <v>7.0507962866968938</v>
      </c>
      <c r="E73" s="3">
        <f t="shared" ref="E73:E136" si="8">E72+C73+D73</f>
        <v>1886.2334502803926</v>
      </c>
      <c r="F73" s="3"/>
      <c r="G73" s="3"/>
      <c r="H73" s="1">
        <f t="shared" ref="H73:H136" si="9">H72+1</f>
        <v>40854</v>
      </c>
      <c r="I73" s="3">
        <v>0</v>
      </c>
      <c r="J73" s="3">
        <f t="shared" ref="J73:J136" si="10">K72*$I$4</f>
        <v>3.200550981361197</v>
      </c>
      <c r="K73" s="3">
        <f t="shared" ref="K73:K136" si="11">K72+I73+J73</f>
        <v>1746.7842945587297</v>
      </c>
    </row>
    <row r="74" spans="2:11" x14ac:dyDescent="0.25">
      <c r="B74" s="1">
        <f t="shared" si="6"/>
        <v>40855</v>
      </c>
      <c r="C74" s="3">
        <v>0</v>
      </c>
      <c r="D74" s="3">
        <f t="shared" si="7"/>
        <v>7.0772512607095823</v>
      </c>
      <c r="E74" s="3">
        <f t="shared" si="8"/>
        <v>1893.3107015411022</v>
      </c>
      <c r="F74" s="3"/>
      <c r="G74" s="3"/>
      <c r="H74" s="1">
        <f t="shared" si="9"/>
        <v>40855</v>
      </c>
      <c r="I74" s="3">
        <v>0</v>
      </c>
      <c r="J74" s="3">
        <f t="shared" si="10"/>
        <v>3.2064259653543803</v>
      </c>
      <c r="K74" s="3">
        <f t="shared" si="11"/>
        <v>1749.9907205240841</v>
      </c>
    </row>
    <row r="75" spans="2:11" x14ac:dyDescent="0.25">
      <c r="B75" s="1">
        <f t="shared" si="6"/>
        <v>40856</v>
      </c>
      <c r="C75" s="3">
        <v>0</v>
      </c>
      <c r="D75" s="3">
        <f t="shared" si="7"/>
        <v>7.1038054952343543</v>
      </c>
      <c r="E75" s="3">
        <f t="shared" si="8"/>
        <v>1900.4145070363365</v>
      </c>
      <c r="F75" s="3"/>
      <c r="G75" s="3"/>
      <c r="H75" s="1">
        <f t="shared" si="9"/>
        <v>40856</v>
      </c>
      <c r="I75" s="3">
        <v>0</v>
      </c>
      <c r="J75" s="3">
        <f t="shared" si="10"/>
        <v>3.2123117335647571</v>
      </c>
      <c r="K75" s="3">
        <f t="shared" si="11"/>
        <v>1753.2030322576488</v>
      </c>
    </row>
    <row r="76" spans="2:11" x14ac:dyDescent="0.25">
      <c r="B76" s="1">
        <f t="shared" si="6"/>
        <v>40857</v>
      </c>
      <c r="C76" s="3">
        <v>328.23304398999562</v>
      </c>
      <c r="D76" s="3">
        <f t="shared" si="7"/>
        <v>7.1304593627020898</v>
      </c>
      <c r="E76" s="3">
        <f t="shared" si="8"/>
        <v>2235.7780103890341</v>
      </c>
      <c r="F76" s="3"/>
      <c r="G76" s="3"/>
      <c r="H76" s="1">
        <f t="shared" si="9"/>
        <v>40857</v>
      </c>
      <c r="I76" s="3">
        <v>328.23304398999562</v>
      </c>
      <c r="J76" s="3">
        <f t="shared" si="10"/>
        <v>3.2182083057880129</v>
      </c>
      <c r="K76" s="3">
        <f t="shared" si="11"/>
        <v>2084.6542845534323</v>
      </c>
    </row>
    <row r="77" spans="2:11" x14ac:dyDescent="0.25">
      <c r="B77" s="1">
        <f t="shared" si="6"/>
        <v>40858</v>
      </c>
      <c r="C77" s="3">
        <v>0</v>
      </c>
      <c r="D77" s="3">
        <f t="shared" si="7"/>
        <v>8.3887616033637862</v>
      </c>
      <c r="E77" s="3">
        <f t="shared" si="8"/>
        <v>2244.166771992398</v>
      </c>
      <c r="F77" s="3"/>
      <c r="G77" s="3"/>
      <c r="H77" s="1">
        <f t="shared" si="9"/>
        <v>40858</v>
      </c>
      <c r="I77" s="3">
        <v>0</v>
      </c>
      <c r="J77" s="3">
        <f t="shared" si="10"/>
        <v>3.8266256730158892</v>
      </c>
      <c r="K77" s="3">
        <f t="shared" si="11"/>
        <v>2088.480910226448</v>
      </c>
    </row>
    <row r="78" spans="2:11" x14ac:dyDescent="0.25">
      <c r="B78" s="1">
        <f t="shared" si="6"/>
        <v>40859</v>
      </c>
      <c r="C78" s="3">
        <v>0</v>
      </c>
      <c r="D78" s="3">
        <f t="shared" si="7"/>
        <v>8.4202366965577777</v>
      </c>
      <c r="E78" s="3">
        <f t="shared" si="8"/>
        <v>2252.5870086889558</v>
      </c>
      <c r="F78" s="3"/>
      <c r="G78" s="3"/>
      <c r="H78" s="1">
        <f t="shared" si="9"/>
        <v>40859</v>
      </c>
      <c r="I78" s="3">
        <v>0</v>
      </c>
      <c r="J78" s="3">
        <f t="shared" si="10"/>
        <v>3.8336498900047125</v>
      </c>
      <c r="K78" s="3">
        <f t="shared" si="11"/>
        <v>2092.3145601164529</v>
      </c>
    </row>
    <row r="79" spans="2:11" x14ac:dyDescent="0.25">
      <c r="B79" s="1">
        <f t="shared" si="6"/>
        <v>40860</v>
      </c>
      <c r="C79" s="3">
        <v>0</v>
      </c>
      <c r="D79" s="3">
        <f t="shared" si="7"/>
        <v>8.4518298860260952</v>
      </c>
      <c r="E79" s="3">
        <f t="shared" si="8"/>
        <v>2261.038838574982</v>
      </c>
      <c r="F79" s="3"/>
      <c r="G79" s="3"/>
      <c r="H79" s="1">
        <f t="shared" si="9"/>
        <v>40860</v>
      </c>
      <c r="I79" s="3">
        <v>0</v>
      </c>
      <c r="J79" s="3">
        <f t="shared" si="10"/>
        <v>3.840687000761708</v>
      </c>
      <c r="K79" s="3">
        <f t="shared" si="11"/>
        <v>2096.1552471172145</v>
      </c>
    </row>
    <row r="80" spans="2:11" x14ac:dyDescent="0.25">
      <c r="B80" s="1">
        <f t="shared" si="6"/>
        <v>40861</v>
      </c>
      <c r="C80" s="3">
        <v>0</v>
      </c>
      <c r="D80" s="3">
        <f t="shared" si="7"/>
        <v>8.4835416148724327</v>
      </c>
      <c r="E80" s="3">
        <f t="shared" si="8"/>
        <v>2269.5223801898546</v>
      </c>
      <c r="F80" s="3"/>
      <c r="G80" s="3"/>
      <c r="H80" s="1">
        <f t="shared" si="9"/>
        <v>40861</v>
      </c>
      <c r="I80" s="3">
        <v>0</v>
      </c>
      <c r="J80" s="3">
        <f t="shared" si="10"/>
        <v>3.8477370289548865</v>
      </c>
      <c r="K80" s="3">
        <f t="shared" si="11"/>
        <v>2100.0029841461692</v>
      </c>
    </row>
    <row r="81" spans="2:11" x14ac:dyDescent="0.25">
      <c r="B81" s="1">
        <f t="shared" si="6"/>
        <v>40862</v>
      </c>
      <c r="C81" s="3">
        <v>0</v>
      </c>
      <c r="D81" s="3">
        <f t="shared" si="7"/>
        <v>8.5153723278630302</v>
      </c>
      <c r="E81" s="3">
        <f t="shared" si="8"/>
        <v>2278.0377525177178</v>
      </c>
      <c r="F81" s="3"/>
      <c r="G81" s="3"/>
      <c r="H81" s="1">
        <f t="shared" si="9"/>
        <v>40862</v>
      </c>
      <c r="I81" s="3">
        <v>0</v>
      </c>
      <c r="J81" s="3">
        <f t="shared" si="10"/>
        <v>3.8547999982957077</v>
      </c>
      <c r="K81" s="3">
        <f t="shared" si="11"/>
        <v>2103.8577841444649</v>
      </c>
    </row>
    <row r="82" spans="2:11" x14ac:dyDescent="0.25">
      <c r="B82" s="1">
        <f t="shared" si="6"/>
        <v>40863</v>
      </c>
      <c r="C82" s="3">
        <v>0</v>
      </c>
      <c r="D82" s="3">
        <f t="shared" si="7"/>
        <v>8.5473224714329152</v>
      </c>
      <c r="E82" s="3">
        <f t="shared" si="8"/>
        <v>2286.5850749891506</v>
      </c>
      <c r="F82" s="3"/>
      <c r="G82" s="3"/>
      <c r="H82" s="1">
        <f t="shared" si="9"/>
        <v>40863</v>
      </c>
      <c r="I82" s="3">
        <v>0</v>
      </c>
      <c r="J82" s="3">
        <f t="shared" si="10"/>
        <v>3.8618759325391543</v>
      </c>
      <c r="K82" s="3">
        <f t="shared" si="11"/>
        <v>2107.7196600770039</v>
      </c>
    </row>
    <row r="83" spans="2:11" x14ac:dyDescent="0.25">
      <c r="B83" s="1">
        <f t="shared" si="6"/>
        <v>40864</v>
      </c>
      <c r="C83" s="3">
        <v>0</v>
      </c>
      <c r="D83" s="3">
        <f t="shared" si="7"/>
        <v>8.5793924936921684</v>
      </c>
      <c r="E83" s="3">
        <f t="shared" si="8"/>
        <v>2295.1644674828426</v>
      </c>
      <c r="F83" s="3"/>
      <c r="G83" s="3"/>
      <c r="H83" s="1">
        <f t="shared" si="9"/>
        <v>40864</v>
      </c>
      <c r="I83" s="3">
        <v>0</v>
      </c>
      <c r="J83" s="3">
        <f t="shared" si="10"/>
        <v>3.8689648554838154</v>
      </c>
      <c r="K83" s="3">
        <f t="shared" si="11"/>
        <v>2111.5886249324876</v>
      </c>
    </row>
    <row r="84" spans="2:11" x14ac:dyDescent="0.25">
      <c r="B84" s="1">
        <f t="shared" si="6"/>
        <v>40865</v>
      </c>
      <c r="C84" s="3">
        <v>0</v>
      </c>
      <c r="D84" s="3">
        <f t="shared" si="7"/>
        <v>8.6115828444321991</v>
      </c>
      <c r="E84" s="3">
        <f t="shared" si="8"/>
        <v>2303.7760503272748</v>
      </c>
      <c r="F84" s="3"/>
      <c r="G84" s="3"/>
      <c r="H84" s="1">
        <f t="shared" si="9"/>
        <v>40865</v>
      </c>
      <c r="I84" s="3">
        <v>0</v>
      </c>
      <c r="J84" s="3">
        <f t="shared" si="10"/>
        <v>3.8760667909719633</v>
      </c>
      <c r="K84" s="3">
        <f t="shared" si="11"/>
        <v>2115.4646917234595</v>
      </c>
    </row>
    <row r="85" spans="2:11" x14ac:dyDescent="0.25">
      <c r="B85" s="1">
        <f t="shared" si="6"/>
        <v>40866</v>
      </c>
      <c r="C85" s="3">
        <v>0</v>
      </c>
      <c r="D85" s="3">
        <f t="shared" si="7"/>
        <v>8.6438939751320625</v>
      </c>
      <c r="E85" s="3">
        <f t="shared" si="8"/>
        <v>2312.4199443024067</v>
      </c>
      <c r="F85" s="3"/>
      <c r="G85" s="3"/>
      <c r="H85" s="1">
        <f t="shared" si="9"/>
        <v>40866</v>
      </c>
      <c r="I85" s="3">
        <v>0</v>
      </c>
      <c r="J85" s="3">
        <f t="shared" si="10"/>
        <v>3.8831817628896377</v>
      </c>
      <c r="K85" s="3">
        <f t="shared" si="11"/>
        <v>2119.3478734863493</v>
      </c>
    </row>
    <row r="86" spans="2:11" x14ac:dyDescent="0.25">
      <c r="B86" s="1">
        <f t="shared" si="6"/>
        <v>40867</v>
      </c>
      <c r="C86" s="3">
        <v>0</v>
      </c>
      <c r="D86" s="3">
        <f t="shared" si="7"/>
        <v>8.6763263389647829</v>
      </c>
      <c r="E86" s="3">
        <f t="shared" si="8"/>
        <v>2321.0962706413716</v>
      </c>
      <c r="F86" s="3"/>
      <c r="G86" s="3"/>
      <c r="H86" s="1">
        <f t="shared" si="9"/>
        <v>40867</v>
      </c>
      <c r="I86" s="3">
        <v>0</v>
      </c>
      <c r="J86" s="3">
        <f t="shared" si="10"/>
        <v>3.8903097951667229</v>
      </c>
      <c r="K86" s="3">
        <f t="shared" si="11"/>
        <v>2123.2381832815158</v>
      </c>
    </row>
    <row r="87" spans="2:11" x14ac:dyDescent="0.25">
      <c r="B87" s="1">
        <f t="shared" si="6"/>
        <v>40868</v>
      </c>
      <c r="C87" s="3">
        <v>0</v>
      </c>
      <c r="D87" s="3">
        <f t="shared" si="7"/>
        <v>8.7088803908037207</v>
      </c>
      <c r="E87" s="3">
        <f t="shared" si="8"/>
        <v>2329.8051510321752</v>
      </c>
      <c r="F87" s="3"/>
      <c r="G87" s="3"/>
      <c r="H87" s="1">
        <f t="shared" si="9"/>
        <v>40868</v>
      </c>
      <c r="I87" s="3">
        <v>0</v>
      </c>
      <c r="J87" s="3">
        <f t="shared" si="10"/>
        <v>3.8974509117770291</v>
      </c>
      <c r="K87" s="3">
        <f t="shared" si="11"/>
        <v>2127.1356341932928</v>
      </c>
    </row>
    <row r="88" spans="2:11" x14ac:dyDescent="0.25">
      <c r="B88" s="1">
        <f t="shared" si="6"/>
        <v>40869</v>
      </c>
      <c r="C88" s="3">
        <v>0</v>
      </c>
      <c r="D88" s="3">
        <f t="shared" si="7"/>
        <v>8.741556587228942</v>
      </c>
      <c r="E88" s="3">
        <f t="shared" si="8"/>
        <v>2338.5467076194041</v>
      </c>
      <c r="F88" s="3"/>
      <c r="G88" s="3"/>
      <c r="H88" s="1">
        <f t="shared" si="9"/>
        <v>40869</v>
      </c>
      <c r="I88" s="3">
        <v>0</v>
      </c>
      <c r="J88" s="3">
        <f t="shared" si="10"/>
        <v>3.9046051367383732</v>
      </c>
      <c r="K88" s="3">
        <f t="shared" si="11"/>
        <v>2131.040239330031</v>
      </c>
    </row>
    <row r="89" spans="2:11" x14ac:dyDescent="0.25">
      <c r="B89" s="1">
        <f t="shared" si="6"/>
        <v>40870</v>
      </c>
      <c r="C89" s="3">
        <v>324.45686822617819</v>
      </c>
      <c r="D89" s="3">
        <f t="shared" si="7"/>
        <v>8.7743553865336263</v>
      </c>
      <c r="E89" s="3">
        <f t="shared" si="8"/>
        <v>2671.7779312321159</v>
      </c>
      <c r="F89" s="3"/>
      <c r="G89" s="3"/>
      <c r="H89" s="1">
        <f t="shared" si="9"/>
        <v>40870</v>
      </c>
      <c r="I89" s="3">
        <v>324.45686822617819</v>
      </c>
      <c r="J89" s="3">
        <f t="shared" si="10"/>
        <v>3.9117724941126593</v>
      </c>
      <c r="K89" s="3">
        <f t="shared" si="11"/>
        <v>2459.4088800503218</v>
      </c>
    </row>
    <row r="90" spans="2:11" x14ac:dyDescent="0.25">
      <c r="B90" s="1">
        <f t="shared" si="6"/>
        <v>40871</v>
      </c>
      <c r="C90" s="3">
        <v>0</v>
      </c>
      <c r="D90" s="3">
        <f t="shared" si="7"/>
        <v>10.024657196773651</v>
      </c>
      <c r="E90" s="3">
        <f t="shared" si="8"/>
        <v>2681.8025884288895</v>
      </c>
      <c r="F90" s="3"/>
      <c r="G90" s="3"/>
      <c r="H90" s="1">
        <f t="shared" si="9"/>
        <v>40871</v>
      </c>
      <c r="I90" s="3">
        <v>0</v>
      </c>
      <c r="J90" s="3">
        <f t="shared" si="10"/>
        <v>4.5145313688594948</v>
      </c>
      <c r="K90" s="3">
        <f t="shared" si="11"/>
        <v>2463.9234114191813</v>
      </c>
    </row>
    <row r="91" spans="2:11" x14ac:dyDescent="0.25">
      <c r="B91" s="1">
        <f t="shared" si="6"/>
        <v>40872</v>
      </c>
      <c r="C91" s="3">
        <v>0</v>
      </c>
      <c r="D91" s="3">
        <f t="shared" si="7"/>
        <v>10.06227025987223</v>
      </c>
      <c r="E91" s="3">
        <f t="shared" si="8"/>
        <v>2691.8648586887616</v>
      </c>
      <c r="F91" s="3"/>
      <c r="G91" s="3"/>
      <c r="H91" s="1">
        <f t="shared" si="9"/>
        <v>40872</v>
      </c>
      <c r="I91" s="3">
        <v>0</v>
      </c>
      <c r="J91" s="3">
        <f t="shared" si="10"/>
        <v>4.522818316851648</v>
      </c>
      <c r="K91" s="3">
        <f t="shared" si="11"/>
        <v>2468.4462297360328</v>
      </c>
    </row>
    <row r="92" spans="2:11" x14ac:dyDescent="0.25">
      <c r="B92" s="1">
        <f t="shared" si="6"/>
        <v>40873</v>
      </c>
      <c r="C92" s="3">
        <v>0</v>
      </c>
      <c r="D92" s="3">
        <f t="shared" si="7"/>
        <v>10.100024449244545</v>
      </c>
      <c r="E92" s="3">
        <f t="shared" si="8"/>
        <v>2701.9648831380064</v>
      </c>
      <c r="F92" s="3"/>
      <c r="G92" s="3"/>
      <c r="H92" s="1">
        <f t="shared" si="9"/>
        <v>40873</v>
      </c>
      <c r="I92" s="3">
        <v>0</v>
      </c>
      <c r="J92" s="3">
        <f t="shared" si="10"/>
        <v>4.5311204765017585</v>
      </c>
      <c r="K92" s="3">
        <f t="shared" si="11"/>
        <v>2472.9773502125345</v>
      </c>
    </row>
    <row r="93" spans="2:11" x14ac:dyDescent="0.25">
      <c r="B93" s="1">
        <f t="shared" si="6"/>
        <v>40874</v>
      </c>
      <c r="C93" s="3">
        <v>0</v>
      </c>
      <c r="D93" s="3">
        <f t="shared" si="7"/>
        <v>10.137920294404108</v>
      </c>
      <c r="E93" s="3">
        <f t="shared" si="8"/>
        <v>2712.1028034324104</v>
      </c>
      <c r="F93" s="3"/>
      <c r="G93" s="3"/>
      <c r="H93" s="1">
        <f t="shared" si="9"/>
        <v>40874</v>
      </c>
      <c r="I93" s="3">
        <v>0</v>
      </c>
      <c r="J93" s="3">
        <f t="shared" si="10"/>
        <v>4.539437875732597</v>
      </c>
      <c r="K93" s="3">
        <f t="shared" si="11"/>
        <v>2477.5167880882673</v>
      </c>
    </row>
    <row r="94" spans="2:11" x14ac:dyDescent="0.25">
      <c r="B94" s="1">
        <f t="shared" si="6"/>
        <v>40875</v>
      </c>
      <c r="C94" s="3">
        <v>0</v>
      </c>
      <c r="D94" s="3">
        <f t="shared" si="7"/>
        <v>10.175958326851195</v>
      </c>
      <c r="E94" s="3">
        <f t="shared" si="8"/>
        <v>2722.2787617592617</v>
      </c>
      <c r="F94" s="3"/>
      <c r="G94" s="3"/>
      <c r="H94" s="1">
        <f t="shared" si="9"/>
        <v>40875</v>
      </c>
      <c r="I94" s="3">
        <v>0</v>
      </c>
      <c r="J94" s="3">
        <f t="shared" si="10"/>
        <v>4.5477705425181894</v>
      </c>
      <c r="K94" s="3">
        <f t="shared" si="11"/>
        <v>2482.0645586307855</v>
      </c>
    </row>
    <row r="95" spans="2:11" x14ac:dyDescent="0.25">
      <c r="B95" s="1">
        <f t="shared" si="6"/>
        <v>40876</v>
      </c>
      <c r="C95" s="3">
        <v>0</v>
      </c>
      <c r="D95" s="3">
        <f t="shared" si="7"/>
        <v>10.214139080080297</v>
      </c>
      <c r="E95" s="3">
        <f t="shared" si="8"/>
        <v>2732.4929008393419</v>
      </c>
      <c r="F95" s="3"/>
      <c r="G95" s="3"/>
      <c r="H95" s="1">
        <f t="shared" si="9"/>
        <v>40876</v>
      </c>
      <c r="I95" s="3">
        <v>0</v>
      </c>
      <c r="J95" s="3">
        <f t="shared" si="10"/>
        <v>4.5561185048839077</v>
      </c>
      <c r="K95" s="3">
        <f t="shared" si="11"/>
        <v>2486.6206771356697</v>
      </c>
    </row>
    <row r="96" spans="2:11" x14ac:dyDescent="0.25">
      <c r="B96" s="1">
        <f t="shared" si="6"/>
        <v>40877</v>
      </c>
      <c r="C96" s="3">
        <v>0</v>
      </c>
      <c r="D96" s="3">
        <f t="shared" si="7"/>
        <v>10.252463089587613</v>
      </c>
      <c r="E96" s="3">
        <f t="shared" si="8"/>
        <v>2742.7453639289297</v>
      </c>
      <c r="F96" s="3"/>
      <c r="G96" s="3"/>
      <c r="H96" s="1">
        <f t="shared" si="9"/>
        <v>40877</v>
      </c>
      <c r="I96" s="3">
        <v>0</v>
      </c>
      <c r="J96" s="3">
        <f t="shared" si="10"/>
        <v>4.5644817909065711</v>
      </c>
      <c r="K96" s="3">
        <f t="shared" si="11"/>
        <v>2491.1851589265762</v>
      </c>
    </row>
    <row r="97" spans="2:11" x14ac:dyDescent="0.25">
      <c r="B97" s="1">
        <f t="shared" si="6"/>
        <v>40878</v>
      </c>
      <c r="C97" s="3">
        <v>0</v>
      </c>
      <c r="D97" s="3">
        <f t="shared" si="7"/>
        <v>10.290930892878546</v>
      </c>
      <c r="E97" s="3">
        <f t="shared" si="8"/>
        <v>2753.036294821808</v>
      </c>
      <c r="F97" s="3"/>
      <c r="G97" s="3"/>
      <c r="H97" s="1">
        <f t="shared" si="9"/>
        <v>40878</v>
      </c>
      <c r="I97" s="3">
        <v>0</v>
      </c>
      <c r="J97" s="3">
        <f t="shared" si="10"/>
        <v>4.5728604287145371</v>
      </c>
      <c r="K97" s="3">
        <f t="shared" si="11"/>
        <v>2495.7580193552908</v>
      </c>
    </row>
    <row r="98" spans="2:11" x14ac:dyDescent="0.25">
      <c r="B98" s="1">
        <f t="shared" si="6"/>
        <v>40879</v>
      </c>
      <c r="C98" s="3">
        <v>0</v>
      </c>
      <c r="D98" s="3">
        <f t="shared" si="7"/>
        <v>10.32954302947525</v>
      </c>
      <c r="E98" s="3">
        <f t="shared" si="8"/>
        <v>2763.3658378512832</v>
      </c>
      <c r="F98" s="3"/>
      <c r="G98" s="3"/>
      <c r="H98" s="1">
        <f t="shared" si="9"/>
        <v>40879</v>
      </c>
      <c r="I98" s="3">
        <v>0</v>
      </c>
      <c r="J98" s="3">
        <f t="shared" si="10"/>
        <v>4.5812544464877938</v>
      </c>
      <c r="K98" s="3">
        <f t="shared" si="11"/>
        <v>2500.3392738017787</v>
      </c>
    </row>
    <row r="99" spans="2:11" x14ac:dyDescent="0.25">
      <c r="B99" s="1">
        <f t="shared" si="6"/>
        <v>40880</v>
      </c>
      <c r="C99" s="3">
        <v>0</v>
      </c>
      <c r="D99" s="3">
        <f t="shared" si="7"/>
        <v>10.368300040924197</v>
      </c>
      <c r="E99" s="3">
        <f t="shared" si="8"/>
        <v>2773.7341378922074</v>
      </c>
      <c r="F99" s="3"/>
      <c r="G99" s="3"/>
      <c r="H99" s="1">
        <f t="shared" si="9"/>
        <v>40880</v>
      </c>
      <c r="I99" s="3">
        <v>0</v>
      </c>
      <c r="J99" s="3">
        <f t="shared" si="10"/>
        <v>4.5896638724580594</v>
      </c>
      <c r="K99" s="3">
        <f t="shared" si="11"/>
        <v>2504.9289376742367</v>
      </c>
    </row>
    <row r="100" spans="2:11" x14ac:dyDescent="0.25">
      <c r="B100" s="1">
        <f t="shared" si="6"/>
        <v>40881</v>
      </c>
      <c r="C100" s="3">
        <v>0</v>
      </c>
      <c r="D100" s="3">
        <f t="shared" si="7"/>
        <v>10.407202470803774</v>
      </c>
      <c r="E100" s="3">
        <f t="shared" si="8"/>
        <v>2784.1413403630113</v>
      </c>
      <c r="F100" s="3"/>
      <c r="G100" s="3"/>
      <c r="H100" s="1">
        <f t="shared" si="9"/>
        <v>40881</v>
      </c>
      <c r="I100" s="3">
        <v>0</v>
      </c>
      <c r="J100" s="3">
        <f t="shared" si="10"/>
        <v>4.598088734908873</v>
      </c>
      <c r="K100" s="3">
        <f t="shared" si="11"/>
        <v>2509.5270264091455</v>
      </c>
    </row>
    <row r="101" spans="2:11" x14ac:dyDescent="0.25">
      <c r="B101" s="1">
        <f t="shared" si="6"/>
        <v>40882</v>
      </c>
      <c r="C101" s="3">
        <v>0</v>
      </c>
      <c r="D101" s="3">
        <f t="shared" si="7"/>
        <v>10.446250864731901</v>
      </c>
      <c r="E101" s="3">
        <f t="shared" si="8"/>
        <v>2794.5875912277434</v>
      </c>
      <c r="F101" s="3"/>
      <c r="G101" s="3"/>
      <c r="H101" s="1">
        <f t="shared" si="9"/>
        <v>40882</v>
      </c>
      <c r="I101" s="3">
        <v>0</v>
      </c>
      <c r="J101" s="3">
        <f t="shared" si="10"/>
        <v>4.6065290621756914</v>
      </c>
      <c r="K101" s="3">
        <f t="shared" si="11"/>
        <v>2514.133555471321</v>
      </c>
    </row>
    <row r="102" spans="2:11" x14ac:dyDescent="0.25">
      <c r="B102" s="1">
        <f t="shared" si="6"/>
        <v>40883</v>
      </c>
      <c r="C102" s="3">
        <v>0</v>
      </c>
      <c r="D102" s="3">
        <f t="shared" si="7"/>
        <v>10.485445770373683</v>
      </c>
      <c r="E102" s="3">
        <f t="shared" si="8"/>
        <v>2805.073036998117</v>
      </c>
      <c r="F102" s="3"/>
      <c r="G102" s="3"/>
      <c r="H102" s="1">
        <f t="shared" si="9"/>
        <v>40883</v>
      </c>
      <c r="I102" s="3">
        <v>0</v>
      </c>
      <c r="J102" s="3">
        <f t="shared" si="10"/>
        <v>4.6149848826459863</v>
      </c>
      <c r="K102" s="3">
        <f t="shared" si="11"/>
        <v>2518.7485403539667</v>
      </c>
    </row>
    <row r="103" spans="2:11" x14ac:dyDescent="0.25">
      <c r="B103" s="1">
        <f t="shared" si="6"/>
        <v>40884</v>
      </c>
      <c r="C103" s="3">
        <v>0</v>
      </c>
      <c r="D103" s="3">
        <f t="shared" si="7"/>
        <v>10.524787737449099</v>
      </c>
      <c r="E103" s="3">
        <f t="shared" si="8"/>
        <v>2815.5978247355661</v>
      </c>
      <c r="F103" s="3"/>
      <c r="G103" s="3"/>
      <c r="H103" s="1">
        <f t="shared" si="9"/>
        <v>40884</v>
      </c>
      <c r="I103" s="3">
        <v>0</v>
      </c>
      <c r="J103" s="3">
        <f t="shared" si="10"/>
        <v>4.6234562247593356</v>
      </c>
      <c r="K103" s="3">
        <f t="shared" si="11"/>
        <v>2523.3719965787259</v>
      </c>
    </row>
    <row r="104" spans="2:11" x14ac:dyDescent="0.25">
      <c r="B104" s="1">
        <f t="shared" si="6"/>
        <v>40885</v>
      </c>
      <c r="C104" s="3">
        <v>0</v>
      </c>
      <c r="D104" s="3">
        <f t="shared" si="7"/>
        <v>10.564277317740705</v>
      </c>
      <c r="E104" s="3">
        <f t="shared" si="8"/>
        <v>2826.1621020533066</v>
      </c>
      <c r="F104" s="3"/>
      <c r="G104" s="3"/>
      <c r="H104" s="1">
        <f t="shared" si="9"/>
        <v>40885</v>
      </c>
      <c r="I104" s="3">
        <v>0</v>
      </c>
      <c r="J104" s="3">
        <f t="shared" si="10"/>
        <v>4.6319431170075243</v>
      </c>
      <c r="K104" s="3">
        <f t="shared" si="11"/>
        <v>2528.0039396957336</v>
      </c>
    </row>
    <row r="105" spans="2:11" x14ac:dyDescent="0.25">
      <c r="B105" s="1">
        <f t="shared" si="6"/>
        <v>40886</v>
      </c>
      <c r="C105" s="3">
        <v>328.23304398999562</v>
      </c>
      <c r="D105" s="3">
        <f t="shared" si="7"/>
        <v>10.603915065101379</v>
      </c>
      <c r="E105" s="3">
        <f t="shared" si="8"/>
        <v>3164.9990611084036</v>
      </c>
      <c r="F105" s="3"/>
      <c r="G105" s="3"/>
      <c r="H105" s="1">
        <f t="shared" si="9"/>
        <v>40886</v>
      </c>
      <c r="I105" s="3">
        <v>328.23304398999562</v>
      </c>
      <c r="J105" s="3">
        <f t="shared" si="10"/>
        <v>4.640445587934634</v>
      </c>
      <c r="K105" s="3">
        <f t="shared" si="11"/>
        <v>2860.8774292736639</v>
      </c>
    </row>
    <row r="106" spans="2:11" x14ac:dyDescent="0.25">
      <c r="B106" s="1">
        <f t="shared" si="6"/>
        <v>40887</v>
      </c>
      <c r="C106" s="3">
        <v>0</v>
      </c>
      <c r="D106" s="3">
        <f t="shared" si="7"/>
        <v>11.875249901884818</v>
      </c>
      <c r="E106" s="3">
        <f t="shared" si="8"/>
        <v>3176.8743110102882</v>
      </c>
      <c r="F106" s="3"/>
      <c r="G106" s="3"/>
      <c r="H106" s="1">
        <f t="shared" si="9"/>
        <v>40887</v>
      </c>
      <c r="I106" s="3">
        <v>0</v>
      </c>
      <c r="J106" s="3">
        <f t="shared" si="10"/>
        <v>5.2514736372968622</v>
      </c>
      <c r="K106" s="3">
        <f t="shared" si="11"/>
        <v>2866.1289029109607</v>
      </c>
    </row>
    <row r="107" spans="2:11" x14ac:dyDescent="0.25">
      <c r="B107" s="1">
        <f t="shared" si="6"/>
        <v>40888</v>
      </c>
      <c r="C107" s="3">
        <v>0</v>
      </c>
      <c r="D107" s="3">
        <f t="shared" si="7"/>
        <v>11.919806490215313</v>
      </c>
      <c r="E107" s="3">
        <f t="shared" si="8"/>
        <v>3188.7941175005035</v>
      </c>
      <c r="F107" s="3"/>
      <c r="G107" s="3"/>
      <c r="H107" s="1">
        <f t="shared" si="9"/>
        <v>40888</v>
      </c>
      <c r="I107" s="3">
        <v>0</v>
      </c>
      <c r="J107" s="3">
        <f t="shared" si="10"/>
        <v>5.2611133286310787</v>
      </c>
      <c r="K107" s="3">
        <f t="shared" si="11"/>
        <v>2871.3900162395917</v>
      </c>
    </row>
    <row r="108" spans="2:11" x14ac:dyDescent="0.25">
      <c r="B108" s="1">
        <f t="shared" si="6"/>
        <v>40889</v>
      </c>
      <c r="C108" s="3">
        <v>0</v>
      </c>
      <c r="D108" s="3">
        <f t="shared" si="7"/>
        <v>11.964530257306683</v>
      </c>
      <c r="E108" s="3">
        <f t="shared" si="8"/>
        <v>3200.7586477578102</v>
      </c>
      <c r="F108" s="3"/>
      <c r="G108" s="3"/>
      <c r="H108" s="1">
        <f t="shared" si="9"/>
        <v>40889</v>
      </c>
      <c r="I108" s="3">
        <v>0</v>
      </c>
      <c r="J108" s="3">
        <f t="shared" si="10"/>
        <v>5.2707707147411682</v>
      </c>
      <c r="K108" s="3">
        <f t="shared" si="11"/>
        <v>2876.6607869543327</v>
      </c>
    </row>
    <row r="109" spans="2:11" x14ac:dyDescent="0.25">
      <c r="B109" s="1">
        <f t="shared" si="6"/>
        <v>40890</v>
      </c>
      <c r="C109" s="3">
        <v>0</v>
      </c>
      <c r="D109" s="3">
        <f t="shared" si="7"/>
        <v>12.009421830422797</v>
      </c>
      <c r="E109" s="3">
        <f t="shared" si="8"/>
        <v>3212.7680695882332</v>
      </c>
      <c r="F109" s="3"/>
      <c r="G109" s="3"/>
      <c r="H109" s="1">
        <f t="shared" si="9"/>
        <v>40890</v>
      </c>
      <c r="I109" s="3">
        <v>0</v>
      </c>
      <c r="J109" s="3">
        <f t="shared" si="10"/>
        <v>5.2804458281079532</v>
      </c>
      <c r="K109" s="3">
        <f t="shared" si="11"/>
        <v>2881.9412327824407</v>
      </c>
    </row>
    <row r="110" spans="2:11" x14ac:dyDescent="0.25">
      <c r="B110" s="1">
        <f t="shared" si="6"/>
        <v>40891</v>
      </c>
      <c r="C110" s="3">
        <v>0</v>
      </c>
      <c r="D110" s="3">
        <f t="shared" si="7"/>
        <v>12.054481839181054</v>
      </c>
      <c r="E110" s="3">
        <f t="shared" si="8"/>
        <v>3224.8225514274141</v>
      </c>
      <c r="F110" s="3"/>
      <c r="G110" s="3"/>
      <c r="H110" s="1">
        <f t="shared" si="9"/>
        <v>40891</v>
      </c>
      <c r="I110" s="3">
        <v>0</v>
      </c>
      <c r="J110" s="3">
        <f t="shared" si="10"/>
        <v>5.2901387012718768</v>
      </c>
      <c r="K110" s="3">
        <f t="shared" si="11"/>
        <v>2887.2313714837128</v>
      </c>
    </row>
    <row r="111" spans="2:11" x14ac:dyDescent="0.25">
      <c r="B111" s="1">
        <f t="shared" si="6"/>
        <v>40892</v>
      </c>
      <c r="C111" s="3">
        <v>0</v>
      </c>
      <c r="D111" s="3">
        <f t="shared" si="7"/>
        <v>12.099710915561214</v>
      </c>
      <c r="E111" s="3">
        <f t="shared" si="8"/>
        <v>3236.922262342975</v>
      </c>
      <c r="F111" s="3"/>
      <c r="G111" s="3"/>
      <c r="H111" s="1">
        <f t="shared" si="9"/>
        <v>40892</v>
      </c>
      <c r="I111" s="3">
        <v>0</v>
      </c>
      <c r="J111" s="3">
        <f t="shared" si="10"/>
        <v>5.2998493668331159</v>
      </c>
      <c r="K111" s="3">
        <f t="shared" si="11"/>
        <v>2892.5312208505461</v>
      </c>
    </row>
    <row r="112" spans="2:11" x14ac:dyDescent="0.25">
      <c r="B112" s="1">
        <f t="shared" si="6"/>
        <v>40893</v>
      </c>
      <c r="C112" s="3">
        <v>0</v>
      </c>
      <c r="D112" s="3">
        <f t="shared" si="7"/>
        <v>12.145109693914257</v>
      </c>
      <c r="E112" s="3">
        <f t="shared" si="8"/>
        <v>3249.0673720368891</v>
      </c>
      <c r="F112" s="3"/>
      <c r="G112" s="3"/>
      <c r="H112" s="1">
        <f t="shared" si="9"/>
        <v>40893</v>
      </c>
      <c r="I112" s="3">
        <v>0</v>
      </c>
      <c r="J112" s="3">
        <f t="shared" si="10"/>
        <v>5.3095778574516874</v>
      </c>
      <c r="K112" s="3">
        <f t="shared" si="11"/>
        <v>2897.8407987079977</v>
      </c>
    </row>
    <row r="113" spans="2:11" x14ac:dyDescent="0.25">
      <c r="B113" s="1">
        <f t="shared" si="6"/>
        <v>40894</v>
      </c>
      <c r="C113" s="3">
        <v>0</v>
      </c>
      <c r="D113" s="3">
        <f t="shared" si="7"/>
        <v>12.190678810971287</v>
      </c>
      <c r="E113" s="3">
        <f t="shared" si="8"/>
        <v>3261.2580508478604</v>
      </c>
      <c r="F113" s="3"/>
      <c r="G113" s="3"/>
      <c r="H113" s="1">
        <f t="shared" si="9"/>
        <v>40894</v>
      </c>
      <c r="I113" s="3">
        <v>0</v>
      </c>
      <c r="J113" s="3">
        <f t="shared" si="10"/>
        <v>5.3193242058475567</v>
      </c>
      <c r="K113" s="3">
        <f t="shared" si="11"/>
        <v>2903.160122913845</v>
      </c>
    </row>
    <row r="114" spans="2:11" x14ac:dyDescent="0.25">
      <c r="B114" s="1">
        <f t="shared" si="6"/>
        <v>40895</v>
      </c>
      <c r="C114" s="3">
        <v>0</v>
      </c>
      <c r="D114" s="3">
        <f t="shared" si="7"/>
        <v>12.236418905852451</v>
      </c>
      <c r="E114" s="3">
        <f t="shared" si="8"/>
        <v>3273.494469753713</v>
      </c>
      <c r="F114" s="3"/>
      <c r="G114" s="3"/>
      <c r="H114" s="1">
        <f t="shared" si="9"/>
        <v>40895</v>
      </c>
      <c r="I114" s="3">
        <v>0</v>
      </c>
      <c r="J114" s="3">
        <f t="shared" si="10"/>
        <v>5.3290884448007567</v>
      </c>
      <c r="K114" s="3">
        <f t="shared" si="11"/>
        <v>2908.4892113586457</v>
      </c>
    </row>
    <row r="115" spans="2:11" x14ac:dyDescent="0.25">
      <c r="B115" s="1">
        <f t="shared" si="6"/>
        <v>40896</v>
      </c>
      <c r="C115" s="3">
        <v>0</v>
      </c>
      <c r="D115" s="3">
        <f t="shared" si="7"/>
        <v>12.282330620075918</v>
      </c>
      <c r="E115" s="3">
        <f t="shared" si="8"/>
        <v>3285.7768003737888</v>
      </c>
      <c r="F115" s="3"/>
      <c r="G115" s="3"/>
      <c r="H115" s="1">
        <f t="shared" si="9"/>
        <v>40896</v>
      </c>
      <c r="I115" s="3">
        <v>0</v>
      </c>
      <c r="J115" s="3">
        <f t="shared" si="10"/>
        <v>5.3388706071514864</v>
      </c>
      <c r="K115" s="3">
        <f t="shared" si="11"/>
        <v>2913.8280819657971</v>
      </c>
    </row>
    <row r="116" spans="2:11" x14ac:dyDescent="0.25">
      <c r="B116" s="1">
        <f t="shared" si="6"/>
        <v>40897</v>
      </c>
      <c r="C116" s="3">
        <v>0</v>
      </c>
      <c r="D116" s="3">
        <f t="shared" si="7"/>
        <v>12.328414597566859</v>
      </c>
      <c r="E116" s="3">
        <f t="shared" si="8"/>
        <v>3298.1052149713555</v>
      </c>
      <c r="F116" s="3"/>
      <c r="G116" s="3"/>
      <c r="H116" s="1">
        <f t="shared" si="9"/>
        <v>40897</v>
      </c>
      <c r="I116" s="3">
        <v>0</v>
      </c>
      <c r="J116" s="3">
        <f t="shared" si="10"/>
        <v>5.34867072580023</v>
      </c>
      <c r="K116" s="3">
        <f t="shared" si="11"/>
        <v>2919.1767526915974</v>
      </c>
    </row>
    <row r="117" spans="2:11" x14ac:dyDescent="0.25">
      <c r="B117" s="1">
        <f t="shared" si="6"/>
        <v>40898</v>
      </c>
      <c r="C117" s="3">
        <v>0</v>
      </c>
      <c r="D117" s="3">
        <f t="shared" si="7"/>
        <v>12.374671484666496</v>
      </c>
      <c r="E117" s="3">
        <f t="shared" si="8"/>
        <v>3310.4798864560221</v>
      </c>
      <c r="F117" s="3"/>
      <c r="G117" s="3"/>
      <c r="H117" s="1">
        <f t="shared" si="9"/>
        <v>40898</v>
      </c>
      <c r="I117" s="3">
        <v>0</v>
      </c>
      <c r="J117" s="3">
        <f t="shared" si="10"/>
        <v>5.3584888337078631</v>
      </c>
      <c r="K117" s="3">
        <f t="shared" si="11"/>
        <v>2924.5352415253051</v>
      </c>
    </row>
    <row r="118" spans="2:11" x14ac:dyDescent="0.25">
      <c r="B118" s="1">
        <f t="shared" si="6"/>
        <v>40899</v>
      </c>
      <c r="C118" s="3">
        <v>0</v>
      </c>
      <c r="D118" s="3">
        <f t="shared" si="7"/>
        <v>12.421101930141155</v>
      </c>
      <c r="E118" s="3">
        <f t="shared" si="8"/>
        <v>3322.9009883861631</v>
      </c>
      <c r="F118" s="3"/>
      <c r="G118" s="3"/>
      <c r="H118" s="1">
        <f t="shared" si="9"/>
        <v>40899</v>
      </c>
      <c r="I118" s="3">
        <v>0</v>
      </c>
      <c r="J118" s="3">
        <f t="shared" si="10"/>
        <v>5.3683249638957653</v>
      </c>
      <c r="K118" s="3">
        <f t="shared" si="11"/>
        <v>2929.9035664892008</v>
      </c>
    </row>
    <row r="119" spans="2:11" x14ac:dyDescent="0.25">
      <c r="B119" s="1">
        <f t="shared" si="6"/>
        <v>40900</v>
      </c>
      <c r="C119" s="3">
        <v>308.9107939777353</v>
      </c>
      <c r="D119" s="3">
        <f t="shared" si="7"/>
        <v>12.467706585191371</v>
      </c>
      <c r="E119" s="3">
        <f t="shared" si="8"/>
        <v>3644.2794889490901</v>
      </c>
      <c r="F119" s="3"/>
      <c r="G119" s="3"/>
      <c r="H119" s="1">
        <f t="shared" si="9"/>
        <v>40900</v>
      </c>
      <c r="I119" s="3">
        <v>308.9107939777353</v>
      </c>
      <c r="J119" s="3">
        <f t="shared" si="10"/>
        <v>5.3781791494459297</v>
      </c>
      <c r="K119" s="3">
        <f t="shared" si="11"/>
        <v>3244.192539616382</v>
      </c>
    </row>
    <row r="120" spans="2:11" x14ac:dyDescent="0.25">
      <c r="B120" s="1">
        <f t="shared" si="6"/>
        <v>40901</v>
      </c>
      <c r="C120" s="3">
        <v>0</v>
      </c>
      <c r="D120" s="3">
        <f t="shared" si="7"/>
        <v>13.673536329084325</v>
      </c>
      <c r="E120" s="3">
        <f t="shared" si="8"/>
        <v>3657.9530252781747</v>
      </c>
      <c r="F120" s="3"/>
      <c r="G120" s="3"/>
      <c r="H120" s="1">
        <f t="shared" si="9"/>
        <v>40901</v>
      </c>
      <c r="I120" s="3">
        <v>0</v>
      </c>
      <c r="J120" s="3">
        <f t="shared" si="10"/>
        <v>5.9550931549122623</v>
      </c>
      <c r="K120" s="3">
        <f t="shared" si="11"/>
        <v>3250.1476327712944</v>
      </c>
    </row>
    <row r="121" spans="2:11" x14ac:dyDescent="0.25">
      <c r="B121" s="1">
        <f t="shared" si="6"/>
        <v>40902</v>
      </c>
      <c r="C121" s="3">
        <v>0</v>
      </c>
      <c r="D121" s="3">
        <f t="shared" si="7"/>
        <v>13.724840186625917</v>
      </c>
      <c r="E121" s="3">
        <f t="shared" si="8"/>
        <v>3671.6778654648006</v>
      </c>
      <c r="F121" s="3"/>
      <c r="G121" s="3"/>
      <c r="H121" s="1">
        <f t="shared" si="9"/>
        <v>40902</v>
      </c>
      <c r="I121" s="3">
        <v>0</v>
      </c>
      <c r="J121" s="3">
        <f t="shared" si="10"/>
        <v>5.9660244217993617</v>
      </c>
      <c r="K121" s="3">
        <f t="shared" si="11"/>
        <v>3256.1136571930938</v>
      </c>
    </row>
    <row r="122" spans="2:11" x14ac:dyDescent="0.25">
      <c r="B122" s="1">
        <f t="shared" si="6"/>
        <v>40903</v>
      </c>
      <c r="C122" s="3">
        <v>0</v>
      </c>
      <c r="D122" s="3">
        <f t="shared" si="7"/>
        <v>13.776336539052176</v>
      </c>
      <c r="E122" s="3">
        <f t="shared" si="8"/>
        <v>3685.4542020038525</v>
      </c>
      <c r="F122" s="3"/>
      <c r="G122" s="3"/>
      <c r="H122" s="1">
        <f t="shared" si="9"/>
        <v>40903</v>
      </c>
      <c r="I122" s="3">
        <v>0</v>
      </c>
      <c r="J122" s="3">
        <f t="shared" si="10"/>
        <v>5.9769757542996516</v>
      </c>
      <c r="K122" s="3">
        <f t="shared" si="11"/>
        <v>3262.0906329473933</v>
      </c>
    </row>
    <row r="123" spans="2:11" x14ac:dyDescent="0.25">
      <c r="B123" s="1">
        <f t="shared" si="6"/>
        <v>40904</v>
      </c>
      <c r="C123" s="3">
        <v>0</v>
      </c>
      <c r="D123" s="3">
        <f t="shared" si="7"/>
        <v>13.828026108614454</v>
      </c>
      <c r="E123" s="3">
        <f t="shared" si="8"/>
        <v>3699.2822281124668</v>
      </c>
      <c r="F123" s="3"/>
      <c r="G123" s="3"/>
      <c r="H123" s="1">
        <f t="shared" si="9"/>
        <v>40904</v>
      </c>
      <c r="I123" s="3">
        <v>0</v>
      </c>
      <c r="J123" s="3">
        <f t="shared" si="10"/>
        <v>5.9879471892459</v>
      </c>
      <c r="K123" s="3">
        <f t="shared" si="11"/>
        <v>3268.0785801366392</v>
      </c>
    </row>
    <row r="124" spans="2:11" x14ac:dyDescent="0.25">
      <c r="B124" s="1">
        <f t="shared" si="6"/>
        <v>40905</v>
      </c>
      <c r="C124" s="3">
        <v>0</v>
      </c>
      <c r="D124" s="3">
        <f t="shared" si="7"/>
        <v>13.879909620274036</v>
      </c>
      <c r="E124" s="3">
        <f t="shared" si="8"/>
        <v>3713.162137732741</v>
      </c>
      <c r="F124" s="3"/>
      <c r="G124" s="3"/>
      <c r="H124" s="1">
        <f t="shared" si="9"/>
        <v>40905</v>
      </c>
      <c r="I124" s="3">
        <v>0</v>
      </c>
      <c r="J124" s="3">
        <f t="shared" si="10"/>
        <v>5.9989387635384883</v>
      </c>
      <c r="K124" s="3">
        <f t="shared" si="11"/>
        <v>3274.0775189001774</v>
      </c>
    </row>
    <row r="125" spans="2:11" x14ac:dyDescent="0.25">
      <c r="B125" s="1">
        <f t="shared" si="6"/>
        <v>40906</v>
      </c>
      <c r="C125" s="3">
        <v>0</v>
      </c>
      <c r="D125" s="3">
        <f t="shared" si="7"/>
        <v>13.931987801712298</v>
      </c>
      <c r="E125" s="3">
        <f t="shared" si="8"/>
        <v>3727.0941255344533</v>
      </c>
      <c r="F125" s="3"/>
      <c r="G125" s="3"/>
      <c r="H125" s="1">
        <f t="shared" si="9"/>
        <v>40906</v>
      </c>
      <c r="I125" s="3">
        <v>0</v>
      </c>
      <c r="J125" s="3">
        <f t="shared" si="10"/>
        <v>6.0099505141455305</v>
      </c>
      <c r="K125" s="3">
        <f t="shared" si="11"/>
        <v>3280.0874694143231</v>
      </c>
    </row>
    <row r="126" spans="2:11" x14ac:dyDescent="0.25">
      <c r="B126" s="1">
        <f t="shared" si="6"/>
        <v>40907</v>
      </c>
      <c r="C126" s="3">
        <v>0</v>
      </c>
      <c r="D126" s="3">
        <f t="shared" si="7"/>
        <v>13.984261383340915</v>
      </c>
      <c r="E126" s="3">
        <f t="shared" si="8"/>
        <v>3741.078386917794</v>
      </c>
      <c r="F126" s="3"/>
      <c r="G126" s="3"/>
      <c r="H126" s="1">
        <f t="shared" si="9"/>
        <v>40907</v>
      </c>
      <c r="I126" s="3">
        <v>0</v>
      </c>
      <c r="J126" s="3">
        <f t="shared" si="10"/>
        <v>6.0209824781030035</v>
      </c>
      <c r="K126" s="3">
        <f t="shared" si="11"/>
        <v>3286.1084518924263</v>
      </c>
    </row>
    <row r="127" spans="2:11" x14ac:dyDescent="0.25">
      <c r="B127" s="1">
        <f t="shared" si="6"/>
        <v>40908</v>
      </c>
      <c r="C127" s="3">
        <v>0</v>
      </c>
      <c r="D127" s="3">
        <f t="shared" si="7"/>
        <v>14.036731098312107</v>
      </c>
      <c r="E127" s="3">
        <f t="shared" si="8"/>
        <v>3755.115118016106</v>
      </c>
      <c r="F127" s="3"/>
      <c r="G127" s="3"/>
      <c r="H127" s="1">
        <f t="shared" si="9"/>
        <v>40908</v>
      </c>
      <c r="I127" s="3">
        <v>0</v>
      </c>
      <c r="J127" s="3">
        <f t="shared" si="10"/>
        <v>6.0320346925148645</v>
      </c>
      <c r="K127" s="3">
        <f t="shared" si="11"/>
        <v>3292.1404865849413</v>
      </c>
    </row>
    <row r="128" spans="2:11" x14ac:dyDescent="0.25">
      <c r="B128" s="1">
        <f t="shared" si="6"/>
        <v>40909</v>
      </c>
      <c r="C128" s="3">
        <v>0</v>
      </c>
      <c r="D128" s="3">
        <f t="shared" si="7"/>
        <v>14.089397682528922</v>
      </c>
      <c r="E128" s="3">
        <f t="shared" si="8"/>
        <v>3769.2045156986351</v>
      </c>
      <c r="F128" s="3"/>
      <c r="G128" s="3"/>
      <c r="H128" s="1">
        <f t="shared" si="9"/>
        <v>40909</v>
      </c>
      <c r="I128" s="3">
        <v>0</v>
      </c>
      <c r="J128" s="3">
        <f t="shared" si="10"/>
        <v>6.0431071945531798</v>
      </c>
      <c r="K128" s="3">
        <f t="shared" si="11"/>
        <v>3298.1835937794945</v>
      </c>
    </row>
    <row r="129" spans="2:11" x14ac:dyDescent="0.25">
      <c r="B129" s="1">
        <f t="shared" si="6"/>
        <v>40910</v>
      </c>
      <c r="C129" s="3">
        <v>0</v>
      </c>
      <c r="D129" s="3">
        <f t="shared" si="7"/>
        <v>14.142261874655564</v>
      </c>
      <c r="E129" s="3">
        <f t="shared" si="8"/>
        <v>3783.3467775732906</v>
      </c>
      <c r="F129" s="3"/>
      <c r="G129" s="3"/>
      <c r="H129" s="1">
        <f t="shared" si="9"/>
        <v>40910</v>
      </c>
      <c r="I129" s="3">
        <v>0</v>
      </c>
      <c r="J129" s="3">
        <f t="shared" si="10"/>
        <v>6.0542000214582501</v>
      </c>
      <c r="K129" s="3">
        <f t="shared" si="11"/>
        <v>3304.2377938009527</v>
      </c>
    </row>
    <row r="130" spans="2:11" x14ac:dyDescent="0.25">
      <c r="B130" s="1">
        <f t="shared" si="6"/>
        <v>40911</v>
      </c>
      <c r="C130" s="3">
        <v>0</v>
      </c>
      <c r="D130" s="3">
        <f t="shared" si="7"/>
        <v>14.195324416127729</v>
      </c>
      <c r="E130" s="3">
        <f t="shared" si="8"/>
        <v>3797.5421019894184</v>
      </c>
      <c r="F130" s="3"/>
      <c r="G130" s="3"/>
      <c r="H130" s="1">
        <f t="shared" si="9"/>
        <v>40911</v>
      </c>
      <c r="I130" s="3">
        <v>0</v>
      </c>
      <c r="J130" s="3">
        <f t="shared" si="10"/>
        <v>6.0653132105387346</v>
      </c>
      <c r="K130" s="3">
        <f t="shared" si="11"/>
        <v>3310.3031070114912</v>
      </c>
    </row>
    <row r="131" spans="2:11" x14ac:dyDescent="0.25">
      <c r="B131" s="1">
        <f t="shared" si="6"/>
        <v>40912</v>
      </c>
      <c r="C131" s="3">
        <v>0</v>
      </c>
      <c r="D131" s="3">
        <f t="shared" si="7"/>
        <v>14.248586051163036</v>
      </c>
      <c r="E131" s="3">
        <f t="shared" si="8"/>
        <v>3811.7906880405812</v>
      </c>
      <c r="F131" s="3"/>
      <c r="G131" s="3"/>
      <c r="H131" s="1">
        <f t="shared" si="9"/>
        <v>40912</v>
      </c>
      <c r="I131" s="3">
        <v>0</v>
      </c>
      <c r="J131" s="3">
        <f t="shared" si="10"/>
        <v>6.0764467991717783</v>
      </c>
      <c r="K131" s="3">
        <f t="shared" si="11"/>
        <v>3316.3795538106629</v>
      </c>
    </row>
    <row r="132" spans="2:11" x14ac:dyDescent="0.25">
      <c r="B132" s="1">
        <f t="shared" si="6"/>
        <v>40913</v>
      </c>
      <c r="C132" s="3">
        <v>0</v>
      </c>
      <c r="D132" s="3">
        <f t="shared" si="7"/>
        <v>14.302047526771441</v>
      </c>
      <c r="E132" s="3">
        <f t="shared" si="8"/>
        <v>3826.0927355673525</v>
      </c>
      <c r="F132" s="3"/>
      <c r="G132" s="3"/>
      <c r="H132" s="1">
        <f t="shared" si="9"/>
        <v>40913</v>
      </c>
      <c r="I132" s="3">
        <v>0</v>
      </c>
      <c r="J132" s="3">
        <f t="shared" si="10"/>
        <v>6.0876008248031344</v>
      </c>
      <c r="K132" s="3">
        <f t="shared" si="11"/>
        <v>3322.4671546354662</v>
      </c>
    </row>
    <row r="133" spans="2:11" x14ac:dyDescent="0.25">
      <c r="B133" s="1">
        <f t="shared" si="6"/>
        <v>40914</v>
      </c>
      <c r="C133" s="3">
        <v>328.23304398999562</v>
      </c>
      <c r="D133" s="3">
        <f t="shared" si="7"/>
        <v>14.355709592765724</v>
      </c>
      <c r="E133" s="3">
        <f t="shared" si="8"/>
        <v>4168.6814891501135</v>
      </c>
      <c r="F133" s="3"/>
      <c r="G133" s="3"/>
      <c r="H133" s="1">
        <f t="shared" si="9"/>
        <v>40914</v>
      </c>
      <c r="I133" s="3">
        <v>328.23304398999562</v>
      </c>
      <c r="J133" s="3">
        <f t="shared" si="10"/>
        <v>6.0987753249472938</v>
      </c>
      <c r="K133" s="3">
        <f t="shared" si="11"/>
        <v>3656.7989739504092</v>
      </c>
    </row>
    <row r="134" spans="2:11" x14ac:dyDescent="0.25">
      <c r="B134" s="1">
        <f t="shared" si="6"/>
        <v>40915</v>
      </c>
      <c r="C134" s="3">
        <v>0</v>
      </c>
      <c r="D134" s="3">
        <f t="shared" si="7"/>
        <v>15.641121368194741</v>
      </c>
      <c r="E134" s="3">
        <f t="shared" si="8"/>
        <v>4184.3226105183085</v>
      </c>
      <c r="F134" s="3"/>
      <c r="G134" s="3"/>
      <c r="H134" s="1">
        <f t="shared" si="9"/>
        <v>40915</v>
      </c>
      <c r="I134" s="3">
        <v>0</v>
      </c>
      <c r="J134" s="3">
        <f t="shared" si="10"/>
        <v>6.7124803083473257</v>
      </c>
      <c r="K134" s="3">
        <f t="shared" si="11"/>
        <v>3663.5114542587567</v>
      </c>
    </row>
    <row r="135" spans="2:11" x14ac:dyDescent="0.25">
      <c r="B135" s="1">
        <f t="shared" si="6"/>
        <v>40916</v>
      </c>
      <c r="C135" s="3">
        <v>0</v>
      </c>
      <c r="D135" s="3">
        <f t="shared" si="7"/>
        <v>15.699807712615954</v>
      </c>
      <c r="E135" s="3">
        <f t="shared" si="8"/>
        <v>4200.0224182309248</v>
      </c>
      <c r="F135" s="3"/>
      <c r="G135" s="3"/>
      <c r="H135" s="1">
        <f t="shared" si="9"/>
        <v>40916</v>
      </c>
      <c r="I135" s="3">
        <v>0</v>
      </c>
      <c r="J135" s="3">
        <f t="shared" si="10"/>
        <v>6.7248018475434703</v>
      </c>
      <c r="K135" s="3">
        <f t="shared" si="11"/>
        <v>3670.2362561063001</v>
      </c>
    </row>
    <row r="136" spans="2:11" x14ac:dyDescent="0.25">
      <c r="B136" s="1">
        <f t="shared" si="6"/>
        <v>40917</v>
      </c>
      <c r="C136" s="3">
        <v>0</v>
      </c>
      <c r="D136" s="3">
        <f t="shared" si="7"/>
        <v>15.758714251417127</v>
      </c>
      <c r="E136" s="3">
        <f t="shared" si="8"/>
        <v>4215.7811324823415</v>
      </c>
      <c r="F136" s="3"/>
      <c r="G136" s="3"/>
      <c r="H136" s="1">
        <f t="shared" si="9"/>
        <v>40917</v>
      </c>
      <c r="I136" s="3">
        <v>0</v>
      </c>
      <c r="J136" s="3">
        <f t="shared" si="10"/>
        <v>6.7371460043595093</v>
      </c>
      <c r="K136" s="3">
        <f t="shared" si="11"/>
        <v>3676.9734021106597</v>
      </c>
    </row>
    <row r="137" spans="2:11" x14ac:dyDescent="0.25">
      <c r="B137" s="1">
        <f t="shared" ref="B137:B185" si="12">B136+1</f>
        <v>40918</v>
      </c>
      <c r="C137" s="3">
        <v>0</v>
      </c>
      <c r="D137" s="3">
        <f t="shared" ref="D137:D185" si="13">E136*$C$4</f>
        <v>15.817841810779633</v>
      </c>
      <c r="E137" s="3">
        <f t="shared" ref="E137:E185" si="14">E136+C137+D137</f>
        <v>4231.5989742931215</v>
      </c>
      <c r="F137" s="3"/>
      <c r="G137" s="3"/>
      <c r="H137" s="1">
        <f t="shared" ref="H137:H185" si="15">H136+1</f>
        <v>40918</v>
      </c>
      <c r="I137" s="3">
        <v>0</v>
      </c>
      <c r="J137" s="3">
        <f t="shared" ref="J137:J185" si="16">K136*$I$4</f>
        <v>6.7495128203127175</v>
      </c>
      <c r="K137" s="3">
        <f t="shared" ref="K137:K185" si="17">K136+I137+J137</f>
        <v>3683.7229149309724</v>
      </c>
    </row>
    <row r="138" spans="2:11" x14ac:dyDescent="0.25">
      <c r="B138" s="1">
        <f t="shared" si="12"/>
        <v>40919</v>
      </c>
      <c r="C138" s="3">
        <v>0</v>
      </c>
      <c r="D138" s="3">
        <f t="shared" si="13"/>
        <v>15.877191219984738</v>
      </c>
      <c r="E138" s="3">
        <f t="shared" si="14"/>
        <v>4247.476165513106</v>
      </c>
      <c r="F138" s="3"/>
      <c r="G138" s="3"/>
      <c r="H138" s="1">
        <f t="shared" si="15"/>
        <v>40919</v>
      </c>
      <c r="I138" s="3">
        <v>0</v>
      </c>
      <c r="J138" s="3">
        <f t="shared" si="16"/>
        <v>6.7619023369965792</v>
      </c>
      <c r="K138" s="3">
        <f t="shared" si="17"/>
        <v>3690.484817267969</v>
      </c>
    </row>
    <row r="139" spans="2:11" x14ac:dyDescent="0.25">
      <c r="B139" s="1">
        <f t="shared" si="12"/>
        <v>40920</v>
      </c>
      <c r="C139" s="3">
        <v>0</v>
      </c>
      <c r="D139" s="3">
        <f t="shared" si="13"/>
        <v>15.936763311425201</v>
      </c>
      <c r="E139" s="3">
        <f t="shared" si="14"/>
        <v>4263.4129288245313</v>
      </c>
      <c r="F139" s="3"/>
      <c r="G139" s="3"/>
      <c r="H139" s="1">
        <f t="shared" si="15"/>
        <v>40920</v>
      </c>
      <c r="I139" s="3">
        <v>0</v>
      </c>
      <c r="J139" s="3">
        <f t="shared" si="16"/>
        <v>6.774314596080929</v>
      </c>
      <c r="K139" s="3">
        <f t="shared" si="17"/>
        <v>3697.2591318640498</v>
      </c>
    </row>
    <row r="140" spans="2:11" x14ac:dyDescent="0.25">
      <c r="B140" s="1">
        <f t="shared" si="12"/>
        <v>40921</v>
      </c>
      <c r="C140" s="3">
        <v>0</v>
      </c>
      <c r="D140" s="3">
        <f t="shared" si="13"/>
        <v>15.996558920616973</v>
      </c>
      <c r="E140" s="3">
        <f t="shared" si="14"/>
        <v>4279.409487745148</v>
      </c>
      <c r="F140" s="3"/>
      <c r="G140" s="3"/>
      <c r="H140" s="1">
        <f t="shared" si="15"/>
        <v>40921</v>
      </c>
      <c r="I140" s="3">
        <v>0</v>
      </c>
      <c r="J140" s="3">
        <f t="shared" si="16"/>
        <v>6.7867496393120907</v>
      </c>
      <c r="K140" s="3">
        <f t="shared" si="17"/>
        <v>3704.0458815033617</v>
      </c>
    </row>
    <row r="141" spans="2:11" x14ac:dyDescent="0.25">
      <c r="B141" s="1">
        <f t="shared" si="12"/>
        <v>40922</v>
      </c>
      <c r="C141" s="3">
        <v>0</v>
      </c>
      <c r="D141" s="3">
        <f t="shared" si="13"/>
        <v>16.056578886210904</v>
      </c>
      <c r="E141" s="3">
        <f t="shared" si="14"/>
        <v>4295.4660666313594</v>
      </c>
      <c r="F141" s="3"/>
      <c r="G141" s="3"/>
      <c r="H141" s="1">
        <f t="shared" si="15"/>
        <v>40922</v>
      </c>
      <c r="I141" s="3">
        <v>0</v>
      </c>
      <c r="J141" s="3">
        <f t="shared" si="16"/>
        <v>6.7992075085130192</v>
      </c>
      <c r="K141" s="3">
        <f t="shared" si="17"/>
        <v>3710.8450890118747</v>
      </c>
    </row>
    <row r="142" spans="2:11" x14ac:dyDescent="0.25">
      <c r="B142" s="1">
        <f t="shared" si="12"/>
        <v>40923</v>
      </c>
      <c r="C142" s="3">
        <v>0</v>
      </c>
      <c r="D142" s="3">
        <f t="shared" si="13"/>
        <v>16.11682405000451</v>
      </c>
      <c r="E142" s="3">
        <f t="shared" si="14"/>
        <v>4311.582890681364</v>
      </c>
      <c r="F142" s="3"/>
      <c r="G142" s="3"/>
      <c r="H142" s="1">
        <f t="shared" si="15"/>
        <v>40923</v>
      </c>
      <c r="I142" s="3">
        <v>0</v>
      </c>
      <c r="J142" s="3">
        <f t="shared" si="16"/>
        <v>6.8116882455834409</v>
      </c>
      <c r="K142" s="3">
        <f t="shared" si="17"/>
        <v>3717.6567772574581</v>
      </c>
    </row>
    <row r="143" spans="2:11" x14ac:dyDescent="0.25">
      <c r="B143" s="1">
        <f t="shared" si="12"/>
        <v>40924</v>
      </c>
      <c r="C143" s="3">
        <v>0</v>
      </c>
      <c r="D143" s="3">
        <f t="shared" si="13"/>
        <v>16.177295256953773</v>
      </c>
      <c r="E143" s="3">
        <f t="shared" si="14"/>
        <v>4327.7601859383176</v>
      </c>
      <c r="F143" s="3"/>
      <c r="G143" s="3"/>
      <c r="H143" s="1">
        <f t="shared" si="15"/>
        <v>40924</v>
      </c>
      <c r="I143" s="3">
        <v>0</v>
      </c>
      <c r="J143" s="3">
        <f t="shared" si="16"/>
        <v>6.8241918924999911</v>
      </c>
      <c r="K143" s="3">
        <f t="shared" si="17"/>
        <v>3724.4809691499581</v>
      </c>
    </row>
    <row r="144" spans="2:11" x14ac:dyDescent="0.25">
      <c r="B144" s="1">
        <f t="shared" si="12"/>
        <v>40925</v>
      </c>
      <c r="C144" s="3">
        <v>0</v>
      </c>
      <c r="D144" s="3">
        <f t="shared" si="13"/>
        <v>16.237993355185001</v>
      </c>
      <c r="E144" s="3">
        <f t="shared" si="14"/>
        <v>4343.9981792935023</v>
      </c>
      <c r="F144" s="3"/>
      <c r="G144" s="3"/>
      <c r="H144" s="1">
        <f t="shared" si="15"/>
        <v>40925</v>
      </c>
      <c r="I144" s="3">
        <v>0</v>
      </c>
      <c r="J144" s="3">
        <f t="shared" si="16"/>
        <v>6.8367184913163612</v>
      </c>
      <c r="K144" s="3">
        <f t="shared" si="17"/>
        <v>3731.3176876412745</v>
      </c>
    </row>
    <row r="145" spans="2:11" x14ac:dyDescent="0.25">
      <c r="B145" s="1">
        <f t="shared" si="12"/>
        <v>40926</v>
      </c>
      <c r="C145" s="3">
        <v>0</v>
      </c>
      <c r="D145" s="3">
        <f t="shared" si="13"/>
        <v>16.298919196006715</v>
      </c>
      <c r="E145" s="3">
        <f t="shared" si="14"/>
        <v>4360.2970984895092</v>
      </c>
      <c r="F145" s="3"/>
      <c r="G145" s="3"/>
      <c r="H145" s="1">
        <f t="shared" si="15"/>
        <v>40926</v>
      </c>
      <c r="I145" s="3">
        <v>0</v>
      </c>
      <c r="J145" s="3">
        <f t="shared" si="16"/>
        <v>6.8492680841634348</v>
      </c>
      <c r="K145" s="3">
        <f t="shared" si="17"/>
        <v>3738.1669557254377</v>
      </c>
    </row>
    <row r="146" spans="2:11" x14ac:dyDescent="0.25">
      <c r="B146" s="1">
        <f t="shared" si="12"/>
        <v>40927</v>
      </c>
      <c r="C146" s="3">
        <v>0</v>
      </c>
      <c r="D146" s="3">
        <f t="shared" si="13"/>
        <v>16.360073633921594</v>
      </c>
      <c r="E146" s="3">
        <f t="shared" si="14"/>
        <v>4376.6571721234304</v>
      </c>
      <c r="F146" s="3"/>
      <c r="G146" s="3"/>
      <c r="H146" s="1">
        <f t="shared" si="15"/>
        <v>40927</v>
      </c>
      <c r="I146" s="3">
        <v>0</v>
      </c>
      <c r="J146" s="3">
        <f t="shared" si="16"/>
        <v>6.8618407132494328</v>
      </c>
      <c r="K146" s="3">
        <f t="shared" si="17"/>
        <v>3745.0287964386871</v>
      </c>
    </row>
    <row r="147" spans="2:11" x14ac:dyDescent="0.25">
      <c r="B147" s="1">
        <f t="shared" si="12"/>
        <v>40928</v>
      </c>
      <c r="C147" s="3">
        <v>328.23304398999562</v>
      </c>
      <c r="D147" s="3">
        <f t="shared" si="13"/>
        <v>16.421457526638459</v>
      </c>
      <c r="E147" s="3">
        <f t="shared" si="14"/>
        <v>4721.3116736400652</v>
      </c>
      <c r="F147" s="3"/>
      <c r="G147" s="3"/>
      <c r="H147" s="1">
        <f t="shared" si="15"/>
        <v>40928</v>
      </c>
      <c r="I147" s="3">
        <v>328.23304398999562</v>
      </c>
      <c r="J147" s="3">
        <f t="shared" si="16"/>
        <v>6.8744364208600555</v>
      </c>
      <c r="K147" s="3">
        <f t="shared" si="17"/>
        <v>4080.1362768495428</v>
      </c>
    </row>
    <row r="148" spans="2:11" x14ac:dyDescent="0.25">
      <c r="B148" s="1">
        <f t="shared" si="12"/>
        <v>40929</v>
      </c>
      <c r="C148" s="3">
        <v>0</v>
      </c>
      <c r="D148" s="3">
        <f t="shared" si="13"/>
        <v>17.714620101507037</v>
      </c>
      <c r="E148" s="3">
        <f t="shared" si="14"/>
        <v>4739.0262937415719</v>
      </c>
      <c r="F148" s="3"/>
      <c r="G148" s="3"/>
      <c r="H148" s="1">
        <f t="shared" si="15"/>
        <v>40929</v>
      </c>
      <c r="I148" s="3">
        <v>0</v>
      </c>
      <c r="J148" s="3">
        <f t="shared" si="16"/>
        <v>7.4895652205183385</v>
      </c>
      <c r="K148" s="3">
        <f t="shared" si="17"/>
        <v>4087.625842070061</v>
      </c>
    </row>
    <row r="149" spans="2:11" x14ac:dyDescent="0.25">
      <c r="B149" s="1">
        <f t="shared" si="12"/>
        <v>40930</v>
      </c>
      <c r="C149" s="3">
        <v>0</v>
      </c>
      <c r="D149" s="3">
        <f t="shared" si="13"/>
        <v>17.781086326792007</v>
      </c>
      <c r="E149" s="3">
        <f t="shared" si="14"/>
        <v>4756.8073800683642</v>
      </c>
      <c r="F149" s="3"/>
      <c r="G149" s="3"/>
      <c r="H149" s="1">
        <f t="shared" si="15"/>
        <v>40930</v>
      </c>
      <c r="I149" s="3">
        <v>0</v>
      </c>
      <c r="J149" s="3">
        <f t="shared" si="16"/>
        <v>7.5033131895532623</v>
      </c>
      <c r="K149" s="3">
        <f t="shared" si="17"/>
        <v>4095.1291552596144</v>
      </c>
    </row>
    <row r="150" spans="2:11" x14ac:dyDescent="0.25">
      <c r="B150" s="1">
        <f t="shared" si="12"/>
        <v>40931</v>
      </c>
      <c r="C150" s="3">
        <v>0</v>
      </c>
      <c r="D150" s="3">
        <f t="shared" si="13"/>
        <v>17.84780193699623</v>
      </c>
      <c r="E150" s="3">
        <f t="shared" si="14"/>
        <v>4774.6551820053601</v>
      </c>
      <c r="F150" s="3"/>
      <c r="G150" s="3"/>
      <c r="H150" s="1">
        <f t="shared" si="15"/>
        <v>40931</v>
      </c>
      <c r="I150" s="3">
        <v>0</v>
      </c>
      <c r="J150" s="3">
        <f t="shared" si="16"/>
        <v>7.5170863945861415</v>
      </c>
      <c r="K150" s="3">
        <f t="shared" si="17"/>
        <v>4102.6462416542008</v>
      </c>
    </row>
    <row r="151" spans="2:11" x14ac:dyDescent="0.25">
      <c r="B151" s="1">
        <f t="shared" si="12"/>
        <v>40932</v>
      </c>
      <c r="C151" s="3">
        <v>0</v>
      </c>
      <c r="D151" s="3">
        <f t="shared" si="13"/>
        <v>17.914767867825589</v>
      </c>
      <c r="E151" s="3">
        <f t="shared" si="14"/>
        <v>4792.5699498731856</v>
      </c>
      <c r="F151" s="3"/>
      <c r="G151" s="3"/>
      <c r="H151" s="1">
        <f t="shared" si="15"/>
        <v>40932</v>
      </c>
      <c r="I151" s="3">
        <v>0</v>
      </c>
      <c r="J151" s="3">
        <f t="shared" si="16"/>
        <v>7.5308848819405876</v>
      </c>
      <c r="K151" s="3">
        <f t="shared" si="17"/>
        <v>4110.1771265361413</v>
      </c>
    </row>
    <row r="152" spans="2:11" x14ac:dyDescent="0.25">
      <c r="B152" s="1">
        <f t="shared" si="12"/>
        <v>40933</v>
      </c>
      <c r="C152" s="3">
        <v>0</v>
      </c>
      <c r="D152" s="3">
        <f t="shared" si="13"/>
        <v>17.981985058496786</v>
      </c>
      <c r="E152" s="3">
        <f t="shared" si="14"/>
        <v>4810.5519349316828</v>
      </c>
      <c r="F152" s="3"/>
      <c r="G152" s="3"/>
      <c r="H152" s="1">
        <f t="shared" si="15"/>
        <v>40933</v>
      </c>
      <c r="I152" s="3">
        <v>0</v>
      </c>
      <c r="J152" s="3">
        <f t="shared" si="16"/>
        <v>7.5447086980252456</v>
      </c>
      <c r="K152" s="3">
        <f t="shared" si="17"/>
        <v>4117.7218352341661</v>
      </c>
    </row>
    <row r="153" spans="2:11" x14ac:dyDescent="0.25">
      <c r="B153" s="1">
        <f t="shared" si="12"/>
        <v>40934</v>
      </c>
      <c r="C153" s="3">
        <v>564.80800353096959</v>
      </c>
      <c r="D153" s="3">
        <f t="shared" si="13"/>
        <v>18.049454451750517</v>
      </c>
      <c r="E153" s="3">
        <f t="shared" si="14"/>
        <v>5393.4093929144028</v>
      </c>
      <c r="F153" s="3"/>
      <c r="G153" s="3"/>
      <c r="H153" s="1">
        <f t="shared" si="15"/>
        <v>40934</v>
      </c>
      <c r="I153" s="3">
        <v>564.80800353096959</v>
      </c>
      <c r="J153" s="3">
        <f t="shared" si="16"/>
        <v>7.5585578893339482</v>
      </c>
      <c r="K153" s="3">
        <f t="shared" si="17"/>
        <v>4690.0883966544698</v>
      </c>
    </row>
    <row r="154" spans="2:11" x14ac:dyDescent="0.25">
      <c r="B154" s="1">
        <f t="shared" si="12"/>
        <v>40935</v>
      </c>
      <c r="C154" s="3">
        <v>0</v>
      </c>
      <c r="D154" s="3">
        <f t="shared" si="13"/>
        <v>20.236367571496643</v>
      </c>
      <c r="E154" s="3">
        <f t="shared" si="14"/>
        <v>5413.6457604858997</v>
      </c>
      <c r="F154" s="3"/>
      <c r="G154" s="3"/>
      <c r="H154" s="1">
        <f t="shared" si="15"/>
        <v>40935</v>
      </c>
      <c r="I154" s="3">
        <v>0</v>
      </c>
      <c r="J154" s="3">
        <f t="shared" si="16"/>
        <v>8.6092033582424516</v>
      </c>
      <c r="K154" s="3">
        <f t="shared" si="17"/>
        <v>4698.6976000127124</v>
      </c>
    </row>
    <row r="155" spans="2:11" x14ac:dyDescent="0.25">
      <c r="B155" s="1">
        <f t="shared" si="12"/>
        <v>40936</v>
      </c>
      <c r="C155" s="3">
        <v>0</v>
      </c>
      <c r="D155" s="3">
        <f t="shared" si="13"/>
        <v>20.312295531466958</v>
      </c>
      <c r="E155" s="3">
        <f t="shared" si="14"/>
        <v>5433.9580560173663</v>
      </c>
      <c r="F155" s="3"/>
      <c r="G155" s="3"/>
      <c r="H155" s="1">
        <f t="shared" si="15"/>
        <v>40936</v>
      </c>
      <c r="I155" s="3">
        <v>0</v>
      </c>
      <c r="J155" s="3">
        <f t="shared" si="16"/>
        <v>8.6250065534479923</v>
      </c>
      <c r="K155" s="3">
        <f t="shared" si="17"/>
        <v>4707.3226065661602</v>
      </c>
    </row>
    <row r="156" spans="2:11" x14ac:dyDescent="0.25">
      <c r="B156" s="1">
        <f t="shared" si="12"/>
        <v>40937</v>
      </c>
      <c r="C156" s="3">
        <v>0</v>
      </c>
      <c r="D156" s="3">
        <f t="shared" si="13"/>
        <v>20.388508377303513</v>
      </c>
      <c r="E156" s="3">
        <f t="shared" si="14"/>
        <v>5454.3465643946702</v>
      </c>
      <c r="F156" s="3"/>
      <c r="G156" s="3"/>
      <c r="H156" s="1">
        <f t="shared" si="15"/>
        <v>40937</v>
      </c>
      <c r="I156" s="3">
        <v>0</v>
      </c>
      <c r="J156" s="3">
        <f t="shared" si="16"/>
        <v>8.6408387572584306</v>
      </c>
      <c r="K156" s="3">
        <f t="shared" si="17"/>
        <v>4715.9634453234185</v>
      </c>
    </row>
    <row r="157" spans="2:11" x14ac:dyDescent="0.25">
      <c r="B157" s="1">
        <f t="shared" si="12"/>
        <v>40938</v>
      </c>
      <c r="C157" s="3">
        <v>0</v>
      </c>
      <c r="D157" s="3">
        <f t="shared" si="13"/>
        <v>20.465007177913701</v>
      </c>
      <c r="E157" s="3">
        <f t="shared" si="14"/>
        <v>5474.8115715725835</v>
      </c>
      <c r="F157" s="3"/>
      <c r="G157" s="3"/>
      <c r="H157" s="1">
        <f t="shared" si="15"/>
        <v>40938</v>
      </c>
      <c r="I157" s="3">
        <v>0</v>
      </c>
      <c r="J157" s="3">
        <f t="shared" si="16"/>
        <v>8.656700022922438</v>
      </c>
      <c r="K157" s="3">
        <f t="shared" si="17"/>
        <v>4724.6201453463409</v>
      </c>
    </row>
    <row r="158" spans="2:11" x14ac:dyDescent="0.25">
      <c r="B158" s="1">
        <f t="shared" si="12"/>
        <v>40939</v>
      </c>
      <c r="C158" s="3">
        <v>0</v>
      </c>
      <c r="D158" s="3">
        <f t="shared" si="13"/>
        <v>20.541793006215485</v>
      </c>
      <c r="E158" s="3">
        <f t="shared" si="14"/>
        <v>5495.3533645787993</v>
      </c>
      <c r="F158" s="3"/>
      <c r="G158" s="3"/>
      <c r="H158" s="1">
        <f t="shared" si="15"/>
        <v>40939</v>
      </c>
      <c r="I158" s="3">
        <v>0</v>
      </c>
      <c r="J158" s="3">
        <f t="shared" si="16"/>
        <v>8.6725904037864332</v>
      </c>
      <c r="K158" s="3">
        <f t="shared" si="17"/>
        <v>4733.2927357501276</v>
      </c>
    </row>
    <row r="159" spans="2:11" x14ac:dyDescent="0.25">
      <c r="B159" s="1">
        <f t="shared" si="12"/>
        <v>40940</v>
      </c>
      <c r="C159" s="3">
        <v>0</v>
      </c>
      <c r="D159" s="3">
        <f t="shared" si="13"/>
        <v>20.618866939152507</v>
      </c>
      <c r="E159" s="3">
        <f t="shared" si="14"/>
        <v>5515.9722315179515</v>
      </c>
      <c r="F159" s="3"/>
      <c r="G159" s="3"/>
      <c r="H159" s="1">
        <f t="shared" si="15"/>
        <v>40940</v>
      </c>
      <c r="I159" s="3">
        <v>0</v>
      </c>
      <c r="J159" s="3">
        <f t="shared" si="16"/>
        <v>8.688509953294755</v>
      </c>
      <c r="K159" s="3">
        <f t="shared" si="17"/>
        <v>4741.9812457034222</v>
      </c>
    </row>
    <row r="160" spans="2:11" x14ac:dyDescent="0.25">
      <c r="B160" s="1">
        <f t="shared" si="12"/>
        <v>40941</v>
      </c>
      <c r="C160" s="3">
        <v>0</v>
      </c>
      <c r="D160" s="3">
        <f t="shared" si="13"/>
        <v>20.696230057709133</v>
      </c>
      <c r="E160" s="3">
        <f t="shared" si="14"/>
        <v>5536.6684615756603</v>
      </c>
      <c r="F160" s="3"/>
      <c r="G160" s="3"/>
      <c r="H160" s="1">
        <f t="shared" si="15"/>
        <v>40941</v>
      </c>
      <c r="I160" s="3">
        <v>0</v>
      </c>
      <c r="J160" s="3">
        <f t="shared" si="16"/>
        <v>8.7044587249898431</v>
      </c>
      <c r="K160" s="3">
        <f t="shared" si="17"/>
        <v>4750.6857044284125</v>
      </c>
    </row>
    <row r="161" spans="2:11" x14ac:dyDescent="0.25">
      <c r="B161" s="1">
        <f t="shared" si="12"/>
        <v>40942</v>
      </c>
      <c r="C161" s="3">
        <v>328.23304398999562</v>
      </c>
      <c r="D161" s="3">
        <f t="shared" si="13"/>
        <v>20.773883446925662</v>
      </c>
      <c r="E161" s="3">
        <f t="shared" si="14"/>
        <v>5885.6753890125819</v>
      </c>
      <c r="F161" s="3"/>
      <c r="G161" s="3"/>
      <c r="H161" s="1">
        <f t="shared" si="15"/>
        <v>40942</v>
      </c>
      <c r="I161" s="3">
        <v>328.23304398999562</v>
      </c>
      <c r="J161" s="3">
        <f t="shared" si="16"/>
        <v>8.7204367725124285</v>
      </c>
      <c r="K161" s="3">
        <f t="shared" si="17"/>
        <v>5087.6391851909202</v>
      </c>
    </row>
    <row r="162" spans="2:11" x14ac:dyDescent="0.25">
      <c r="B162" s="1">
        <f t="shared" si="12"/>
        <v>40943</v>
      </c>
      <c r="C162" s="3">
        <v>0</v>
      </c>
      <c r="D162" s="3">
        <f t="shared" si="13"/>
        <v>22.083376562336248</v>
      </c>
      <c r="E162" s="3">
        <f t="shared" si="14"/>
        <v>5907.7587655749185</v>
      </c>
      <c r="F162" s="3"/>
      <c r="G162" s="3"/>
      <c r="H162" s="1">
        <f t="shared" si="15"/>
        <v>40943</v>
      </c>
      <c r="I162" s="3">
        <v>0</v>
      </c>
      <c r="J162" s="3">
        <f t="shared" si="16"/>
        <v>9.3389541207614144</v>
      </c>
      <c r="K162" s="3">
        <f t="shared" si="17"/>
        <v>5096.9781393116818</v>
      </c>
    </row>
    <row r="163" spans="2:11" x14ac:dyDescent="0.25">
      <c r="B163" s="1">
        <f t="shared" si="12"/>
        <v>40944</v>
      </c>
      <c r="C163" s="3">
        <v>0</v>
      </c>
      <c r="D163" s="3">
        <f t="shared" si="13"/>
        <v>22.166234601246167</v>
      </c>
      <c r="E163" s="3">
        <f t="shared" si="14"/>
        <v>5929.9250001761648</v>
      </c>
      <c r="F163" s="3"/>
      <c r="G163" s="3"/>
      <c r="H163" s="1">
        <f t="shared" si="15"/>
        <v>40944</v>
      </c>
      <c r="I163" s="3">
        <v>0</v>
      </c>
      <c r="J163" s="3">
        <f t="shared" si="16"/>
        <v>9.3560968584625392</v>
      </c>
      <c r="K163" s="3">
        <f t="shared" si="17"/>
        <v>5106.3342361701443</v>
      </c>
    </row>
    <row r="164" spans="2:11" x14ac:dyDescent="0.25">
      <c r="B164" s="1">
        <f t="shared" si="12"/>
        <v>40945</v>
      </c>
      <c r="C164" s="3">
        <v>0</v>
      </c>
      <c r="D164" s="3">
        <f t="shared" si="13"/>
        <v>22.249403528058238</v>
      </c>
      <c r="E164" s="3">
        <f t="shared" si="14"/>
        <v>5952.1744037042226</v>
      </c>
      <c r="F164" s="3"/>
      <c r="G164" s="3"/>
      <c r="H164" s="1">
        <f t="shared" si="15"/>
        <v>40945</v>
      </c>
      <c r="I164" s="3">
        <v>0</v>
      </c>
      <c r="J164" s="3">
        <f t="shared" si="16"/>
        <v>9.3732710636547854</v>
      </c>
      <c r="K164" s="3">
        <f t="shared" si="17"/>
        <v>5115.7075072337993</v>
      </c>
    </row>
    <row r="165" spans="2:11" x14ac:dyDescent="0.25">
      <c r="B165" s="1">
        <f t="shared" si="12"/>
        <v>40946</v>
      </c>
      <c r="C165" s="3">
        <v>234.04933549114807</v>
      </c>
      <c r="D165" s="3">
        <f t="shared" si="13"/>
        <v>22.332884509240913</v>
      </c>
      <c r="E165" s="3">
        <f t="shared" si="14"/>
        <v>6208.5566237046114</v>
      </c>
      <c r="F165" s="3"/>
      <c r="G165" s="3"/>
      <c r="H165" s="1">
        <f t="shared" si="15"/>
        <v>40946</v>
      </c>
      <c r="I165" s="3">
        <v>234.04933549114807</v>
      </c>
      <c r="J165" s="3">
        <f t="shared" si="16"/>
        <v>9.3904767941003975</v>
      </c>
      <c r="K165" s="3">
        <f t="shared" si="17"/>
        <v>5359.1473195190474</v>
      </c>
    </row>
    <row r="166" spans="2:11" x14ac:dyDescent="0.25">
      <c r="B166" s="1">
        <f t="shared" si="12"/>
        <v>40947</v>
      </c>
      <c r="C166" s="3">
        <v>0</v>
      </c>
      <c r="D166" s="3">
        <f t="shared" si="13"/>
        <v>23.29484464702319</v>
      </c>
      <c r="E166" s="3">
        <f t="shared" si="14"/>
        <v>6231.851468351635</v>
      </c>
      <c r="F166" s="3"/>
      <c r="G166" s="3"/>
      <c r="H166" s="1">
        <f t="shared" si="15"/>
        <v>40947</v>
      </c>
      <c r="I166" s="3">
        <v>0</v>
      </c>
      <c r="J166" s="3">
        <f t="shared" si="16"/>
        <v>9.8373389152815385</v>
      </c>
      <c r="K166" s="3">
        <f t="shared" si="17"/>
        <v>5368.9846584343286</v>
      </c>
    </row>
    <row r="167" spans="2:11" x14ac:dyDescent="0.25">
      <c r="B167" s="1">
        <f t="shared" si="12"/>
        <v>40948</v>
      </c>
      <c r="C167" s="3">
        <v>0</v>
      </c>
      <c r="D167" s="3">
        <f t="shared" si="13"/>
        <v>23.382248180568666</v>
      </c>
      <c r="E167" s="3">
        <f t="shared" si="14"/>
        <v>6255.2337165322033</v>
      </c>
      <c r="F167" s="3"/>
      <c r="G167" s="3"/>
      <c r="H167" s="1">
        <f t="shared" si="15"/>
        <v>40948</v>
      </c>
      <c r="I167" s="3">
        <v>0</v>
      </c>
      <c r="J167" s="3">
        <f t="shared" si="16"/>
        <v>9.8553964963041096</v>
      </c>
      <c r="K167" s="3">
        <f t="shared" si="17"/>
        <v>5378.8400549306325</v>
      </c>
    </row>
    <row r="168" spans="2:11" x14ac:dyDescent="0.25">
      <c r="B168" s="1">
        <f t="shared" si="12"/>
        <v>40949</v>
      </c>
      <c r="C168" s="3">
        <v>0</v>
      </c>
      <c r="D168" s="3">
        <f t="shared" si="13"/>
        <v>23.46997965696124</v>
      </c>
      <c r="E168" s="3">
        <f t="shared" si="14"/>
        <v>6278.7036961891645</v>
      </c>
      <c r="F168" s="3"/>
      <c r="G168" s="3"/>
      <c r="H168" s="1">
        <f t="shared" si="15"/>
        <v>40949</v>
      </c>
      <c r="I168" s="3">
        <v>0</v>
      </c>
      <c r="J168" s="3">
        <f t="shared" si="16"/>
        <v>9.8734872241192431</v>
      </c>
      <c r="K168" s="3">
        <f t="shared" si="17"/>
        <v>5388.7135421547518</v>
      </c>
    </row>
    <row r="169" spans="2:11" x14ac:dyDescent="0.25">
      <c r="B169" s="1">
        <f t="shared" si="12"/>
        <v>40950</v>
      </c>
      <c r="C169" s="3">
        <v>0</v>
      </c>
      <c r="D169" s="3">
        <f t="shared" si="13"/>
        <v>23.558040306660438</v>
      </c>
      <c r="E169" s="3">
        <f t="shared" si="14"/>
        <v>6302.2617364958251</v>
      </c>
      <c r="F169" s="3"/>
      <c r="G169" s="3"/>
      <c r="H169" s="1">
        <f t="shared" si="15"/>
        <v>40950</v>
      </c>
      <c r="I169" s="3">
        <v>0</v>
      </c>
      <c r="J169" s="3">
        <f t="shared" si="16"/>
        <v>9.8916111595717364</v>
      </c>
      <c r="K169" s="3">
        <f t="shared" si="17"/>
        <v>5398.6051533143236</v>
      </c>
    </row>
    <row r="170" spans="2:11" x14ac:dyDescent="0.25">
      <c r="B170" s="1">
        <f t="shared" si="12"/>
        <v>40951</v>
      </c>
      <c r="C170" s="3">
        <v>0</v>
      </c>
      <c r="D170" s="3">
        <f t="shared" si="13"/>
        <v>23.646431364742554</v>
      </c>
      <c r="E170" s="3">
        <f t="shared" si="14"/>
        <v>6325.908167860568</v>
      </c>
      <c r="F170" s="3"/>
      <c r="G170" s="3"/>
      <c r="H170" s="1">
        <f t="shared" si="15"/>
        <v>40951</v>
      </c>
      <c r="I170" s="3">
        <v>0</v>
      </c>
      <c r="J170" s="3">
        <f t="shared" si="16"/>
        <v>9.9097683636180722</v>
      </c>
      <c r="K170" s="3">
        <f t="shared" si="17"/>
        <v>5408.5149216779419</v>
      </c>
    </row>
    <row r="171" spans="2:11" x14ac:dyDescent="0.25">
      <c r="B171" s="1">
        <f t="shared" si="12"/>
        <v>40952</v>
      </c>
      <c r="C171" s="3">
        <v>0</v>
      </c>
      <c r="D171" s="3">
        <f t="shared" si="13"/>
        <v>23.73515407091794</v>
      </c>
      <c r="E171" s="3">
        <f t="shared" si="14"/>
        <v>6349.6433219314858</v>
      </c>
      <c r="F171" s="3"/>
      <c r="G171" s="3"/>
      <c r="H171" s="1">
        <f t="shared" si="15"/>
        <v>40952</v>
      </c>
      <c r="I171" s="3">
        <v>0</v>
      </c>
      <c r="J171" s="3">
        <f t="shared" si="16"/>
        <v>9.9279588973266328</v>
      </c>
      <c r="K171" s="3">
        <f t="shared" si="17"/>
        <v>5418.4428805752686</v>
      </c>
    </row>
    <row r="172" spans="2:11" x14ac:dyDescent="0.25">
      <c r="B172" s="1">
        <f t="shared" si="12"/>
        <v>40953</v>
      </c>
      <c r="C172" s="3">
        <v>0</v>
      </c>
      <c r="D172" s="3">
        <f t="shared" si="13"/>
        <v>23.824209669548409</v>
      </c>
      <c r="E172" s="3">
        <f t="shared" si="14"/>
        <v>6373.4675316010344</v>
      </c>
      <c r="F172" s="3"/>
      <c r="G172" s="3"/>
      <c r="H172" s="1">
        <f t="shared" si="15"/>
        <v>40953</v>
      </c>
      <c r="I172" s="3">
        <v>0</v>
      </c>
      <c r="J172" s="3">
        <f t="shared" si="16"/>
        <v>9.9461828218778905</v>
      </c>
      <c r="K172" s="3">
        <f t="shared" si="17"/>
        <v>5428.3890633971469</v>
      </c>
    </row>
    <row r="173" spans="2:11" x14ac:dyDescent="0.25">
      <c r="B173" s="1">
        <f t="shared" si="12"/>
        <v>40954</v>
      </c>
      <c r="C173" s="3">
        <v>0</v>
      </c>
      <c r="D173" s="3">
        <f t="shared" si="13"/>
        <v>23.913599409664702</v>
      </c>
      <c r="E173" s="3">
        <f t="shared" si="14"/>
        <v>6397.3811310106994</v>
      </c>
      <c r="F173" s="3"/>
      <c r="G173" s="3"/>
      <c r="H173" s="1">
        <f t="shared" si="15"/>
        <v>40954</v>
      </c>
      <c r="I173" s="3">
        <v>0</v>
      </c>
      <c r="J173" s="3">
        <f t="shared" si="16"/>
        <v>9.9644401985646258</v>
      </c>
      <c r="K173" s="3">
        <f t="shared" si="17"/>
        <v>5438.3535035957111</v>
      </c>
    </row>
    <row r="174" spans="2:11" x14ac:dyDescent="0.25">
      <c r="B174" s="1">
        <f t="shared" si="12"/>
        <v>40955</v>
      </c>
      <c r="C174" s="3">
        <v>0</v>
      </c>
      <c r="D174" s="3">
        <f t="shared" si="13"/>
        <v>24.003324544983979</v>
      </c>
      <c r="E174" s="3">
        <f t="shared" si="14"/>
        <v>6421.3844555556834</v>
      </c>
      <c r="F174" s="3"/>
      <c r="G174" s="3"/>
      <c r="H174" s="1">
        <f t="shared" si="15"/>
        <v>40955</v>
      </c>
      <c r="I174" s="3">
        <v>0</v>
      </c>
      <c r="J174" s="3">
        <f t="shared" si="16"/>
        <v>9.9827310887921268</v>
      </c>
      <c r="K174" s="3">
        <f t="shared" si="17"/>
        <v>5448.3362346845033</v>
      </c>
    </row>
    <row r="175" spans="2:11" x14ac:dyDescent="0.25">
      <c r="B175" s="1">
        <f t="shared" si="12"/>
        <v>40956</v>
      </c>
      <c r="C175" s="3">
        <v>301.70173115590217</v>
      </c>
      <c r="D175" s="3">
        <f t="shared" si="13"/>
        <v>24.09338633392742</v>
      </c>
      <c r="E175" s="3">
        <f t="shared" si="14"/>
        <v>6747.1795730455133</v>
      </c>
      <c r="F175" s="3"/>
      <c r="G175" s="3"/>
      <c r="H175" s="1">
        <f t="shared" si="15"/>
        <v>40956</v>
      </c>
      <c r="I175" s="3">
        <v>301.70173115590217</v>
      </c>
      <c r="J175" s="3">
        <f t="shared" si="16"/>
        <v>10.001055554078404</v>
      </c>
      <c r="K175" s="3">
        <f t="shared" si="17"/>
        <v>5760.0390213944838</v>
      </c>
    </row>
    <row r="176" spans="2:11" x14ac:dyDescent="0.25">
      <c r="B176" s="1">
        <f t="shared" si="12"/>
        <v>40957</v>
      </c>
      <c r="C176" s="3">
        <v>0</v>
      </c>
      <c r="D176" s="3">
        <f t="shared" si="13"/>
        <v>25.31578746653652</v>
      </c>
      <c r="E176" s="3">
        <f t="shared" si="14"/>
        <v>6772.49536051205</v>
      </c>
      <c r="F176" s="3"/>
      <c r="G176" s="3"/>
      <c r="H176" s="1">
        <f t="shared" si="15"/>
        <v>40957</v>
      </c>
      <c r="I176" s="3">
        <v>0</v>
      </c>
      <c r="J176" s="3">
        <f t="shared" si="16"/>
        <v>10.573222313244669</v>
      </c>
      <c r="K176" s="3">
        <f t="shared" si="17"/>
        <v>5770.6122437077283</v>
      </c>
    </row>
    <row r="177" spans="2:11" x14ac:dyDescent="0.25">
      <c r="B177" s="1">
        <f t="shared" si="12"/>
        <v>40958</v>
      </c>
      <c r="C177" s="3">
        <v>0</v>
      </c>
      <c r="D177" s="3">
        <f t="shared" si="13"/>
        <v>25.410773688277402</v>
      </c>
      <c r="E177" s="3">
        <f t="shared" si="14"/>
        <v>6797.906134200327</v>
      </c>
      <c r="F177" s="3"/>
      <c r="G177" s="3"/>
      <c r="H177" s="1">
        <f t="shared" si="15"/>
        <v>40958</v>
      </c>
      <c r="I177" s="3">
        <v>0</v>
      </c>
      <c r="J177" s="3">
        <f t="shared" si="16"/>
        <v>10.592630693929253</v>
      </c>
      <c r="K177" s="3">
        <f t="shared" si="17"/>
        <v>5781.2048744016574</v>
      </c>
    </row>
    <row r="178" spans="2:11" x14ac:dyDescent="0.25">
      <c r="B178" s="1">
        <f t="shared" si="12"/>
        <v>40959</v>
      </c>
      <c r="C178" s="3">
        <v>0</v>
      </c>
      <c r="D178" s="3">
        <f t="shared" si="13"/>
        <v>25.50611630352698</v>
      </c>
      <c r="E178" s="3">
        <f t="shared" si="14"/>
        <v>6823.412250503854</v>
      </c>
      <c r="F178" s="3"/>
      <c r="G178" s="3"/>
      <c r="H178" s="1">
        <f t="shared" si="15"/>
        <v>40959</v>
      </c>
      <c r="I178" s="3">
        <v>0</v>
      </c>
      <c r="J178" s="3">
        <f t="shared" si="16"/>
        <v>10.612074700956466</v>
      </c>
      <c r="K178" s="3">
        <f t="shared" si="17"/>
        <v>5791.8169491026138</v>
      </c>
    </row>
    <row r="179" spans="2:11" x14ac:dyDescent="0.25">
      <c r="B179" s="1">
        <f t="shared" si="12"/>
        <v>40960</v>
      </c>
      <c r="C179" s="3">
        <v>0</v>
      </c>
      <c r="D179" s="3">
        <f t="shared" si="13"/>
        <v>25.601816649493227</v>
      </c>
      <c r="E179" s="3">
        <f t="shared" si="14"/>
        <v>6849.0140671533472</v>
      </c>
      <c r="F179" s="3"/>
      <c r="G179" s="3"/>
      <c r="H179" s="1">
        <f t="shared" si="15"/>
        <v>40960</v>
      </c>
      <c r="I179" s="3">
        <v>0</v>
      </c>
      <c r="J179" s="3">
        <f t="shared" si="16"/>
        <v>10.631554399722605</v>
      </c>
      <c r="K179" s="3">
        <f t="shared" si="17"/>
        <v>5802.4485035023363</v>
      </c>
    </row>
    <row r="180" spans="2:11" x14ac:dyDescent="0.25">
      <c r="B180" s="1">
        <f t="shared" si="12"/>
        <v>40961</v>
      </c>
      <c r="C180" s="3">
        <v>0</v>
      </c>
      <c r="D180" s="3">
        <f t="shared" si="13"/>
        <v>25.697876068401392</v>
      </c>
      <c r="E180" s="3">
        <f t="shared" si="14"/>
        <v>6874.7119432217487</v>
      </c>
      <c r="F180" s="3"/>
      <c r="G180" s="3"/>
      <c r="H180" s="1">
        <f t="shared" si="15"/>
        <v>40961</v>
      </c>
      <c r="I180" s="3">
        <v>0</v>
      </c>
      <c r="J180" s="3">
        <f t="shared" si="16"/>
        <v>10.651069855744014</v>
      </c>
      <c r="K180" s="3">
        <f t="shared" si="17"/>
        <v>5813.0995733580803</v>
      </c>
    </row>
    <row r="181" spans="2:11" x14ac:dyDescent="0.25">
      <c r="B181" s="1">
        <f t="shared" si="12"/>
        <v>40962</v>
      </c>
      <c r="C181" s="3">
        <v>0</v>
      </c>
      <c r="D181" s="3">
        <f t="shared" si="13"/>
        <v>25.794295907512833</v>
      </c>
      <c r="E181" s="3">
        <f t="shared" si="14"/>
        <v>6900.5062391292613</v>
      </c>
      <c r="F181" s="3"/>
      <c r="G181" s="3"/>
      <c r="H181" s="1">
        <f t="shared" si="15"/>
        <v>40962</v>
      </c>
      <c r="I181" s="3">
        <v>0</v>
      </c>
      <c r="J181" s="3">
        <f t="shared" si="16"/>
        <v>10.670621134657297</v>
      </c>
      <c r="K181" s="3">
        <f t="shared" si="17"/>
        <v>5823.7701944927376</v>
      </c>
    </row>
    <row r="182" spans="2:11" x14ac:dyDescent="0.25">
      <c r="B182" s="1">
        <f t="shared" si="12"/>
        <v>40963</v>
      </c>
      <c r="C182" s="3">
        <v>0</v>
      </c>
      <c r="D182" s="3">
        <f t="shared" si="13"/>
        <v>25.891077519143899</v>
      </c>
      <c r="E182" s="3">
        <f t="shared" si="14"/>
        <v>6926.3973166484056</v>
      </c>
      <c r="F182" s="3"/>
      <c r="G182" s="3"/>
      <c r="H182" s="1">
        <f t="shared" si="15"/>
        <v>40963</v>
      </c>
      <c r="I182" s="3">
        <v>0</v>
      </c>
      <c r="J182" s="3">
        <f t="shared" si="16"/>
        <v>10.690208302219546</v>
      </c>
      <c r="K182" s="3">
        <f t="shared" si="17"/>
        <v>5834.4604027949572</v>
      </c>
    </row>
    <row r="183" spans="2:11" x14ac:dyDescent="0.25">
      <c r="B183" s="1">
        <f t="shared" si="12"/>
        <v>40964</v>
      </c>
      <c r="C183" s="3">
        <v>0</v>
      </c>
      <c r="D183" s="3">
        <f t="shared" si="13"/>
        <v>25.988222260684907</v>
      </c>
      <c r="E183" s="3">
        <f t="shared" si="14"/>
        <v>6952.3855389090904</v>
      </c>
      <c r="F183" s="3"/>
      <c r="G183" s="3"/>
      <c r="H183" s="1">
        <f t="shared" si="15"/>
        <v>40964</v>
      </c>
      <c r="I183" s="3">
        <v>0</v>
      </c>
      <c r="J183" s="3">
        <f t="shared" si="16"/>
        <v>10.70983142430855</v>
      </c>
      <c r="K183" s="3">
        <f t="shared" si="17"/>
        <v>5845.1702342192657</v>
      </c>
    </row>
    <row r="184" spans="2:11" x14ac:dyDescent="0.25">
      <c r="B184" s="1">
        <f t="shared" si="12"/>
        <v>40965</v>
      </c>
      <c r="C184" s="3">
        <v>0</v>
      </c>
      <c r="D184" s="3">
        <f t="shared" si="13"/>
        <v>26.085731494619175</v>
      </c>
      <c r="E184" s="3">
        <f t="shared" si="14"/>
        <v>6978.4712704037092</v>
      </c>
      <c r="F184" s="3"/>
      <c r="G184" s="3"/>
      <c r="H184" s="1">
        <f t="shared" si="15"/>
        <v>40965</v>
      </c>
      <c r="I184" s="3">
        <v>0</v>
      </c>
      <c r="J184" s="3">
        <f t="shared" si="16"/>
        <v>10.729490566923035</v>
      </c>
      <c r="K184" s="3">
        <f t="shared" si="17"/>
        <v>5855.8997247861889</v>
      </c>
    </row>
    <row r="185" spans="2:11" x14ac:dyDescent="0.25">
      <c r="B185" s="1">
        <f t="shared" si="12"/>
        <v>40966</v>
      </c>
      <c r="C185" s="3">
        <v>0</v>
      </c>
      <c r="D185" s="3">
        <f t="shared" si="13"/>
        <v>26.183606588542137</v>
      </c>
      <c r="E185" s="3">
        <f t="shared" si="14"/>
        <v>7004.654876992251</v>
      </c>
      <c r="F185" s="3"/>
      <c r="G185" s="3"/>
      <c r="H185" s="1">
        <f t="shared" si="15"/>
        <v>40966</v>
      </c>
      <c r="I185" s="3">
        <v>0</v>
      </c>
      <c r="J185" s="3">
        <f t="shared" si="16"/>
        <v>10.749185796182866</v>
      </c>
      <c r="K185" s="3">
        <f t="shared" si="17"/>
        <v>5866.6489105823721</v>
      </c>
    </row>
    <row r="186" spans="2:11" x14ac:dyDescent="0.25">
      <c r="C186" s="3">
        <f>SUM(C7:C185)+C2</f>
        <v>4999.9999999999991</v>
      </c>
      <c r="I186" s="3">
        <f>SUM(I7:I185)+I2</f>
        <v>4999.9999999999991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rerobert</dc:creator>
  <cp:lastModifiedBy>Gene Roberts</cp:lastModifiedBy>
  <dcterms:created xsi:type="dcterms:W3CDTF">2012-02-24T11:09:24Z</dcterms:created>
  <dcterms:modified xsi:type="dcterms:W3CDTF">2012-03-18T16:15:39Z</dcterms:modified>
</cp:coreProperties>
</file>