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480"/>
  </bookViews>
  <sheets>
    <sheet name="Net Worth" sheetId="1" r:id="rId1"/>
  </sheets>
  <externalReferences>
    <externalReference r:id="rId2"/>
  </externalReferences>
  <definedNames>
    <definedName name="Beg_Bal">'[1]Loan Amortization Schedule'!$C$18:$C$377</definedName>
    <definedName name="End_Bal">'[1]Loan Amortization Schedule'!$I$18:$I$377</definedName>
    <definedName name="EssLatest">"Beginning Balance"</definedName>
    <definedName name="EssOptions">"A1100000000010000000001100000_01000"</definedName>
    <definedName name="Extra_Pay">'[1]Loan Amortization Schedule'!$E$18:$E$377</definedName>
    <definedName name="Full_Print">'[1]Loan Amortization Schedule'!$A$1:$J$377</definedName>
    <definedName name="Header_Row">ROW('[1]Loan Amortization Schedule'!$17:$17)</definedName>
    <definedName name="Int">'[1]Loan Amortization Schedule'!$H$18:$H$377</definedName>
    <definedName name="Interest_Rate">'[1]Loan Amortization Schedule'!$D$6</definedName>
    <definedName name="Last_Row">IF(Values_Entered,Header_Row+Number_of_Payments,Header_Row)</definedName>
    <definedName name="Loan_Amount">'[1]Loan Amortization Schedule'!$D$5</definedName>
    <definedName name="Loan_Start">'[1]Loan Amortization Schedule'!$D$9</definedName>
    <definedName name="Loan_Years">'[1]Loan Amortization Schedule'!$D$7</definedName>
    <definedName name="Num_Pmt_Per_Year">'[1]Loan Amortization Schedule'!$D$8</definedName>
    <definedName name="Number_of_Payments">MATCH(0.01,End_Bal,-1)+1</definedName>
    <definedName name="Pay_Num">'[1]Loan Amortization Schedule'!$A$18:$A$377</definedName>
    <definedName name="Payment_Date">DATE(YEAR(Loan_Start),MONTH(Loan_Start)+Payment_Number,DAY(Loan_Start))</definedName>
    <definedName name="Princ">'[1]Loan Amortization Schedule'!$G$18:$G$377</definedName>
    <definedName name="Print_Area_Reset">OFFSET(Full_Print,0,0,Last_Row)</definedName>
    <definedName name="Sched_Pay">'[1]Loan Amortization Schedule'!$D$18:$D$377</definedName>
    <definedName name="Scheduled_Extra_Payments">'[1]Loan Amortization Schedule'!$D$10</definedName>
    <definedName name="Scheduled_Monthly_Payment">'[1]Loan Amortization Schedule'!$H$5</definedName>
    <definedName name="Total_Interest">'[1]Loan Amortization Schedule'!$H$9</definedName>
    <definedName name="Total_Pay">'[1]Loan Amortization Schedule'!$F$18:$F$377</definedName>
    <definedName name="Total_Payment">Scheduled_Payment+Extra_Payment</definedName>
    <definedName name="Values_Entered">IF(Loan_Amount*Interest_Rate*Loan_Years*Loan_Start&gt;0,1,0)</definedName>
  </definedNames>
  <calcPr calcId="145621"/>
</workbook>
</file>

<file path=xl/calcChain.xml><?xml version="1.0" encoding="utf-8"?>
<calcChain xmlns="http://schemas.openxmlformats.org/spreadsheetml/2006/main">
  <c r="J7" i="1" l="1"/>
  <c r="H7" i="1"/>
  <c r="I7" i="1" s="1"/>
  <c r="G7" i="1"/>
  <c r="F7" i="1"/>
  <c r="E7" i="1"/>
  <c r="D7" i="1"/>
  <c r="C7" i="1"/>
  <c r="B8" i="1"/>
  <c r="B10" i="1" s="1"/>
  <c r="B6" i="1"/>
  <c r="E2" i="1" s="1"/>
  <c r="C10" i="1" s="1"/>
  <c r="D10" i="1" s="1"/>
  <c r="E10" i="1" s="1"/>
  <c r="F10" i="1" s="1"/>
  <c r="G10" i="1" s="1"/>
  <c r="H10" i="1" s="1"/>
  <c r="I10" i="1" s="1"/>
  <c r="J10" i="1" s="1"/>
  <c r="D2" i="1" l="1"/>
  <c r="F2" i="1"/>
  <c r="B11" i="1"/>
  <c r="K10" i="1" l="1"/>
  <c r="L10" i="1" s="1"/>
  <c r="M10" i="1" s="1"/>
  <c r="N10" i="1" s="1"/>
  <c r="O10" i="1" s="1"/>
  <c r="P10" i="1" s="1"/>
  <c r="D11" i="1" l="1"/>
  <c r="C11" i="1"/>
  <c r="E11" i="1" l="1"/>
  <c r="F11" i="1" l="1"/>
  <c r="G11" i="1" l="1"/>
  <c r="H11" i="1" l="1"/>
  <c r="I11" i="1" l="1"/>
  <c r="J11" i="1" l="1"/>
  <c r="K11" i="1" l="1"/>
  <c r="L11" i="1" l="1"/>
  <c r="M11" i="1" l="1"/>
  <c r="N11" i="1" l="1"/>
  <c r="P11" i="1" l="1"/>
  <c r="O11" i="1"/>
</calcChain>
</file>

<file path=xl/sharedStrings.xml><?xml version="1.0" encoding="utf-8"?>
<sst xmlns="http://schemas.openxmlformats.org/spreadsheetml/2006/main" count="11" uniqueCount="11">
  <si>
    <t>Starting Amount</t>
  </si>
  <si>
    <t>Ending amount</t>
  </si>
  <si>
    <t>Starting Year</t>
  </si>
  <si>
    <t>Ending Year</t>
  </si>
  <si>
    <t>Monthly Cagr</t>
  </si>
  <si>
    <t>Yearly Cagr</t>
  </si>
  <si>
    <t>Comparison</t>
  </si>
  <si>
    <t>Net Worth</t>
  </si>
  <si>
    <t>Years</t>
  </si>
  <si>
    <t>Quarterly Cagr</t>
  </si>
  <si>
    <t>Excess / Shortfall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</si>
</sst>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2" borderId="2" xfId="2" applyNumberFormat="1" applyFont="1" applyFill="1" applyBorder="1"/>
    <xf numFmtId="10" fontId="0" fillId="2" borderId="1" xfId="2" applyNumberFormat="1" applyFont="1" applyFill="1" applyBorder="1"/>
    <xf numFmtId="0" fontId="0" fillId="2" borderId="4" xfId="0" applyFill="1" applyBorder="1"/>
    <xf numFmtId="165" fontId="2" fillId="3" borderId="3" xfId="1" applyNumberFormat="1" applyFont="1" applyFill="1" applyBorder="1"/>
    <xf numFmtId="0" fontId="2" fillId="3" borderId="3" xfId="0" applyFont="1" applyFill="1" applyBorder="1"/>
  </cellXfs>
  <cellStyles count="12">
    <cellStyle name="Comma" xfId="1" builtinId="3"/>
    <cellStyle name="Comma 2" xfId="3"/>
    <cellStyle name="Currency 2" xfId="4"/>
    <cellStyle name="Currency 3" xfId="5"/>
    <cellStyle name="Normal" xfId="0" builtinId="0"/>
    <cellStyle name="Normal 2" xfId="6"/>
    <cellStyle name="Normal 3" xfId="7"/>
    <cellStyle name="Normal 4" xfId="8"/>
    <cellStyle name="Normal 5" xfId="9"/>
    <cellStyle name="Percent" xfId="2" builtinId="5"/>
    <cellStyle name="Percent 2" xfId="10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Net Worth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'Net Worth'!$A$8</c:f>
              <c:strCache>
                <c:ptCount val="1"/>
                <c:pt idx="0">
                  <c:v>Net Worth</c:v>
                </c:pt>
              </c:strCache>
            </c:strRef>
          </c:tx>
          <c:spPr>
            <a:solidFill>
              <a:srgbClr val="00B050"/>
            </a:solidFill>
          </c:spPr>
          <c:dLbls>
            <c:dLbl>
              <c:idx val="0"/>
              <c:layout>
                <c:manualLayout>
                  <c:x val="2.8780250422663731E-2"/>
                  <c:y val="-0.178259543467408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7539457073039665E-3"/>
                  <c:y val="-0.199939758213444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5078914146079331E-3"/>
                  <c:y val="-0.221619972959480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026304715359778E-3"/>
                  <c:y val="-0.252935838703754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078914146079331E-3"/>
                  <c:y val="-0.293887355446267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0052609430719557E-3"/>
                  <c:y val="-0.320385395691422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010521886143911E-2"/>
                  <c:y val="-0.37097256343217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7528935186895753E-2"/>
                  <c:y val="-0.37097256343217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>
                <c:manualLayout>
                  <c:x val="-1.798708215913724E-2"/>
                  <c:y val="-0.416741905673805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," sourceLinked="0"/>
            <c:txPr>
              <a:bodyPr anchor="t" anchorCtr="1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'Net Worth'!$B$7:$P$7</c:f>
              <c:numCache>
                <c:formatCode>m/d/yyyy</c:formatCode>
                <c:ptCount val="15"/>
                <c:pt idx="0">
                  <c:v>39478</c:v>
                </c:pt>
                <c:pt idx="1">
                  <c:v>39844</c:v>
                </c:pt>
                <c:pt idx="2">
                  <c:v>40209</c:v>
                </c:pt>
                <c:pt idx="3">
                  <c:v>40574</c:v>
                </c:pt>
                <c:pt idx="4">
                  <c:v>40939</c:v>
                </c:pt>
                <c:pt idx="5">
                  <c:v>41305</c:v>
                </c:pt>
                <c:pt idx="6">
                  <c:v>41670</c:v>
                </c:pt>
                <c:pt idx="7">
                  <c:v>42035</c:v>
                </c:pt>
                <c:pt idx="8">
                  <c:v>42400</c:v>
                </c:pt>
                <c:pt idx="9">
                  <c:v>42428</c:v>
                </c:pt>
                <c:pt idx="10">
                  <c:v>42459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</c:numCache>
            </c:numRef>
          </c:cat>
          <c:val>
            <c:numRef>
              <c:f>'Net Worth'!$B$8:$P$8</c:f>
              <c:numCache>
                <c:formatCode>_(* #,##0_);_(* \(#,##0\);_(* "-"??_);_(@_)</c:formatCode>
                <c:ptCount val="15"/>
                <c:pt idx="0">
                  <c:v>58769.65</c:v>
                </c:pt>
                <c:pt idx="1">
                  <c:v>45070.34</c:v>
                </c:pt>
                <c:pt idx="2">
                  <c:v>138033.98000000001</c:v>
                </c:pt>
                <c:pt idx="3">
                  <c:v>213832.79</c:v>
                </c:pt>
                <c:pt idx="4">
                  <c:v>298449.90000000002</c:v>
                </c:pt>
                <c:pt idx="5">
                  <c:v>346969.28</c:v>
                </c:pt>
                <c:pt idx="6">
                  <c:v>433149.74</c:v>
                </c:pt>
                <c:pt idx="7">
                  <c:v>462741.66</c:v>
                </c:pt>
                <c:pt idx="8">
                  <c:v>437562.07</c:v>
                </c:pt>
                <c:pt idx="9">
                  <c:v>440023.4</c:v>
                </c:pt>
                <c:pt idx="10">
                  <c:v>488217.2</c:v>
                </c:pt>
                <c:pt idx="11">
                  <c:v>496016.17</c:v>
                </c:pt>
                <c:pt idx="12">
                  <c:v>503939.92</c:v>
                </c:pt>
                <c:pt idx="13">
                  <c:v>494758.25</c:v>
                </c:pt>
                <c:pt idx="14">
                  <c:v>511782.6</c:v>
                </c:pt>
              </c:numCache>
            </c:numRef>
          </c:val>
        </c:ser>
        <c:ser>
          <c:idx val="1"/>
          <c:order val="1"/>
          <c:tx>
            <c:v>Comp</c:v>
          </c:tx>
          <c:spPr>
            <a:ln w="25400">
              <a:noFill/>
            </a:ln>
          </c:spPr>
          <c:dLbls>
            <c:dLbl>
              <c:idx val="0"/>
              <c:layout>
                <c:manualLayout>
                  <c:x val="2.0385359780355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layout>
                <c:manualLayout>
                  <c:x val="-2.5181915022792135E-2"/>
                  <c:y val="-6.0222818738989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>
                <c:manualLayout>
                  <c:x val="-2.0385359780355539E-2"/>
                  <c:y val="-0.18066845621696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,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'Net Worth'!$B$7:$P$7</c:f>
              <c:numCache>
                <c:formatCode>m/d/yyyy</c:formatCode>
                <c:ptCount val="15"/>
                <c:pt idx="0">
                  <c:v>39478</c:v>
                </c:pt>
                <c:pt idx="1">
                  <c:v>39844</c:v>
                </c:pt>
                <c:pt idx="2">
                  <c:v>40209</c:v>
                </c:pt>
                <c:pt idx="3">
                  <c:v>40574</c:v>
                </c:pt>
                <c:pt idx="4">
                  <c:v>40939</c:v>
                </c:pt>
                <c:pt idx="5">
                  <c:v>41305</c:v>
                </c:pt>
                <c:pt idx="6">
                  <c:v>41670</c:v>
                </c:pt>
                <c:pt idx="7">
                  <c:v>42035</c:v>
                </c:pt>
                <c:pt idx="8">
                  <c:v>42400</c:v>
                </c:pt>
                <c:pt idx="9">
                  <c:v>42428</c:v>
                </c:pt>
                <c:pt idx="10">
                  <c:v>42459</c:v>
                </c:pt>
                <c:pt idx="11">
                  <c:v>42490</c:v>
                </c:pt>
                <c:pt idx="12">
                  <c:v>42521</c:v>
                </c:pt>
                <c:pt idx="13">
                  <c:v>42551</c:v>
                </c:pt>
                <c:pt idx="14">
                  <c:v>42582</c:v>
                </c:pt>
              </c:numCache>
            </c:numRef>
          </c:cat>
          <c:val>
            <c:numRef>
              <c:f>'Net Worth'!$B$10:$P$10</c:f>
              <c:numCache>
                <c:formatCode>_(* #,##0_);_(* \(#,##0\);_(* "-"??_);_(@_)</c:formatCode>
                <c:ptCount val="15"/>
                <c:pt idx="0">
                  <c:v>58769.65</c:v>
                </c:pt>
                <c:pt idx="1">
                  <c:v>74425.828684946944</c:v>
                </c:pt>
                <c:pt idx="2">
                  <c:v>94252.798433223114</c:v>
                </c:pt>
                <c:pt idx="3">
                  <c:v>119361.65400453974</c:v>
                </c:pt>
                <c:pt idx="4">
                  <c:v>151159.48474244418</c:v>
                </c:pt>
                <c:pt idx="5">
                  <c:v>191428.22724903078</c:v>
                </c:pt>
                <c:pt idx="6">
                  <c:v>242424.5243369572</c:v>
                </c:pt>
                <c:pt idx="7">
                  <c:v>307006.1863109977</c:v>
                </c:pt>
                <c:pt idx="8">
                  <c:v>388792.34141433914</c:v>
                </c:pt>
                <c:pt idx="9">
                  <c:v>396520.13860953361</c:v>
                </c:pt>
                <c:pt idx="10">
                  <c:v>404401.53669427446</c:v>
                </c:pt>
                <c:pt idx="11">
                  <c:v>412439.5887032976</c:v>
                </c:pt>
                <c:pt idx="12">
                  <c:v>420637.4083547187</c:v>
                </c:pt>
                <c:pt idx="13">
                  <c:v>428998.17125620105</c:v>
                </c:pt>
                <c:pt idx="14">
                  <c:v>437525.11613509769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5024128"/>
        <c:axId val="145025664"/>
      </c:areaChart>
      <c:dateAx>
        <c:axId val="14502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145025664"/>
        <c:crosses val="autoZero"/>
        <c:auto val="1"/>
        <c:lblOffset val="100"/>
        <c:baseTimeUnit val="months"/>
        <c:majorUnit val="1"/>
        <c:majorTimeUnit val="years"/>
      </c:dateAx>
      <c:valAx>
        <c:axId val="145025664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145024128"/>
        <c:crosses val="autoZero"/>
        <c:crossBetween val="midCat"/>
      </c:valAx>
    </c:plotArea>
    <c:plotVisOnly val="1"/>
    <c:dispBlanksAs val="zero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</xdr:colOff>
      <xdr:row>11</xdr:row>
      <xdr:rowOff>129887</xdr:rowOff>
    </xdr:from>
    <xdr:to>
      <xdr:col>13</xdr:col>
      <xdr:colOff>589684</xdr:colOff>
      <xdr:row>39</xdr:row>
      <xdr:rowOff>67975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nding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Summit"/>
      <sheetName val="Sheet7"/>
      <sheetName val="Pivot Summary"/>
      <sheetName val="Summary"/>
      <sheetName val="sav rate calc"/>
      <sheetName val="Budget"/>
      <sheetName val="Loan Amortization Schedule"/>
      <sheetName val="Loan Amortization Schedule (2)"/>
      <sheetName val="Net Worth"/>
      <sheetName val="early retirement"/>
      <sheetName val="History Build"/>
      <sheetName val="Sheet8"/>
      <sheetName val="All 2014 Expenses"/>
      <sheetName val="Sheet1"/>
      <sheetName val="Sheet4"/>
      <sheetName val="Amex Details"/>
      <sheetName val="Sheet3"/>
      <sheetName val="Sheet5"/>
      <sheetName val="Sheet2"/>
      <sheetName val="Sheet6"/>
      <sheetName val="All history Data"/>
      <sheetName val="lookup lis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Loan Amortization Schedule</v>
          </cell>
          <cell r="G1" t="str">
            <v>senecaservicing.com</v>
          </cell>
          <cell r="H1" t="str">
            <v>billfurst</v>
          </cell>
          <cell r="I1" t="str">
            <v>Joan2max!</v>
          </cell>
        </row>
        <row r="4">
          <cell r="B4" t="str">
            <v>Enter values</v>
          </cell>
          <cell r="F4" t="str">
            <v>Loan summary</v>
          </cell>
        </row>
        <row r="5">
          <cell r="C5" t="str">
            <v>Loan amount</v>
          </cell>
          <cell r="D5">
            <v>417000</v>
          </cell>
          <cell r="G5" t="str">
            <v>Scheduled payment</v>
          </cell>
          <cell r="H5">
            <v>1872.5163481627983</v>
          </cell>
        </row>
        <row r="6">
          <cell r="C6" t="str">
            <v>Annual interest rate</v>
          </cell>
          <cell r="D6">
            <v>3.5000000000000003E-2</v>
          </cell>
          <cell r="G6" t="str">
            <v>Scheduled number of payments</v>
          </cell>
          <cell r="H6">
            <v>360</v>
          </cell>
          <cell r="I6">
            <v>30</v>
          </cell>
        </row>
        <row r="7">
          <cell r="C7" t="str">
            <v>Loan period in years</v>
          </cell>
          <cell r="D7">
            <v>30</v>
          </cell>
          <cell r="G7" t="str">
            <v>Actual number of payments</v>
          </cell>
          <cell r="H7">
            <v>188</v>
          </cell>
          <cell r="I7">
            <v>15.666666666666666</v>
          </cell>
          <cell r="J7" t="str">
            <v>years we will pay for at this rate</v>
          </cell>
        </row>
        <row r="8">
          <cell r="C8" t="str">
            <v>Number of payments per year</v>
          </cell>
          <cell r="D8">
            <v>12</v>
          </cell>
          <cell r="G8" t="str">
            <v>Total early payments</v>
          </cell>
          <cell r="H8">
            <v>193014.0100000003</v>
          </cell>
          <cell r="I8">
            <v>14.333333333333334</v>
          </cell>
          <cell r="J8" t="str">
            <v>years saved</v>
          </cell>
        </row>
        <row r="9">
          <cell r="C9" t="str">
            <v>Start date of loan</v>
          </cell>
          <cell r="D9">
            <v>41275</v>
          </cell>
          <cell r="G9" t="str">
            <v>Total interest</v>
          </cell>
          <cell r="H9">
            <v>127020.1035036228</v>
          </cell>
          <cell r="I9">
            <v>130085.78183498439</v>
          </cell>
          <cell r="J9" t="str">
            <v>Interest Saved</v>
          </cell>
        </row>
        <row r="10">
          <cell r="C10" t="str">
            <v>Optional extra payments</v>
          </cell>
          <cell r="D10">
            <v>1077.0100000000002</v>
          </cell>
          <cell r="F10">
            <v>346964.92160625575</v>
          </cell>
          <cell r="G10" t="str">
            <v>Remaining Balance</v>
          </cell>
        </row>
        <row r="11">
          <cell r="F11">
            <v>46997</v>
          </cell>
          <cell r="G11" t="str">
            <v>PAYOFF DATE</v>
          </cell>
        </row>
        <row r="12">
          <cell r="B12" t="str">
            <v>Lender name:</v>
          </cell>
          <cell r="F12">
            <v>12.07</v>
          </cell>
          <cell r="G12" t="str">
            <v>years from now</v>
          </cell>
        </row>
        <row r="16">
          <cell r="A16" t="str">
            <v>PmtNo.</v>
          </cell>
          <cell r="B16" t="str">
            <v>Payment Date</v>
          </cell>
          <cell r="C16" t="str">
            <v>Beginning Balance</v>
          </cell>
          <cell r="D16" t="str">
            <v>Scheduled Payment</v>
          </cell>
          <cell r="E16" t="str">
            <v>Extra Payment</v>
          </cell>
          <cell r="F16" t="str">
            <v>Total Payment</v>
          </cell>
          <cell r="G16" t="str">
            <v>Principal</v>
          </cell>
          <cell r="H16" t="str">
            <v>Interest</v>
          </cell>
          <cell r="I16" t="str">
            <v>Ending Balance</v>
          </cell>
          <cell r="J16" t="str">
            <v>Cumulative Interest</v>
          </cell>
        </row>
        <row r="18">
          <cell r="A18">
            <v>1</v>
          </cell>
          <cell r="B18">
            <v>41306</v>
          </cell>
          <cell r="C18">
            <v>417000</v>
          </cell>
          <cell r="D18">
            <v>1872.5163481627983</v>
          </cell>
          <cell r="E18">
            <v>458.28</v>
          </cell>
          <cell r="F18">
            <v>2330.7963481627985</v>
          </cell>
          <cell r="G18">
            <v>1114.5463481627985</v>
          </cell>
          <cell r="H18">
            <v>1216.25</v>
          </cell>
          <cell r="I18">
            <v>415885.45365183719</v>
          </cell>
          <cell r="J18">
            <v>1216.25</v>
          </cell>
        </row>
        <row r="19">
          <cell r="A19">
            <v>2</v>
          </cell>
          <cell r="B19">
            <v>41334</v>
          </cell>
          <cell r="C19">
            <v>415885.45365183719</v>
          </cell>
          <cell r="D19">
            <v>1872.5163481627983</v>
          </cell>
          <cell r="E19">
            <v>458.28</v>
          </cell>
          <cell r="F19">
            <v>2330.7963481627985</v>
          </cell>
          <cell r="G19">
            <v>1117.7971083449399</v>
          </cell>
          <cell r="H19">
            <v>1212.9992398178586</v>
          </cell>
          <cell r="I19">
            <v>414767.65654349222</v>
          </cell>
          <cell r="J19">
            <v>2429.2492398178583</v>
          </cell>
        </row>
        <row r="20">
          <cell r="A20">
            <v>3</v>
          </cell>
          <cell r="B20">
            <v>41365</v>
          </cell>
          <cell r="C20">
            <v>414767.65654349222</v>
          </cell>
          <cell r="D20">
            <v>1872.5163481627983</v>
          </cell>
          <cell r="E20">
            <v>458.28</v>
          </cell>
          <cell r="F20">
            <v>2330.7963481627985</v>
          </cell>
          <cell r="G20">
            <v>1121.0573499109462</v>
          </cell>
          <cell r="H20">
            <v>1209.7389982518523</v>
          </cell>
          <cell r="I20">
            <v>413646.59919358126</v>
          </cell>
          <cell r="J20">
            <v>3638.9882380697109</v>
          </cell>
        </row>
        <row r="21">
          <cell r="A21">
            <v>4</v>
          </cell>
          <cell r="B21">
            <v>41395</v>
          </cell>
          <cell r="C21">
            <v>413646.59919358126</v>
          </cell>
          <cell r="D21">
            <v>1872.5163481627983</v>
          </cell>
          <cell r="E21">
            <v>458.28</v>
          </cell>
          <cell r="F21">
            <v>2330.7963481627985</v>
          </cell>
          <cell r="G21">
            <v>1124.3271005148531</v>
          </cell>
          <cell r="H21">
            <v>1206.4692476479454</v>
          </cell>
          <cell r="I21">
            <v>412522.27209306642</v>
          </cell>
          <cell r="J21">
            <v>4845.4574857176558</v>
          </cell>
        </row>
        <row r="22">
          <cell r="A22">
            <v>5</v>
          </cell>
          <cell r="B22">
            <v>41426</v>
          </cell>
          <cell r="C22">
            <v>412522.27209306642</v>
          </cell>
          <cell r="D22">
            <v>1872.5163481627983</v>
          </cell>
          <cell r="E22">
            <v>458.28</v>
          </cell>
          <cell r="F22">
            <v>2330.7963481627985</v>
          </cell>
          <cell r="G22">
            <v>1127.6063878913546</v>
          </cell>
          <cell r="H22">
            <v>1203.1899602714439</v>
          </cell>
          <cell r="I22">
            <v>411394.66570517508</v>
          </cell>
          <cell r="J22">
            <v>6048.6474459890997</v>
          </cell>
        </row>
        <row r="23">
          <cell r="A23">
            <v>6</v>
          </cell>
          <cell r="B23">
            <v>41456</v>
          </cell>
          <cell r="C23">
            <v>411394.66570517508</v>
          </cell>
          <cell r="D23">
            <v>1872.5163481627983</v>
          </cell>
          <cell r="E23">
            <v>458.28</v>
          </cell>
          <cell r="F23">
            <v>2330.7963481627985</v>
          </cell>
          <cell r="G23">
            <v>1130.8952398560377</v>
          </cell>
          <cell r="H23">
            <v>1199.9011083067608</v>
          </cell>
          <cell r="I23">
            <v>410263.77046531904</v>
          </cell>
          <cell r="J23">
            <v>7248.5485542958604</v>
          </cell>
        </row>
        <row r="24">
          <cell r="A24">
            <v>7</v>
          </cell>
          <cell r="B24">
            <v>41487</v>
          </cell>
          <cell r="C24">
            <v>410263.77046531904</v>
          </cell>
          <cell r="D24">
            <v>1872.5163481627983</v>
          </cell>
          <cell r="E24">
            <v>458.28</v>
          </cell>
          <cell r="F24">
            <v>2330.7963481627985</v>
          </cell>
          <cell r="G24">
            <v>1134.1936843056178</v>
          </cell>
          <cell r="H24">
            <v>1196.6026638571807</v>
          </cell>
          <cell r="I24">
            <v>409129.5767810134</v>
          </cell>
          <cell r="J24">
            <v>8445.1512181530416</v>
          </cell>
        </row>
        <row r="25">
          <cell r="A25">
            <v>8</v>
          </cell>
          <cell r="B25">
            <v>41518</v>
          </cell>
          <cell r="C25">
            <v>409129.5767810134</v>
          </cell>
          <cell r="D25">
            <v>1872.5163481627983</v>
          </cell>
          <cell r="F25">
            <v>1872.5163481627983</v>
          </cell>
          <cell r="G25">
            <v>679.22174921817577</v>
          </cell>
          <cell r="H25">
            <v>1193.2945989446225</v>
          </cell>
          <cell r="I25">
            <v>408450.35503179522</v>
          </cell>
          <cell r="J25">
            <v>9638.445817097665</v>
          </cell>
        </row>
        <row r="26">
          <cell r="A26">
            <v>9</v>
          </cell>
          <cell r="B26">
            <v>41548</v>
          </cell>
          <cell r="C26">
            <v>408450.35503179522</v>
          </cell>
          <cell r="D26">
            <v>1872.5163481627983</v>
          </cell>
          <cell r="E26">
            <v>458.28</v>
          </cell>
          <cell r="F26">
            <v>2330.7963481627985</v>
          </cell>
          <cell r="G26">
            <v>1139.4828126533955</v>
          </cell>
          <cell r="H26">
            <v>1191.313535509403</v>
          </cell>
          <cell r="I26">
            <v>407310.87221914181</v>
          </cell>
          <cell r="J26">
            <v>10829.759352607069</v>
          </cell>
        </row>
        <row r="27">
          <cell r="A27">
            <v>10</v>
          </cell>
          <cell r="B27">
            <v>41579</v>
          </cell>
          <cell r="C27">
            <v>407310.87221914181</v>
          </cell>
          <cell r="D27">
            <v>1872.5163481627983</v>
          </cell>
          <cell r="E27">
            <v>958.28</v>
          </cell>
          <cell r="F27">
            <v>2830.7963481627985</v>
          </cell>
          <cell r="G27">
            <v>1642.8063041903015</v>
          </cell>
          <cell r="H27">
            <v>1187.990043972497</v>
          </cell>
          <cell r="I27">
            <v>405668.0659149515</v>
          </cell>
          <cell r="J27">
            <v>12017.749396579566</v>
          </cell>
        </row>
        <row r="28">
          <cell r="A28">
            <v>11</v>
          </cell>
          <cell r="B28">
            <v>41609</v>
          </cell>
          <cell r="C28">
            <v>405668.0659149515</v>
          </cell>
          <cell r="D28">
            <v>1872.5163481627983</v>
          </cell>
          <cell r="E28">
            <v>958.28</v>
          </cell>
          <cell r="F28">
            <v>2830.7963481627985</v>
          </cell>
          <cell r="G28">
            <v>1647.5978225775232</v>
          </cell>
          <cell r="H28">
            <v>1183.1985255852753</v>
          </cell>
          <cell r="I28">
            <v>404020.46809237398</v>
          </cell>
          <cell r="J28">
            <v>13200.947922164842</v>
          </cell>
        </row>
        <row r="29">
          <cell r="A29">
            <v>12</v>
          </cell>
          <cell r="B29">
            <v>41640</v>
          </cell>
          <cell r="C29">
            <v>404020.46809237398</v>
          </cell>
          <cell r="D29">
            <v>1872.5163481627983</v>
          </cell>
          <cell r="E29">
            <v>958.28</v>
          </cell>
          <cell r="F29">
            <v>2830.7963481627985</v>
          </cell>
          <cell r="G29">
            <v>1652.4033162267076</v>
          </cell>
          <cell r="H29">
            <v>1178.3930319360909</v>
          </cell>
          <cell r="I29">
            <v>402368.06477614725</v>
          </cell>
          <cell r="J29">
            <v>14379.340954100933</v>
          </cell>
        </row>
        <row r="30">
          <cell r="A30">
            <v>13</v>
          </cell>
          <cell r="B30">
            <v>41671</v>
          </cell>
          <cell r="C30">
            <v>402368.06477614725</v>
          </cell>
          <cell r="D30">
            <v>1872.5163481627983</v>
          </cell>
          <cell r="E30">
            <v>958.28</v>
          </cell>
          <cell r="F30">
            <v>2830.7963481627985</v>
          </cell>
          <cell r="G30">
            <v>1657.2228258990356</v>
          </cell>
          <cell r="H30">
            <v>1173.5735222637629</v>
          </cell>
          <cell r="I30">
            <v>400710.84195024823</v>
          </cell>
          <cell r="J30">
            <v>15552.914476364696</v>
          </cell>
        </row>
        <row r="31">
          <cell r="A31">
            <v>14</v>
          </cell>
          <cell r="B31">
            <v>41699</v>
          </cell>
          <cell r="C31">
            <v>400710.84195024823</v>
          </cell>
          <cell r="D31">
            <v>1872.5163481627983</v>
          </cell>
          <cell r="E31">
            <v>958.28</v>
          </cell>
          <cell r="F31">
            <v>2830.7963481627985</v>
          </cell>
          <cell r="G31">
            <v>1662.0563924745745</v>
          </cell>
          <cell r="H31">
            <v>1168.739955688224</v>
          </cell>
          <cell r="I31">
            <v>399048.78555777366</v>
          </cell>
          <cell r="J31">
            <v>16721.654432052921</v>
          </cell>
        </row>
        <row r="32">
          <cell r="A32">
            <v>15</v>
          </cell>
          <cell r="B32">
            <v>41730</v>
          </cell>
          <cell r="C32">
            <v>399048.78555777366</v>
          </cell>
          <cell r="D32">
            <v>1872.5163481627983</v>
          </cell>
          <cell r="E32">
            <v>958.28</v>
          </cell>
          <cell r="F32">
            <v>2830.7963481627985</v>
          </cell>
          <cell r="G32">
            <v>1666.9040569526253</v>
          </cell>
          <cell r="H32">
            <v>1163.8922912101732</v>
          </cell>
          <cell r="I32">
            <v>397381.88150082104</v>
          </cell>
          <cell r="J32">
            <v>17885.546723263094</v>
          </cell>
        </row>
        <row r="33">
          <cell r="A33">
            <v>16</v>
          </cell>
          <cell r="B33">
            <v>41760</v>
          </cell>
          <cell r="C33">
            <v>397381.88150082104</v>
          </cell>
          <cell r="D33">
            <v>1872.5163481627983</v>
          </cell>
          <cell r="E33">
            <v>958.28</v>
          </cell>
          <cell r="F33">
            <v>2830.7963481627985</v>
          </cell>
          <cell r="G33">
            <v>1671.7658604520705</v>
          </cell>
          <cell r="H33">
            <v>1159.030487710728</v>
          </cell>
          <cell r="I33">
            <v>395710.11564036895</v>
          </cell>
          <cell r="J33">
            <v>19044.577210973821</v>
          </cell>
        </row>
        <row r="34">
          <cell r="A34">
            <v>17</v>
          </cell>
          <cell r="B34">
            <v>41791</v>
          </cell>
          <cell r="C34">
            <v>395710.11564036895</v>
          </cell>
          <cell r="D34">
            <v>1872.5163481627983</v>
          </cell>
          <cell r="E34">
            <v>958.28</v>
          </cell>
          <cell r="F34">
            <v>2830.7963481627985</v>
          </cell>
          <cell r="G34">
            <v>1676.6418442117222</v>
          </cell>
          <cell r="H34">
            <v>1154.1545039510763</v>
          </cell>
          <cell r="I34">
            <v>394033.47379615722</v>
          </cell>
          <cell r="J34">
            <v>20198.731714924896</v>
          </cell>
        </row>
        <row r="35">
          <cell r="A35">
            <v>18</v>
          </cell>
          <cell r="B35">
            <v>41821</v>
          </cell>
          <cell r="C35">
            <v>394033.47379615722</v>
          </cell>
          <cell r="D35">
            <v>1872.5163481627983</v>
          </cell>
          <cell r="E35">
            <v>958.28</v>
          </cell>
          <cell r="F35">
            <v>2830.7963481627985</v>
          </cell>
          <cell r="G35">
            <v>1681.5320495906733</v>
          </cell>
          <cell r="H35">
            <v>1149.2642985721252</v>
          </cell>
          <cell r="I35">
            <v>392351.94174656656</v>
          </cell>
          <cell r="J35">
            <v>21347.996013497021</v>
          </cell>
        </row>
        <row r="36">
          <cell r="A36">
            <v>19</v>
          </cell>
          <cell r="B36">
            <v>41852</v>
          </cell>
          <cell r="C36">
            <v>392351.94174656656</v>
          </cell>
          <cell r="D36">
            <v>1872.5163481627983</v>
          </cell>
          <cell r="E36">
            <v>971.65</v>
          </cell>
          <cell r="F36">
            <v>2844.1663481627984</v>
          </cell>
          <cell r="G36">
            <v>1699.8065180686458</v>
          </cell>
          <cell r="H36">
            <v>1144.3598300941526</v>
          </cell>
          <cell r="I36">
            <v>390652.13522849791</v>
          </cell>
          <cell r="J36">
            <v>22492.355843591173</v>
          </cell>
        </row>
        <row r="37">
          <cell r="A37">
            <v>20</v>
          </cell>
          <cell r="B37">
            <v>41883</v>
          </cell>
          <cell r="C37">
            <v>390652.13522849791</v>
          </cell>
          <cell r="D37">
            <v>1872.5163481627983</v>
          </cell>
          <cell r="E37">
            <v>971.65</v>
          </cell>
          <cell r="F37">
            <v>2844.1663481627984</v>
          </cell>
          <cell r="G37">
            <v>1704.7642870796794</v>
          </cell>
          <cell r="H37">
            <v>1139.402061083119</v>
          </cell>
          <cell r="I37">
            <v>388947.37094141822</v>
          </cell>
          <cell r="J37">
            <v>23631.75790467429</v>
          </cell>
        </row>
        <row r="38">
          <cell r="A38">
            <v>21</v>
          </cell>
          <cell r="B38">
            <v>41913</v>
          </cell>
          <cell r="C38">
            <v>388947.37094141822</v>
          </cell>
          <cell r="D38">
            <v>1872.5163481627983</v>
          </cell>
          <cell r="E38">
            <v>971.65</v>
          </cell>
          <cell r="F38">
            <v>2844.1663481627984</v>
          </cell>
          <cell r="G38">
            <v>1709.7365162503286</v>
          </cell>
          <cell r="H38">
            <v>1134.4298319124698</v>
          </cell>
          <cell r="I38">
            <v>387237.63442516787</v>
          </cell>
          <cell r="J38">
            <v>24766.187736586759</v>
          </cell>
        </row>
        <row r="39">
          <cell r="A39">
            <v>22</v>
          </cell>
          <cell r="B39">
            <v>41944</v>
          </cell>
          <cell r="C39">
            <v>387237.63442516787</v>
          </cell>
          <cell r="D39">
            <v>1872.5163481627983</v>
          </cell>
          <cell r="E39">
            <v>971.65</v>
          </cell>
          <cell r="F39">
            <v>2844.1663481627984</v>
          </cell>
          <cell r="G39">
            <v>1714.7232477560585</v>
          </cell>
          <cell r="H39">
            <v>1129.4431004067399</v>
          </cell>
          <cell r="I39">
            <v>385522.91117741179</v>
          </cell>
          <cell r="J39">
            <v>25895.6308369935</v>
          </cell>
        </row>
        <row r="40">
          <cell r="A40">
            <v>23</v>
          </cell>
          <cell r="B40">
            <v>41974</v>
          </cell>
          <cell r="C40">
            <v>385522.91117741179</v>
          </cell>
          <cell r="D40">
            <v>1872.5163481627983</v>
          </cell>
          <cell r="E40">
            <v>1004.5100000000002</v>
          </cell>
          <cell r="F40">
            <v>2877.0263481627985</v>
          </cell>
          <cell r="G40">
            <v>1752.5845238953473</v>
          </cell>
          <cell r="H40">
            <v>1124.4418242674512</v>
          </cell>
          <cell r="I40">
            <v>383770.32665351644</v>
          </cell>
          <cell r="J40">
            <v>27020.072661260951</v>
          </cell>
        </row>
        <row r="41">
          <cell r="A41">
            <v>24</v>
          </cell>
          <cell r="B41">
            <v>42005</v>
          </cell>
          <cell r="C41">
            <v>383770.32665351644</v>
          </cell>
          <cell r="D41">
            <v>1872.5163481627983</v>
          </cell>
          <cell r="E41">
            <v>1004.5100000000002</v>
          </cell>
          <cell r="F41">
            <v>2877.0263481627985</v>
          </cell>
          <cell r="G41">
            <v>1757.6962287567087</v>
          </cell>
          <cell r="H41">
            <v>1119.3301194060898</v>
          </cell>
          <cell r="I41">
            <v>382012.63042475976</v>
          </cell>
          <cell r="J41">
            <v>28139.402780667042</v>
          </cell>
        </row>
        <row r="42">
          <cell r="A42">
            <v>25</v>
          </cell>
          <cell r="B42">
            <v>42036</v>
          </cell>
          <cell r="C42">
            <v>382012.63042475976</v>
          </cell>
          <cell r="D42">
            <v>1872.5163481627983</v>
          </cell>
          <cell r="E42">
            <v>1004.5100000000002</v>
          </cell>
          <cell r="F42">
            <v>2877.0263481627985</v>
          </cell>
          <cell r="G42">
            <v>1762.8228427572492</v>
          </cell>
          <cell r="H42">
            <v>1114.2035054055493</v>
          </cell>
          <cell r="I42">
            <v>380249.80758200248</v>
          </cell>
          <cell r="J42">
            <v>29253.606286072591</v>
          </cell>
        </row>
        <row r="43">
          <cell r="A43">
            <v>26</v>
          </cell>
          <cell r="B43">
            <v>42064</v>
          </cell>
          <cell r="C43">
            <v>380249.80758200248</v>
          </cell>
          <cell r="D43">
            <v>1872.5163481627983</v>
          </cell>
          <cell r="E43">
            <v>1004.5100000000002</v>
          </cell>
          <cell r="F43">
            <v>2877.0263481627985</v>
          </cell>
          <cell r="G43">
            <v>1767.9644093819577</v>
          </cell>
          <cell r="H43">
            <v>1109.0619387808408</v>
          </cell>
          <cell r="I43">
            <v>378481.84317262052</v>
          </cell>
          <cell r="J43">
            <v>30362.668224853431</v>
          </cell>
        </row>
        <row r="44">
          <cell r="A44">
            <v>27</v>
          </cell>
          <cell r="B44">
            <v>42095</v>
          </cell>
          <cell r="C44">
            <v>378481.84317262052</v>
          </cell>
          <cell r="D44">
            <v>1872.5163481627983</v>
          </cell>
          <cell r="E44">
            <v>1004.5100000000002</v>
          </cell>
          <cell r="F44">
            <v>2877.0263481627985</v>
          </cell>
          <cell r="G44">
            <v>1773.1209722426552</v>
          </cell>
          <cell r="H44">
            <v>1103.9053759201433</v>
          </cell>
          <cell r="I44">
            <v>376708.72220037784</v>
          </cell>
          <cell r="J44">
            <v>31466.573600773576</v>
          </cell>
        </row>
        <row r="45">
          <cell r="A45">
            <v>28</v>
          </cell>
          <cell r="B45">
            <v>42125</v>
          </cell>
          <cell r="C45">
            <v>376708.72220037784</v>
          </cell>
          <cell r="D45">
            <v>1872.5163481627983</v>
          </cell>
          <cell r="E45">
            <v>1004.5100000000002</v>
          </cell>
          <cell r="F45">
            <v>2877.0263481627985</v>
          </cell>
          <cell r="G45">
            <v>1778.2925750783631</v>
          </cell>
          <cell r="H45">
            <v>1098.7337730844354</v>
          </cell>
          <cell r="I45">
            <v>374930.42962529947</v>
          </cell>
          <cell r="J45">
            <v>32565.30737385801</v>
          </cell>
        </row>
        <row r="46">
          <cell r="A46">
            <v>29</v>
          </cell>
          <cell r="B46">
            <v>42156</v>
          </cell>
          <cell r="C46">
            <v>374930.42962529947</v>
          </cell>
          <cell r="D46">
            <v>1872.5163481627983</v>
          </cell>
          <cell r="E46">
            <v>1004.5100000000002</v>
          </cell>
          <cell r="F46">
            <v>2877.0263481627985</v>
          </cell>
          <cell r="G46">
            <v>1783.479261755675</v>
          </cell>
          <cell r="H46">
            <v>1093.5470864071235</v>
          </cell>
          <cell r="I46">
            <v>373146.95036354382</v>
          </cell>
          <cell r="J46">
            <v>33658.854460265131</v>
          </cell>
        </row>
        <row r="47">
          <cell r="A47">
            <v>30</v>
          </cell>
          <cell r="B47">
            <v>42186</v>
          </cell>
          <cell r="C47">
            <v>373146.95036354382</v>
          </cell>
          <cell r="D47">
            <v>1872.5163481627983</v>
          </cell>
          <cell r="E47">
            <v>1004.5100000000002</v>
          </cell>
          <cell r="F47">
            <v>2877.0263481627985</v>
          </cell>
          <cell r="G47">
            <v>1788.6810762691289</v>
          </cell>
          <cell r="H47">
            <v>1088.3452718936696</v>
          </cell>
          <cell r="I47">
            <v>371358.26928727468</v>
          </cell>
          <cell r="J47">
            <v>34747.199732158799</v>
          </cell>
        </row>
        <row r="48">
          <cell r="A48">
            <v>31</v>
          </cell>
          <cell r="B48">
            <v>42217</v>
          </cell>
          <cell r="C48">
            <v>371358.26928727468</v>
          </cell>
          <cell r="D48">
            <v>1872.5163481627983</v>
          </cell>
          <cell r="E48">
            <v>1004.5100000000002</v>
          </cell>
          <cell r="F48">
            <v>2877.0263481627985</v>
          </cell>
          <cell r="G48">
            <v>1793.8980627415806</v>
          </cell>
          <cell r="H48">
            <v>1083.1282854212179</v>
          </cell>
          <cell r="I48">
            <v>369564.37122453313</v>
          </cell>
          <cell r="J48">
            <v>35830.328017580017</v>
          </cell>
        </row>
        <row r="49">
          <cell r="A49">
            <v>32</v>
          </cell>
          <cell r="B49">
            <v>42248</v>
          </cell>
          <cell r="C49">
            <v>369564.37122453313</v>
          </cell>
          <cell r="D49">
            <v>1872.5163481627983</v>
          </cell>
          <cell r="E49">
            <v>1004.5100000000002</v>
          </cell>
          <cell r="F49">
            <v>2877.0263481627985</v>
          </cell>
          <cell r="G49">
            <v>1799.1302654245767</v>
          </cell>
          <cell r="H49">
            <v>1077.8960827382218</v>
          </cell>
          <cell r="I49">
            <v>367765.24095910857</v>
          </cell>
          <cell r="J49">
            <v>36908.224100318243</v>
          </cell>
        </row>
        <row r="50">
          <cell r="A50">
            <v>33</v>
          </cell>
          <cell r="B50">
            <v>42278</v>
          </cell>
          <cell r="C50">
            <v>367765.24095910857</v>
          </cell>
          <cell r="D50">
            <v>1872.5163481627983</v>
          </cell>
          <cell r="E50">
            <v>1004.5100000000002</v>
          </cell>
          <cell r="F50">
            <v>2877.0263481627985</v>
          </cell>
          <cell r="G50">
            <v>1804.3777286987317</v>
          </cell>
          <cell r="H50">
            <v>1072.6486194640668</v>
          </cell>
          <cell r="I50">
            <v>365960.86323040986</v>
          </cell>
          <cell r="J50">
            <v>37980.87271978231</v>
          </cell>
        </row>
        <row r="51">
          <cell r="A51">
            <v>34</v>
          </cell>
          <cell r="B51">
            <v>42309</v>
          </cell>
          <cell r="C51">
            <v>365960.86323040986</v>
          </cell>
          <cell r="D51">
            <v>1872.5163481627983</v>
          </cell>
          <cell r="E51">
            <v>1004.5100000000002</v>
          </cell>
          <cell r="F51">
            <v>2877.0263481627985</v>
          </cell>
          <cell r="G51">
            <v>1809.640497074103</v>
          </cell>
          <cell r="H51">
            <v>1067.3858510886955</v>
          </cell>
          <cell r="I51">
            <v>364151.22273333574</v>
          </cell>
          <cell r="J51">
            <v>39048.258570871003</v>
          </cell>
        </row>
        <row r="52">
          <cell r="A52">
            <v>35</v>
          </cell>
          <cell r="B52">
            <v>42339</v>
          </cell>
          <cell r="C52">
            <v>364151.22273333574</v>
          </cell>
          <cell r="D52">
            <v>1872.5163481627983</v>
          </cell>
          <cell r="E52">
            <v>1077.0100000000002</v>
          </cell>
          <cell r="F52">
            <v>2949.5263481627985</v>
          </cell>
          <cell r="G52">
            <v>1887.4186151905692</v>
          </cell>
          <cell r="H52">
            <v>1062.1077329722293</v>
          </cell>
          <cell r="I52">
            <v>362263.8041181452</v>
          </cell>
          <cell r="J52">
            <v>40110.366303843235</v>
          </cell>
        </row>
        <row r="53">
          <cell r="A53">
            <v>36</v>
          </cell>
          <cell r="B53">
            <v>42370</v>
          </cell>
          <cell r="C53">
            <v>362263.8041181452</v>
          </cell>
          <cell r="D53">
            <v>1872.5163481627983</v>
          </cell>
          <cell r="E53">
            <v>1077.0100000000002</v>
          </cell>
          <cell r="F53">
            <v>2949.5263481627985</v>
          </cell>
          <cell r="G53">
            <v>1892.9235861515415</v>
          </cell>
          <cell r="H53">
            <v>1056.602762011257</v>
          </cell>
          <cell r="I53">
            <v>360370.88053199364</v>
          </cell>
          <cell r="J53">
            <v>41166.969065854493</v>
          </cell>
        </row>
        <row r="54">
          <cell r="A54">
            <v>37</v>
          </cell>
          <cell r="B54">
            <v>42401</v>
          </cell>
          <cell r="C54">
            <v>360370.88053199364</v>
          </cell>
          <cell r="D54">
            <v>1872.5163481627983</v>
          </cell>
          <cell r="E54">
            <v>1077.0100000000002</v>
          </cell>
          <cell r="F54">
            <v>2949.5263481627985</v>
          </cell>
          <cell r="G54">
            <v>1898.4446132778169</v>
          </cell>
          <cell r="H54">
            <v>1051.0817348849816</v>
          </cell>
          <cell r="I54">
            <v>358472.43591871584</v>
          </cell>
          <cell r="J54">
            <v>42218.050800739475</v>
          </cell>
        </row>
        <row r="55">
          <cell r="A55">
            <v>38</v>
          </cell>
          <cell r="B55">
            <v>42430</v>
          </cell>
          <cell r="C55">
            <v>358472.43591871584</v>
          </cell>
          <cell r="D55">
            <v>1872.5163481627983</v>
          </cell>
          <cell r="E55">
            <v>1077.0100000000002</v>
          </cell>
          <cell r="F55">
            <v>2949.5263481627985</v>
          </cell>
          <cell r="G55">
            <v>1903.9817433998771</v>
          </cell>
          <cell r="H55">
            <v>1045.5446047629214</v>
          </cell>
          <cell r="I55">
            <v>356568.45417531597</v>
          </cell>
          <cell r="J55">
            <v>43263.595405502398</v>
          </cell>
        </row>
        <row r="56">
          <cell r="A56">
            <v>39</v>
          </cell>
          <cell r="B56">
            <v>42461</v>
          </cell>
          <cell r="C56">
            <v>356568.45417531597</v>
          </cell>
          <cell r="D56">
            <v>1872.5163481627983</v>
          </cell>
          <cell r="E56">
            <v>1077.0100000000002</v>
          </cell>
          <cell r="F56">
            <v>2949.5263481627985</v>
          </cell>
          <cell r="G56">
            <v>1909.5350234847936</v>
          </cell>
          <cell r="H56">
            <v>1039.991324678005</v>
          </cell>
          <cell r="I56">
            <v>354658.91915183119</v>
          </cell>
          <cell r="J56">
            <v>44303.586730180403</v>
          </cell>
        </row>
        <row r="57">
          <cell r="A57">
            <v>40</v>
          </cell>
          <cell r="B57">
            <v>42491</v>
          </cell>
          <cell r="C57">
            <v>354658.91915183119</v>
          </cell>
          <cell r="D57">
            <v>1872.5163481627983</v>
          </cell>
          <cell r="E57">
            <v>1077.0100000000002</v>
          </cell>
          <cell r="F57">
            <v>2949.5263481627985</v>
          </cell>
          <cell r="G57">
            <v>1915.1045006366242</v>
          </cell>
          <cell r="H57">
            <v>1034.4218475261744</v>
          </cell>
          <cell r="I57">
            <v>352743.81465119455</v>
          </cell>
          <cell r="J57">
            <v>45338.008577706576</v>
          </cell>
        </row>
        <row r="58">
          <cell r="A58">
            <v>41</v>
          </cell>
          <cell r="B58">
            <v>42522</v>
          </cell>
          <cell r="C58">
            <v>352743.81465119455</v>
          </cell>
          <cell r="D58">
            <v>1872.5163481627983</v>
          </cell>
          <cell r="E58">
            <v>1077.0100000000002</v>
          </cell>
          <cell r="F58">
            <v>2949.5263481627985</v>
          </cell>
          <cell r="G58">
            <v>1920.6902220968143</v>
          </cell>
          <cell r="H58">
            <v>1028.8361260659842</v>
          </cell>
          <cell r="I58">
            <v>350823.12442909775</v>
          </cell>
          <cell r="J58">
            <v>46366.844703772564</v>
          </cell>
        </row>
        <row r="59">
          <cell r="A59">
            <v>42</v>
          </cell>
          <cell r="B59">
            <v>42552</v>
          </cell>
          <cell r="C59">
            <v>350823.12442909775</v>
          </cell>
          <cell r="D59">
            <v>1872.5163481627983</v>
          </cell>
          <cell r="E59">
            <v>1077.0100000000002</v>
          </cell>
          <cell r="F59">
            <v>2949.5263481627985</v>
          </cell>
          <cell r="G59">
            <v>1926.2922352445967</v>
          </cell>
          <cell r="H59">
            <v>1023.2341129182018</v>
          </cell>
          <cell r="I59">
            <v>348896.83219385316</v>
          </cell>
          <cell r="J59">
            <v>47390.078816690766</v>
          </cell>
        </row>
        <row r="60">
          <cell r="A60">
            <v>43</v>
          </cell>
          <cell r="B60">
            <v>42583</v>
          </cell>
          <cell r="C60">
            <v>348896.83219385316</v>
          </cell>
          <cell r="D60">
            <v>1872.5163481627983</v>
          </cell>
          <cell r="E60">
            <v>1077.0100000000002</v>
          </cell>
          <cell r="F60">
            <v>2949.5263481627985</v>
          </cell>
          <cell r="G60">
            <v>1931.9105875973933</v>
          </cell>
          <cell r="H60">
            <v>1017.6157605654051</v>
          </cell>
          <cell r="I60">
            <v>346964.92160625575</v>
          </cell>
          <cell r="J60">
            <v>48407.694577256174</v>
          </cell>
        </row>
        <row r="61">
          <cell r="A61">
            <v>44</v>
          </cell>
          <cell r="B61">
            <v>42614</v>
          </cell>
          <cell r="C61">
            <v>346964.92160625575</v>
          </cell>
          <cell r="D61">
            <v>1872.5163481627983</v>
          </cell>
          <cell r="E61">
            <v>1077.0100000000002</v>
          </cell>
          <cell r="F61">
            <v>2949.5263481627985</v>
          </cell>
          <cell r="G61">
            <v>1937.5453268112192</v>
          </cell>
          <cell r="H61">
            <v>1011.9810213515793</v>
          </cell>
          <cell r="I61">
            <v>345027.37627944455</v>
          </cell>
          <cell r="J61">
            <v>49419.675598607755</v>
          </cell>
        </row>
        <row r="62">
          <cell r="A62">
            <v>45</v>
          </cell>
          <cell r="B62">
            <v>42644</v>
          </cell>
          <cell r="C62">
            <v>345027.37627944455</v>
          </cell>
          <cell r="D62">
            <v>1872.5163481627983</v>
          </cell>
          <cell r="E62">
            <v>1077.0100000000002</v>
          </cell>
          <cell r="F62">
            <v>2949.5263481627985</v>
          </cell>
          <cell r="G62">
            <v>1943.1965006810851</v>
          </cell>
          <cell r="H62">
            <v>1006.3298474817134</v>
          </cell>
          <cell r="I62">
            <v>343084.17977876344</v>
          </cell>
          <cell r="J62">
            <v>50426.005446089468</v>
          </cell>
        </row>
        <row r="63">
          <cell r="A63">
            <v>46</v>
          </cell>
          <cell r="B63">
            <v>42675</v>
          </cell>
          <cell r="C63">
            <v>343084.17977876344</v>
          </cell>
          <cell r="D63">
            <v>1872.5163481627983</v>
          </cell>
          <cell r="E63">
            <v>1077.0100000000002</v>
          </cell>
          <cell r="F63">
            <v>2949.5263481627985</v>
          </cell>
          <cell r="G63">
            <v>1948.864157141405</v>
          </cell>
          <cell r="H63">
            <v>1000.6621910213935</v>
          </cell>
          <cell r="I63">
            <v>341135.31562162202</v>
          </cell>
          <cell r="J63">
            <v>51426.667637110862</v>
          </cell>
        </row>
        <row r="64">
          <cell r="A64">
            <v>47</v>
          </cell>
          <cell r="B64">
            <v>42705</v>
          </cell>
          <cell r="C64">
            <v>341135.31562162202</v>
          </cell>
          <cell r="D64">
            <v>1872.5163481627983</v>
          </cell>
          <cell r="E64">
            <v>1077.0100000000002</v>
          </cell>
          <cell r="F64">
            <v>2949.5263481627985</v>
          </cell>
          <cell r="G64">
            <v>1954.5483442664008</v>
          </cell>
          <cell r="H64">
            <v>994.97800389639769</v>
          </cell>
          <cell r="I64">
            <v>339180.7672773556</v>
          </cell>
          <cell r="J64">
            <v>52421.645641007257</v>
          </cell>
        </row>
        <row r="65">
          <cell r="A65">
            <v>48</v>
          </cell>
          <cell r="B65">
            <v>42736</v>
          </cell>
          <cell r="C65">
            <v>339180.7672773556</v>
          </cell>
          <cell r="D65">
            <v>1872.5163481627983</v>
          </cell>
          <cell r="E65">
            <v>1077.0100000000002</v>
          </cell>
          <cell r="F65">
            <v>2949.5263481627985</v>
          </cell>
          <cell r="G65">
            <v>1960.2491102705112</v>
          </cell>
          <cell r="H65">
            <v>989.2772378922873</v>
          </cell>
          <cell r="I65">
            <v>337220.51816708507</v>
          </cell>
          <cell r="J65">
            <v>53410.922878899546</v>
          </cell>
        </row>
        <row r="66">
          <cell r="A66">
            <v>49</v>
          </cell>
          <cell r="B66">
            <v>42767</v>
          </cell>
          <cell r="C66">
            <v>337220.51816708507</v>
          </cell>
          <cell r="D66">
            <v>1872.5163481627983</v>
          </cell>
          <cell r="E66">
            <v>1077.0100000000002</v>
          </cell>
          <cell r="F66">
            <v>2949.5263481627985</v>
          </cell>
          <cell r="G66">
            <v>1965.9665035088001</v>
          </cell>
          <cell r="H66">
            <v>983.55984465399831</v>
          </cell>
          <cell r="I66">
            <v>335254.55166357628</v>
          </cell>
          <cell r="J66">
            <v>54394.482723553541</v>
          </cell>
        </row>
        <row r="67">
          <cell r="A67">
            <v>50</v>
          </cell>
          <cell r="B67">
            <v>42795</v>
          </cell>
          <cell r="C67">
            <v>335254.55166357628</v>
          </cell>
          <cell r="D67">
            <v>1872.5163481627983</v>
          </cell>
          <cell r="E67">
            <v>1077.0100000000002</v>
          </cell>
          <cell r="F67">
            <v>2949.5263481627985</v>
          </cell>
          <cell r="G67">
            <v>1971.7005724773676</v>
          </cell>
          <cell r="H67">
            <v>977.82577568543093</v>
          </cell>
          <cell r="I67">
            <v>333282.85109109891</v>
          </cell>
          <cell r="J67">
            <v>55372.30849923897</v>
          </cell>
        </row>
        <row r="68">
          <cell r="A68">
            <v>51</v>
          </cell>
          <cell r="B68">
            <v>42826</v>
          </cell>
          <cell r="C68">
            <v>333282.85109109891</v>
          </cell>
          <cell r="D68">
            <v>1872.5163481627983</v>
          </cell>
          <cell r="E68">
            <v>1077.0100000000002</v>
          </cell>
          <cell r="F68">
            <v>2949.5263481627985</v>
          </cell>
          <cell r="G68">
            <v>1977.4513658137598</v>
          </cell>
          <cell r="H68">
            <v>972.07498234903858</v>
          </cell>
          <cell r="I68">
            <v>331305.39972528513</v>
          </cell>
          <cell r="J68">
            <v>56344.383481588011</v>
          </cell>
        </row>
        <row r="69">
          <cell r="A69">
            <v>52</v>
          </cell>
          <cell r="B69">
            <v>42856</v>
          </cell>
          <cell r="C69">
            <v>331305.39972528513</v>
          </cell>
          <cell r="D69">
            <v>1872.5163481627983</v>
          </cell>
          <cell r="E69">
            <v>1077.0100000000002</v>
          </cell>
          <cell r="F69">
            <v>2949.5263481627985</v>
          </cell>
          <cell r="G69">
            <v>1983.2189322973836</v>
          </cell>
          <cell r="H69">
            <v>966.30741586541501</v>
          </cell>
          <cell r="I69">
            <v>329322.18079298775</v>
          </cell>
          <cell r="J69">
            <v>57310.690897453424</v>
          </cell>
        </row>
        <row r="70">
          <cell r="A70">
            <v>53</v>
          </cell>
          <cell r="B70">
            <v>42887</v>
          </cell>
          <cell r="C70">
            <v>329322.18079298775</v>
          </cell>
          <cell r="D70">
            <v>1872.5163481627983</v>
          </cell>
          <cell r="E70">
            <v>1077.0100000000002</v>
          </cell>
          <cell r="F70">
            <v>2949.5263481627985</v>
          </cell>
          <cell r="G70">
            <v>1989.0033208499176</v>
          </cell>
          <cell r="H70">
            <v>960.52302731288103</v>
          </cell>
          <cell r="I70">
            <v>327333.17747213785</v>
          </cell>
          <cell r="J70">
            <v>58271.213924766307</v>
          </cell>
        </row>
        <row r="71">
          <cell r="A71">
            <v>54</v>
          </cell>
          <cell r="B71">
            <v>42917</v>
          </cell>
          <cell r="C71">
            <v>327333.17747213785</v>
          </cell>
          <cell r="D71">
            <v>1872.5163481627983</v>
          </cell>
          <cell r="E71">
            <v>1077.0100000000002</v>
          </cell>
          <cell r="F71">
            <v>2949.5263481627985</v>
          </cell>
          <cell r="G71">
            <v>1994.8045805357297</v>
          </cell>
          <cell r="H71">
            <v>954.72176762706886</v>
          </cell>
          <cell r="I71">
            <v>325338.37289160211</v>
          </cell>
          <cell r="J71">
            <v>59225.935692393374</v>
          </cell>
        </row>
        <row r="72">
          <cell r="A72">
            <v>55</v>
          </cell>
          <cell r="B72">
            <v>42948</v>
          </cell>
          <cell r="C72">
            <v>325338.37289160211</v>
          </cell>
          <cell r="D72">
            <v>1872.5163481627983</v>
          </cell>
          <cell r="E72">
            <v>1077.0100000000002</v>
          </cell>
          <cell r="F72">
            <v>2949.5263481627985</v>
          </cell>
          <cell r="G72">
            <v>2000.6227605622921</v>
          </cell>
          <cell r="H72">
            <v>948.90358760050628</v>
          </cell>
          <cell r="I72">
            <v>323337.75013103982</v>
          </cell>
          <cell r="J72">
            <v>60174.839279993881</v>
          </cell>
        </row>
        <row r="73">
          <cell r="A73">
            <v>56</v>
          </cell>
          <cell r="B73">
            <v>42979</v>
          </cell>
          <cell r="C73">
            <v>323337.75013103982</v>
          </cell>
          <cell r="D73">
            <v>1872.5163481627983</v>
          </cell>
          <cell r="E73">
            <v>1077.0100000000002</v>
          </cell>
          <cell r="F73">
            <v>2949.5263481627985</v>
          </cell>
          <cell r="G73">
            <v>2006.4579102805988</v>
          </cell>
          <cell r="H73">
            <v>943.06843788219965</v>
          </cell>
          <cell r="I73">
            <v>321331.29222075921</v>
          </cell>
          <cell r="J73">
            <v>61117.907717876078</v>
          </cell>
        </row>
        <row r="74">
          <cell r="A74">
            <v>57</v>
          </cell>
          <cell r="B74">
            <v>43009</v>
          </cell>
          <cell r="C74">
            <v>321331.29222075921</v>
          </cell>
          <cell r="D74">
            <v>1872.5163481627983</v>
          </cell>
          <cell r="E74">
            <v>1077.0100000000002</v>
          </cell>
          <cell r="F74">
            <v>2949.5263481627985</v>
          </cell>
          <cell r="G74">
            <v>2012.3100791855841</v>
          </cell>
          <cell r="H74">
            <v>937.21626897721444</v>
          </cell>
          <cell r="I74">
            <v>319318.98214157362</v>
          </cell>
          <cell r="J74">
            <v>62055.123986853294</v>
          </cell>
        </row>
        <row r="75">
          <cell r="A75">
            <v>58</v>
          </cell>
          <cell r="B75">
            <v>43040</v>
          </cell>
          <cell r="C75">
            <v>319318.98214157362</v>
          </cell>
          <cell r="D75">
            <v>1872.5163481627983</v>
          </cell>
          <cell r="E75">
            <v>1077.0100000000002</v>
          </cell>
          <cell r="F75">
            <v>2949.5263481627985</v>
          </cell>
          <cell r="G75">
            <v>2018.1793169165421</v>
          </cell>
          <cell r="H75">
            <v>931.34703124625651</v>
          </cell>
          <cell r="I75">
            <v>317300.80282465706</v>
          </cell>
          <cell r="J75">
            <v>62986.471018099553</v>
          </cell>
        </row>
        <row r="76">
          <cell r="A76">
            <v>59</v>
          </cell>
          <cell r="B76">
            <v>43070</v>
          </cell>
          <cell r="C76">
            <v>317300.80282465706</v>
          </cell>
          <cell r="D76">
            <v>1872.5163481627983</v>
          </cell>
          <cell r="E76">
            <v>1077.0100000000002</v>
          </cell>
          <cell r="F76">
            <v>2949.5263481627985</v>
          </cell>
          <cell r="G76">
            <v>2024.0656732575485</v>
          </cell>
          <cell r="H76">
            <v>925.4606749052499</v>
          </cell>
          <cell r="I76">
            <v>315276.73715139949</v>
          </cell>
          <cell r="J76">
            <v>63911.931693004801</v>
          </cell>
        </row>
        <row r="77">
          <cell r="A77">
            <v>60</v>
          </cell>
          <cell r="B77">
            <v>43101</v>
          </cell>
          <cell r="C77">
            <v>315276.73715139949</v>
          </cell>
          <cell r="D77">
            <v>1872.5163481627983</v>
          </cell>
          <cell r="E77">
            <v>1077.0100000000002</v>
          </cell>
          <cell r="F77">
            <v>2949.5263481627985</v>
          </cell>
          <cell r="G77">
            <v>2029.9691981378833</v>
          </cell>
          <cell r="H77">
            <v>919.55715002491525</v>
          </cell>
          <cell r="I77">
            <v>313246.76795326162</v>
          </cell>
          <cell r="J77">
            <v>64831.488843029714</v>
          </cell>
        </row>
        <row r="78">
          <cell r="A78">
            <v>61</v>
          </cell>
          <cell r="B78">
            <v>43132</v>
          </cell>
          <cell r="C78">
            <v>313246.76795326162</v>
          </cell>
          <cell r="D78">
            <v>1872.5163481627983</v>
          </cell>
          <cell r="E78">
            <v>1077.0100000000002</v>
          </cell>
          <cell r="F78">
            <v>2949.5263481627985</v>
          </cell>
          <cell r="G78">
            <v>2035.8899416324521</v>
          </cell>
          <cell r="H78">
            <v>913.63640653034645</v>
          </cell>
          <cell r="I78">
            <v>311210.87801162916</v>
          </cell>
          <cell r="J78">
            <v>65745.125249560064</v>
          </cell>
        </row>
        <row r="79">
          <cell r="A79">
            <v>62</v>
          </cell>
          <cell r="B79">
            <v>43160</v>
          </cell>
          <cell r="C79">
            <v>311210.87801162916</v>
          </cell>
          <cell r="D79">
            <v>1872.5163481627983</v>
          </cell>
          <cell r="E79">
            <v>1077.0100000000002</v>
          </cell>
          <cell r="F79">
            <v>2949.5263481627985</v>
          </cell>
          <cell r="G79">
            <v>2041.8279539622135</v>
          </cell>
          <cell r="H79">
            <v>907.69839420058508</v>
          </cell>
          <cell r="I79">
            <v>309169.05005766696</v>
          </cell>
          <cell r="J79">
            <v>66652.823643760654</v>
          </cell>
        </row>
        <row r="80">
          <cell r="A80">
            <v>63</v>
          </cell>
          <cell r="B80">
            <v>43191</v>
          </cell>
          <cell r="C80">
            <v>309169.05005766696</v>
          </cell>
          <cell r="D80">
            <v>1872.5163481627983</v>
          </cell>
          <cell r="E80">
            <v>1077.0100000000002</v>
          </cell>
          <cell r="F80">
            <v>2949.5263481627985</v>
          </cell>
          <cell r="G80">
            <v>2047.7832854946032</v>
          </cell>
          <cell r="H80">
            <v>901.74306266819531</v>
          </cell>
          <cell r="I80">
            <v>307121.26677217236</v>
          </cell>
          <cell r="J80">
            <v>67554.566706428843</v>
          </cell>
        </row>
        <row r="81">
          <cell r="A81">
            <v>64</v>
          </cell>
          <cell r="B81">
            <v>43221</v>
          </cell>
          <cell r="C81">
            <v>307121.26677217236</v>
          </cell>
          <cell r="D81">
            <v>1872.5163481627983</v>
          </cell>
          <cell r="E81">
            <v>1077.0100000000002</v>
          </cell>
          <cell r="F81">
            <v>2949.5263481627985</v>
          </cell>
          <cell r="G81">
            <v>2053.7559867439622</v>
          </cell>
          <cell r="H81">
            <v>895.77036141883616</v>
          </cell>
          <cell r="I81">
            <v>305067.5107854284</v>
          </cell>
          <cell r="J81">
            <v>68450.337067847679</v>
          </cell>
        </row>
        <row r="82">
          <cell r="A82">
            <v>65</v>
          </cell>
          <cell r="B82">
            <v>43252</v>
          </cell>
          <cell r="C82">
            <v>305067.5107854284</v>
          </cell>
          <cell r="D82">
            <v>1872.5163481627983</v>
          </cell>
          <cell r="E82">
            <v>1077.0100000000002</v>
          </cell>
          <cell r="F82">
            <v>2949.5263481627985</v>
          </cell>
          <cell r="G82">
            <v>2059.7461083719654</v>
          </cell>
          <cell r="H82">
            <v>889.78023979083298</v>
          </cell>
          <cell r="I82">
            <v>303007.76467705646</v>
          </cell>
          <cell r="J82">
            <v>69340.117307638517</v>
          </cell>
        </row>
        <row r="83">
          <cell r="A83">
            <v>66</v>
          </cell>
          <cell r="B83">
            <v>43282</v>
          </cell>
          <cell r="C83">
            <v>303007.76467705646</v>
          </cell>
          <cell r="D83">
            <v>1872.5163481627983</v>
          </cell>
          <cell r="E83">
            <v>1077.0100000000002</v>
          </cell>
          <cell r="F83">
            <v>2949.5263481627985</v>
          </cell>
          <cell r="G83">
            <v>2065.7537011880504</v>
          </cell>
          <cell r="H83">
            <v>883.77264697474811</v>
          </cell>
          <cell r="I83">
            <v>300942.01097586838</v>
          </cell>
          <cell r="J83">
            <v>70223.88995461326</v>
          </cell>
        </row>
        <row r="84">
          <cell r="A84">
            <v>67</v>
          </cell>
          <cell r="B84">
            <v>43313</v>
          </cell>
          <cell r="C84">
            <v>300942.01097586838</v>
          </cell>
          <cell r="D84">
            <v>1872.5163481627983</v>
          </cell>
          <cell r="E84">
            <v>1077.0100000000002</v>
          </cell>
          <cell r="F84">
            <v>2949.5263481627985</v>
          </cell>
          <cell r="G84">
            <v>2071.7788161498488</v>
          </cell>
          <cell r="H84">
            <v>877.74753201294959</v>
          </cell>
          <cell r="I84">
            <v>298870.23215971852</v>
          </cell>
          <cell r="J84">
            <v>71101.637486626205</v>
          </cell>
        </row>
        <row r="85">
          <cell r="A85">
            <v>68</v>
          </cell>
          <cell r="B85">
            <v>43344</v>
          </cell>
          <cell r="C85">
            <v>298870.23215971852</v>
          </cell>
          <cell r="D85">
            <v>1872.5163481627983</v>
          </cell>
          <cell r="E85">
            <v>1077.0100000000002</v>
          </cell>
          <cell r="F85">
            <v>2949.5263481627985</v>
          </cell>
          <cell r="G85">
            <v>2077.8215043636196</v>
          </cell>
          <cell r="H85">
            <v>871.704843799179</v>
          </cell>
          <cell r="I85">
            <v>296792.41065535491</v>
          </cell>
          <cell r="J85">
            <v>71973.342330425381</v>
          </cell>
        </row>
        <row r="86">
          <cell r="A86">
            <v>69</v>
          </cell>
          <cell r="B86">
            <v>43374</v>
          </cell>
          <cell r="C86">
            <v>296792.41065535491</v>
          </cell>
          <cell r="D86">
            <v>1872.5163481627983</v>
          </cell>
          <cell r="E86">
            <v>1077.0100000000002</v>
          </cell>
          <cell r="F86">
            <v>2949.5263481627985</v>
          </cell>
          <cell r="G86">
            <v>2083.8818170846798</v>
          </cell>
          <cell r="H86">
            <v>865.64453107811858</v>
          </cell>
          <cell r="I86">
            <v>294708.52883827023</v>
          </cell>
          <cell r="J86">
            <v>72838.986861503494</v>
          </cell>
        </row>
        <row r="87">
          <cell r="A87">
            <v>70</v>
          </cell>
          <cell r="B87">
            <v>43405</v>
          </cell>
          <cell r="C87">
            <v>294708.52883827023</v>
          </cell>
          <cell r="D87">
            <v>1872.5163481627983</v>
          </cell>
          <cell r="E87">
            <v>1077.0100000000002</v>
          </cell>
          <cell r="F87">
            <v>2949.5263481627985</v>
          </cell>
          <cell r="G87">
            <v>2089.9598057178437</v>
          </cell>
          <cell r="H87">
            <v>859.56654244495485</v>
          </cell>
          <cell r="I87">
            <v>292618.56903255236</v>
          </cell>
          <cell r="J87">
            <v>73698.553403948448</v>
          </cell>
        </row>
        <row r="88">
          <cell r="A88">
            <v>71</v>
          </cell>
          <cell r="B88">
            <v>43435</v>
          </cell>
          <cell r="C88">
            <v>292618.56903255236</v>
          </cell>
          <cell r="D88">
            <v>1872.5163481627983</v>
          </cell>
          <cell r="E88">
            <v>1077.0100000000002</v>
          </cell>
          <cell r="F88">
            <v>2949.5263481627985</v>
          </cell>
          <cell r="G88">
            <v>2096.0555218178542</v>
          </cell>
          <cell r="H88">
            <v>853.47082634494438</v>
          </cell>
          <cell r="I88">
            <v>290522.51351073448</v>
          </cell>
          <cell r="J88">
            <v>74552.024230293391</v>
          </cell>
        </row>
        <row r="89">
          <cell r="A89">
            <v>72</v>
          </cell>
          <cell r="B89">
            <v>43466</v>
          </cell>
          <cell r="C89">
            <v>290522.51351073448</v>
          </cell>
          <cell r="D89">
            <v>1872.5163481627983</v>
          </cell>
          <cell r="E89">
            <v>1077.0100000000002</v>
          </cell>
          <cell r="F89">
            <v>2949.5263481627985</v>
          </cell>
          <cell r="G89">
            <v>2102.1690170898228</v>
          </cell>
          <cell r="H89">
            <v>847.35733107297563</v>
          </cell>
          <cell r="I89">
            <v>288420.34449364466</v>
          </cell>
          <cell r="J89">
            <v>75399.381561366361</v>
          </cell>
        </row>
        <row r="90">
          <cell r="A90">
            <v>73</v>
          </cell>
          <cell r="B90">
            <v>43497</v>
          </cell>
          <cell r="C90">
            <v>288420.34449364466</v>
          </cell>
          <cell r="D90">
            <v>1872.5163481627983</v>
          </cell>
          <cell r="E90">
            <v>1077.0100000000002</v>
          </cell>
          <cell r="F90">
            <v>2949.5263481627985</v>
          </cell>
          <cell r="G90">
            <v>2108.3003433896683</v>
          </cell>
          <cell r="H90">
            <v>841.22600477313028</v>
          </cell>
          <cell r="I90">
            <v>286312.04415025498</v>
          </cell>
          <cell r="J90">
            <v>76240.607566139486</v>
          </cell>
        </row>
        <row r="91">
          <cell r="A91">
            <v>74</v>
          </cell>
          <cell r="B91">
            <v>43525</v>
          </cell>
          <cell r="C91">
            <v>286312.04415025498</v>
          </cell>
          <cell r="D91">
            <v>1872.5163481627983</v>
          </cell>
          <cell r="E91">
            <v>1077.0100000000002</v>
          </cell>
          <cell r="F91">
            <v>2949.5263481627985</v>
          </cell>
          <cell r="G91">
            <v>2114.4495527245549</v>
          </cell>
          <cell r="H91">
            <v>835.07679543824372</v>
          </cell>
          <cell r="I91">
            <v>284197.59459753043</v>
          </cell>
          <cell r="J91">
            <v>77075.684361577732</v>
          </cell>
        </row>
        <row r="92">
          <cell r="A92">
            <v>75</v>
          </cell>
          <cell r="B92">
            <v>43556</v>
          </cell>
          <cell r="C92">
            <v>284197.59459753043</v>
          </cell>
          <cell r="D92">
            <v>1872.5163481627983</v>
          </cell>
          <cell r="E92">
            <v>1077.0100000000002</v>
          </cell>
          <cell r="F92">
            <v>2949.5263481627985</v>
          </cell>
          <cell r="G92">
            <v>2120.6166972533347</v>
          </cell>
          <cell r="H92">
            <v>828.90965090946383</v>
          </cell>
          <cell r="I92">
            <v>282076.97790027712</v>
          </cell>
          <cell r="J92">
            <v>77904.5940124872</v>
          </cell>
        </row>
        <row r="93">
          <cell r="A93">
            <v>76</v>
          </cell>
          <cell r="B93">
            <v>43586</v>
          </cell>
          <cell r="C93">
            <v>282076.97790027712</v>
          </cell>
          <cell r="D93">
            <v>1872.5163481627983</v>
          </cell>
          <cell r="E93">
            <v>1077.0100000000002</v>
          </cell>
          <cell r="F93">
            <v>2949.5263481627985</v>
          </cell>
          <cell r="G93">
            <v>2126.8018292869901</v>
          </cell>
          <cell r="H93">
            <v>822.72451887580837</v>
          </cell>
          <cell r="I93">
            <v>279950.17607099016</v>
          </cell>
          <cell r="J93">
            <v>78727.318531363009</v>
          </cell>
        </row>
        <row r="94">
          <cell r="A94">
            <v>77</v>
          </cell>
          <cell r="B94">
            <v>43617</v>
          </cell>
          <cell r="C94">
            <v>279950.17607099016</v>
          </cell>
          <cell r="D94">
            <v>1872.5163481627983</v>
          </cell>
          <cell r="E94">
            <v>1077.0100000000002</v>
          </cell>
          <cell r="F94">
            <v>2949.5263481627985</v>
          </cell>
          <cell r="G94">
            <v>2133.005001289077</v>
          </cell>
          <cell r="H94">
            <v>816.52134687372143</v>
          </cell>
          <cell r="I94">
            <v>277817.17106970109</v>
          </cell>
          <cell r="J94">
            <v>79543.839878236729</v>
          </cell>
        </row>
        <row r="95">
          <cell r="A95">
            <v>78</v>
          </cell>
          <cell r="B95">
            <v>43647</v>
          </cell>
          <cell r="C95">
            <v>277817.17106970109</v>
          </cell>
          <cell r="D95">
            <v>1872.5163481627983</v>
          </cell>
          <cell r="E95">
            <v>1077.0100000000002</v>
          </cell>
          <cell r="F95">
            <v>2949.5263481627985</v>
          </cell>
          <cell r="G95">
            <v>2139.2262658761701</v>
          </cell>
          <cell r="H95">
            <v>810.30008228662825</v>
          </cell>
          <cell r="I95">
            <v>275677.94480382494</v>
          </cell>
          <cell r="J95">
            <v>80354.13996052336</v>
          </cell>
        </row>
        <row r="96">
          <cell r="A96">
            <v>79</v>
          </cell>
          <cell r="B96">
            <v>43678</v>
          </cell>
          <cell r="C96">
            <v>275677.94480382494</v>
          </cell>
          <cell r="D96">
            <v>1872.5163481627983</v>
          </cell>
          <cell r="E96">
            <v>1077.0100000000002</v>
          </cell>
          <cell r="F96">
            <v>2949.5263481627985</v>
          </cell>
          <cell r="G96">
            <v>2145.4656758183091</v>
          </cell>
          <cell r="H96">
            <v>804.06067234448949</v>
          </cell>
          <cell r="I96">
            <v>273532.47912800661</v>
          </cell>
          <cell r="J96">
            <v>81158.200632867854</v>
          </cell>
        </row>
        <row r="97">
          <cell r="A97">
            <v>80</v>
          </cell>
          <cell r="B97">
            <v>43709</v>
          </cell>
          <cell r="C97">
            <v>273532.47912800661</v>
          </cell>
          <cell r="D97">
            <v>1872.5163481627983</v>
          </cell>
          <cell r="E97">
            <v>1077.0100000000002</v>
          </cell>
          <cell r="F97">
            <v>2949.5263481627985</v>
          </cell>
          <cell r="G97">
            <v>2151.7232840394458</v>
          </cell>
          <cell r="H97">
            <v>797.80306412335267</v>
          </cell>
          <cell r="I97">
            <v>271380.75584396714</v>
          </cell>
          <cell r="J97">
            <v>81956.003696991203</v>
          </cell>
        </row>
        <row r="98">
          <cell r="A98">
            <v>81</v>
          </cell>
          <cell r="B98">
            <v>43739</v>
          </cell>
          <cell r="C98">
            <v>271380.75584396714</v>
          </cell>
          <cell r="D98">
            <v>1872.5163481627983</v>
          </cell>
          <cell r="E98">
            <v>1077.0100000000002</v>
          </cell>
          <cell r="F98">
            <v>2949.5263481627985</v>
          </cell>
          <cell r="G98">
            <v>2157.9991436178943</v>
          </cell>
          <cell r="H98">
            <v>791.52720454490418</v>
          </cell>
          <cell r="I98">
            <v>269222.75670034927</v>
          </cell>
          <cell r="J98">
            <v>82747.530901536113</v>
          </cell>
        </row>
        <row r="99">
          <cell r="A99">
            <v>82</v>
          </cell>
          <cell r="B99">
            <v>43770</v>
          </cell>
          <cell r="C99">
            <v>269222.75670034927</v>
          </cell>
          <cell r="D99">
            <v>1872.5163481627983</v>
          </cell>
          <cell r="E99">
            <v>1077.0100000000002</v>
          </cell>
          <cell r="F99">
            <v>2949.5263481627985</v>
          </cell>
          <cell r="G99">
            <v>2164.2933077867797</v>
          </cell>
          <cell r="H99">
            <v>785.23304037601883</v>
          </cell>
          <cell r="I99">
            <v>267058.46339256247</v>
          </cell>
          <cell r="J99">
            <v>83532.763941912126</v>
          </cell>
        </row>
        <row r="100">
          <cell r="A100">
            <v>83</v>
          </cell>
          <cell r="B100">
            <v>43800</v>
          </cell>
          <cell r="C100">
            <v>267058.46339256247</v>
          </cell>
          <cell r="D100">
            <v>1872.5163481627983</v>
          </cell>
          <cell r="E100">
            <v>1077.0100000000002</v>
          </cell>
          <cell r="F100">
            <v>2949.5263481627985</v>
          </cell>
          <cell r="G100">
            <v>2170.6058299344913</v>
          </cell>
          <cell r="H100">
            <v>778.92051822830729</v>
          </cell>
          <cell r="I100">
            <v>264887.85756262799</v>
          </cell>
          <cell r="J100">
            <v>84311.68446014043</v>
          </cell>
        </row>
        <row r="101">
          <cell r="A101">
            <v>84</v>
          </cell>
          <cell r="B101">
            <v>43831</v>
          </cell>
          <cell r="C101">
            <v>264887.85756262799</v>
          </cell>
          <cell r="D101">
            <v>1872.5163481627983</v>
          </cell>
          <cell r="E101">
            <v>1077.0100000000002</v>
          </cell>
          <cell r="F101">
            <v>2949.5263481627985</v>
          </cell>
          <cell r="G101">
            <v>2176.9367636051334</v>
          </cell>
          <cell r="H101">
            <v>772.58958455766503</v>
          </cell>
          <cell r="I101">
            <v>262710.92079902283</v>
          </cell>
          <cell r="J101">
            <v>85084.27404469809</v>
          </cell>
        </row>
        <row r="102">
          <cell r="A102">
            <v>85</v>
          </cell>
          <cell r="B102">
            <v>43862</v>
          </cell>
          <cell r="C102">
            <v>262710.92079902283</v>
          </cell>
          <cell r="D102">
            <v>1872.5163481627983</v>
          </cell>
          <cell r="E102">
            <v>1077.0100000000002</v>
          </cell>
          <cell r="F102">
            <v>2949.5263481627985</v>
          </cell>
          <cell r="G102">
            <v>2183.2861624989819</v>
          </cell>
          <cell r="H102">
            <v>766.24018566381665</v>
          </cell>
          <cell r="I102">
            <v>260527.63463652384</v>
          </cell>
          <cell r="J102">
            <v>85850.514230361907</v>
          </cell>
        </row>
        <row r="103">
          <cell r="A103">
            <v>86</v>
          </cell>
          <cell r="B103">
            <v>43891</v>
          </cell>
          <cell r="C103">
            <v>260527.63463652384</v>
          </cell>
          <cell r="D103">
            <v>1872.5163481627983</v>
          </cell>
          <cell r="E103">
            <v>1077.0100000000002</v>
          </cell>
          <cell r="F103">
            <v>2949.5263481627985</v>
          </cell>
          <cell r="G103">
            <v>2189.654080472937</v>
          </cell>
          <cell r="H103">
            <v>759.87226768986136</v>
          </cell>
          <cell r="I103">
            <v>258337.9805560509</v>
          </cell>
          <cell r="J103">
            <v>86610.386498051768</v>
          </cell>
        </row>
        <row r="104">
          <cell r="A104">
            <v>87</v>
          </cell>
          <cell r="B104">
            <v>43922</v>
          </cell>
          <cell r="C104">
            <v>258337.9805560509</v>
          </cell>
          <cell r="D104">
            <v>1872.5163481627983</v>
          </cell>
          <cell r="E104">
            <v>1077.0100000000002</v>
          </cell>
          <cell r="F104">
            <v>2949.5263481627985</v>
          </cell>
          <cell r="G104">
            <v>2196.0405715409834</v>
          </cell>
          <cell r="H104">
            <v>753.48577662181515</v>
          </cell>
          <cell r="I104">
            <v>256141.93998450993</v>
          </cell>
          <cell r="J104">
            <v>87363.872274673588</v>
          </cell>
        </row>
        <row r="105">
          <cell r="A105">
            <v>88</v>
          </cell>
          <cell r="B105">
            <v>43952</v>
          </cell>
          <cell r="C105">
            <v>256141.93998450993</v>
          </cell>
          <cell r="D105">
            <v>1872.5163481627983</v>
          </cell>
          <cell r="E105">
            <v>1077.0100000000002</v>
          </cell>
          <cell r="F105">
            <v>2949.5263481627985</v>
          </cell>
          <cell r="G105">
            <v>2202.4456898746444</v>
          </cell>
          <cell r="H105">
            <v>747.08065828815404</v>
          </cell>
          <cell r="I105">
            <v>253939.49429463528</v>
          </cell>
          <cell r="J105">
            <v>88110.952932961736</v>
          </cell>
        </row>
        <row r="106">
          <cell r="A106">
            <v>89</v>
          </cell>
          <cell r="B106">
            <v>43983</v>
          </cell>
          <cell r="C106">
            <v>253939.49429463528</v>
          </cell>
          <cell r="D106">
            <v>1872.5163481627983</v>
          </cell>
          <cell r="E106">
            <v>1077.0100000000002</v>
          </cell>
          <cell r="F106">
            <v>2949.5263481627985</v>
          </cell>
          <cell r="G106">
            <v>2208.8694898034455</v>
          </cell>
          <cell r="H106">
            <v>740.65685835935301</v>
          </cell>
          <cell r="I106">
            <v>251730.62480483184</v>
          </cell>
          <cell r="J106">
            <v>88851.609791321083</v>
          </cell>
        </row>
        <row r="107">
          <cell r="A107">
            <v>90</v>
          </cell>
          <cell r="B107">
            <v>44013</v>
          </cell>
          <cell r="C107">
            <v>251730.62480483184</v>
          </cell>
          <cell r="D107">
            <v>1872.5163481627983</v>
          </cell>
          <cell r="E107">
            <v>1077.0100000000002</v>
          </cell>
          <cell r="F107">
            <v>2949.5263481627985</v>
          </cell>
          <cell r="G107">
            <v>2215.3120258153722</v>
          </cell>
          <cell r="H107">
            <v>734.21432234742633</v>
          </cell>
          <cell r="I107">
            <v>249515.31277901647</v>
          </cell>
          <cell r="J107">
            <v>89585.82411366851</v>
          </cell>
        </row>
        <row r="108">
          <cell r="A108">
            <v>91</v>
          </cell>
          <cell r="B108">
            <v>44044</v>
          </cell>
          <cell r="C108">
            <v>249515.31277901647</v>
          </cell>
          <cell r="D108">
            <v>1872.5163481627983</v>
          </cell>
          <cell r="E108">
            <v>1077.0100000000002</v>
          </cell>
          <cell r="F108">
            <v>2949.5263481627985</v>
          </cell>
          <cell r="G108">
            <v>2221.7733525573335</v>
          </cell>
          <cell r="H108">
            <v>727.75299560546489</v>
          </cell>
          <cell r="I108">
            <v>247293.53942645915</v>
          </cell>
          <cell r="J108">
            <v>90313.577109273974</v>
          </cell>
        </row>
        <row r="109">
          <cell r="A109">
            <v>92</v>
          </cell>
          <cell r="B109">
            <v>44075</v>
          </cell>
          <cell r="C109">
            <v>247293.53942645915</v>
          </cell>
          <cell r="D109">
            <v>1872.5163481627983</v>
          </cell>
          <cell r="E109">
            <v>1077.0100000000002</v>
          </cell>
          <cell r="F109">
            <v>2949.5263481627985</v>
          </cell>
          <cell r="G109">
            <v>2228.2535248356257</v>
          </cell>
          <cell r="H109">
            <v>721.27282332717266</v>
          </cell>
          <cell r="I109">
            <v>245065.28590162352</v>
          </cell>
          <cell r="J109">
            <v>91034.849932601152</v>
          </cell>
        </row>
        <row r="110">
          <cell r="A110">
            <v>93</v>
          </cell>
          <cell r="B110">
            <v>44105</v>
          </cell>
          <cell r="C110">
            <v>245065.28590162352</v>
          </cell>
          <cell r="D110">
            <v>1872.5163481627983</v>
          </cell>
          <cell r="E110">
            <v>1077.0100000000002</v>
          </cell>
          <cell r="F110">
            <v>2949.5263481627985</v>
          </cell>
          <cell r="G110">
            <v>2234.7525976163965</v>
          </cell>
          <cell r="H110">
            <v>714.77375054640197</v>
          </cell>
          <cell r="I110">
            <v>242830.53330400711</v>
          </cell>
          <cell r="J110">
            <v>91749.623683147554</v>
          </cell>
        </row>
        <row r="111">
          <cell r="A111">
            <v>94</v>
          </cell>
          <cell r="B111">
            <v>44136</v>
          </cell>
          <cell r="C111">
            <v>242830.53330400711</v>
          </cell>
          <cell r="D111">
            <v>1872.5163481627983</v>
          </cell>
          <cell r="E111">
            <v>1077.0100000000002</v>
          </cell>
          <cell r="F111">
            <v>2949.5263481627985</v>
          </cell>
          <cell r="G111">
            <v>2241.2706260261111</v>
          </cell>
          <cell r="H111">
            <v>708.2557221366875</v>
          </cell>
          <cell r="I111">
            <v>240589.26267798099</v>
          </cell>
          <cell r="J111">
            <v>92457.879405284242</v>
          </cell>
        </row>
        <row r="112">
          <cell r="A112">
            <v>95</v>
          </cell>
          <cell r="B112">
            <v>44166</v>
          </cell>
          <cell r="C112">
            <v>240589.26267798099</v>
          </cell>
          <cell r="D112">
            <v>1872.5163481627983</v>
          </cell>
          <cell r="E112">
            <v>1077.0100000000002</v>
          </cell>
          <cell r="F112">
            <v>2949.5263481627985</v>
          </cell>
          <cell r="G112">
            <v>2247.8076653520206</v>
          </cell>
          <cell r="H112">
            <v>701.71868281077798</v>
          </cell>
          <cell r="I112">
            <v>238341.45501262898</v>
          </cell>
          <cell r="J112">
            <v>93159.598088095023</v>
          </cell>
        </row>
        <row r="113">
          <cell r="A113">
            <v>96</v>
          </cell>
          <cell r="B113">
            <v>44197</v>
          </cell>
          <cell r="C113">
            <v>238341.45501262898</v>
          </cell>
          <cell r="D113">
            <v>1872.5163481627983</v>
          </cell>
          <cell r="E113">
            <v>1077.0100000000002</v>
          </cell>
          <cell r="F113">
            <v>2949.5263481627985</v>
          </cell>
          <cell r="G113">
            <v>2254.3637710426306</v>
          </cell>
          <cell r="H113">
            <v>695.16257712016795</v>
          </cell>
          <cell r="I113">
            <v>236087.09124158634</v>
          </cell>
          <cell r="J113">
            <v>93854.760665215188</v>
          </cell>
        </row>
        <row r="114">
          <cell r="A114">
            <v>97</v>
          </cell>
          <cell r="B114">
            <v>44228</v>
          </cell>
          <cell r="C114">
            <v>236087.09124158634</v>
          </cell>
          <cell r="D114">
            <v>1872.5163481627983</v>
          </cell>
          <cell r="E114">
            <v>1077.0100000000002</v>
          </cell>
          <cell r="F114">
            <v>2949.5263481627985</v>
          </cell>
          <cell r="G114">
            <v>2260.9389987081718</v>
          </cell>
          <cell r="H114">
            <v>688.58734945462686</v>
          </cell>
          <cell r="I114">
            <v>233826.15224287816</v>
          </cell>
          <cell r="J114">
            <v>94543.348014669813</v>
          </cell>
        </row>
        <row r="115">
          <cell r="A115">
            <v>98</v>
          </cell>
          <cell r="B115">
            <v>44256</v>
          </cell>
          <cell r="C115">
            <v>233826.15224287816</v>
          </cell>
          <cell r="D115">
            <v>1872.5163481627983</v>
          </cell>
          <cell r="E115">
            <v>1077.0100000000002</v>
          </cell>
          <cell r="F115">
            <v>2949.5263481627985</v>
          </cell>
          <cell r="G115">
            <v>2267.5334041210704</v>
          </cell>
          <cell r="H115">
            <v>681.99294404172804</v>
          </cell>
          <cell r="I115">
            <v>231558.6188387571</v>
          </cell>
          <cell r="J115">
            <v>95225.340958711546</v>
          </cell>
        </row>
        <row r="116">
          <cell r="A116">
            <v>99</v>
          </cell>
          <cell r="B116">
            <v>44287</v>
          </cell>
          <cell r="C116">
            <v>231558.6188387571</v>
          </cell>
          <cell r="D116">
            <v>1872.5163481627983</v>
          </cell>
          <cell r="E116">
            <v>1077.0100000000002</v>
          </cell>
          <cell r="F116">
            <v>2949.5263481627985</v>
          </cell>
          <cell r="G116">
            <v>2274.1470432164238</v>
          </cell>
          <cell r="H116">
            <v>675.37930494637487</v>
          </cell>
          <cell r="I116">
            <v>229284.47179554068</v>
          </cell>
          <cell r="J116">
            <v>95900.720263657917</v>
          </cell>
        </row>
        <row r="117">
          <cell r="A117">
            <v>100</v>
          </cell>
          <cell r="B117">
            <v>44317</v>
          </cell>
          <cell r="C117">
            <v>229284.47179554068</v>
          </cell>
          <cell r="D117">
            <v>1872.5163481627983</v>
          </cell>
          <cell r="E117">
            <v>1077.0100000000002</v>
          </cell>
          <cell r="F117">
            <v>2949.5263481627985</v>
          </cell>
          <cell r="G117">
            <v>2280.7799720924713</v>
          </cell>
          <cell r="H117">
            <v>668.74637607032707</v>
          </cell>
          <cell r="I117">
            <v>227003.6918234482</v>
          </cell>
          <cell r="J117">
            <v>96569.466639728242</v>
          </cell>
        </row>
        <row r="118">
          <cell r="A118">
            <v>101</v>
          </cell>
          <cell r="B118">
            <v>44348</v>
          </cell>
          <cell r="C118">
            <v>227003.6918234482</v>
          </cell>
          <cell r="D118">
            <v>1872.5163481627983</v>
          </cell>
          <cell r="E118">
            <v>1077.0100000000002</v>
          </cell>
          <cell r="F118">
            <v>2949.5263481627985</v>
          </cell>
          <cell r="G118">
            <v>2287.4322470110747</v>
          </cell>
          <cell r="H118">
            <v>662.09410115172398</v>
          </cell>
          <cell r="I118">
            <v>224716.25957643712</v>
          </cell>
          <cell r="J118">
            <v>97231.56074087997</v>
          </cell>
        </row>
        <row r="119">
          <cell r="A119">
            <v>102</v>
          </cell>
          <cell r="B119">
            <v>44378</v>
          </cell>
          <cell r="C119">
            <v>224716.25957643712</v>
          </cell>
          <cell r="D119">
            <v>1872.5163481627983</v>
          </cell>
          <cell r="E119">
            <v>1077.0100000000002</v>
          </cell>
          <cell r="F119">
            <v>2949.5263481627985</v>
          </cell>
          <cell r="G119">
            <v>2294.1039243981904</v>
          </cell>
          <cell r="H119">
            <v>655.42242376460831</v>
          </cell>
          <cell r="I119">
            <v>222422.15565203893</v>
          </cell>
          <cell r="J119">
            <v>97886.983164644582</v>
          </cell>
        </row>
        <row r="120">
          <cell r="A120">
            <v>103</v>
          </cell>
          <cell r="B120">
            <v>44409</v>
          </cell>
          <cell r="C120">
            <v>222422.15565203893</v>
          </cell>
          <cell r="D120">
            <v>1872.5163481627983</v>
          </cell>
          <cell r="E120">
            <v>1077.0100000000002</v>
          </cell>
          <cell r="F120">
            <v>2949.5263481627985</v>
          </cell>
          <cell r="G120">
            <v>2300.7950608443516</v>
          </cell>
          <cell r="H120">
            <v>648.7312873184469</v>
          </cell>
          <cell r="I120">
            <v>220121.36059119456</v>
          </cell>
          <cell r="J120">
            <v>98535.714451963024</v>
          </cell>
        </row>
        <row r="121">
          <cell r="A121">
            <v>104</v>
          </cell>
          <cell r="B121">
            <v>44440</v>
          </cell>
          <cell r="C121">
            <v>220121.36059119456</v>
          </cell>
          <cell r="D121">
            <v>1872.5163481627983</v>
          </cell>
          <cell r="E121">
            <v>1077.0100000000002</v>
          </cell>
          <cell r="F121">
            <v>2949.5263481627985</v>
          </cell>
          <cell r="G121">
            <v>2307.5057131051476</v>
          </cell>
          <cell r="H121">
            <v>642.02063505765091</v>
          </cell>
          <cell r="I121">
            <v>217813.85487808942</v>
          </cell>
          <cell r="J121">
            <v>99177.735087020672</v>
          </cell>
        </row>
        <row r="122">
          <cell r="A122">
            <v>105</v>
          </cell>
          <cell r="B122">
            <v>44470</v>
          </cell>
          <cell r="C122">
            <v>217813.85487808942</v>
          </cell>
          <cell r="D122">
            <v>1872.5163481627983</v>
          </cell>
          <cell r="E122">
            <v>1077.0100000000002</v>
          </cell>
          <cell r="F122">
            <v>2949.5263481627985</v>
          </cell>
          <cell r="G122">
            <v>2314.2359381017041</v>
          </cell>
          <cell r="H122">
            <v>635.29041006109424</v>
          </cell>
          <cell r="I122">
            <v>215499.6189399877</v>
          </cell>
          <cell r="J122">
            <v>99813.025497081762</v>
          </cell>
        </row>
        <row r="123">
          <cell r="A123">
            <v>106</v>
          </cell>
          <cell r="B123">
            <v>44501</v>
          </cell>
          <cell r="C123">
            <v>215499.6189399877</v>
          </cell>
          <cell r="D123">
            <v>1872.5163481627983</v>
          </cell>
          <cell r="E123">
            <v>1077.0100000000002</v>
          </cell>
          <cell r="F123">
            <v>2949.5263481627985</v>
          </cell>
          <cell r="G123">
            <v>2320.9857929211676</v>
          </cell>
          <cell r="H123">
            <v>628.54055524163084</v>
          </cell>
          <cell r="I123">
            <v>213178.63314706655</v>
          </cell>
          <cell r="J123">
            <v>100441.5660523234</v>
          </cell>
        </row>
        <row r="124">
          <cell r="A124">
            <v>107</v>
          </cell>
          <cell r="B124">
            <v>44531</v>
          </cell>
          <cell r="C124">
            <v>213178.63314706655</v>
          </cell>
          <cell r="D124">
            <v>1872.5163481627983</v>
          </cell>
          <cell r="E124">
            <v>1077.0100000000002</v>
          </cell>
          <cell r="F124">
            <v>2949.5263481627985</v>
          </cell>
          <cell r="G124">
            <v>2327.7553348171878</v>
          </cell>
          <cell r="H124">
            <v>621.77101334561087</v>
          </cell>
          <cell r="I124">
            <v>210850.87781224935</v>
          </cell>
          <cell r="J124">
            <v>101063.33706566901</v>
          </cell>
        </row>
        <row r="125">
          <cell r="A125">
            <v>108</v>
          </cell>
          <cell r="B125">
            <v>44562</v>
          </cell>
          <cell r="C125">
            <v>210850.87781224935</v>
          </cell>
          <cell r="D125">
            <v>1872.5163481627983</v>
          </cell>
          <cell r="E125">
            <v>1077.0100000000002</v>
          </cell>
          <cell r="F125">
            <v>2949.5263481627985</v>
          </cell>
          <cell r="G125">
            <v>2334.5446212104043</v>
          </cell>
          <cell r="H125">
            <v>614.98172695239407</v>
          </cell>
          <cell r="I125">
            <v>208516.33319103895</v>
          </cell>
          <cell r="J125">
            <v>101678.3187926214</v>
          </cell>
        </row>
        <row r="126">
          <cell r="A126">
            <v>109</v>
          </cell>
          <cell r="B126">
            <v>44593</v>
          </cell>
          <cell r="C126">
            <v>208516.33319103895</v>
          </cell>
          <cell r="D126">
            <v>1872.5163481627983</v>
          </cell>
          <cell r="E126">
            <v>1077.0100000000002</v>
          </cell>
          <cell r="F126">
            <v>2949.5263481627985</v>
          </cell>
          <cell r="G126">
            <v>2341.3537096889349</v>
          </cell>
          <cell r="H126">
            <v>608.17263847386369</v>
          </cell>
          <cell r="I126">
            <v>206174.97948135002</v>
          </cell>
          <cell r="J126">
            <v>102286.49143109526</v>
          </cell>
        </row>
        <row r="127">
          <cell r="A127">
            <v>110</v>
          </cell>
          <cell r="B127">
            <v>44621</v>
          </cell>
          <cell r="C127">
            <v>206174.97948135002</v>
          </cell>
          <cell r="D127">
            <v>1872.5163481627983</v>
          </cell>
          <cell r="E127">
            <v>1077.0100000000002</v>
          </cell>
          <cell r="F127">
            <v>2949.5263481627985</v>
          </cell>
          <cell r="G127">
            <v>2348.1826580088609</v>
          </cell>
          <cell r="H127">
            <v>601.34369015393759</v>
          </cell>
          <cell r="I127">
            <v>203826.79682334117</v>
          </cell>
          <cell r="J127">
            <v>102887.8351212492</v>
          </cell>
        </row>
        <row r="128">
          <cell r="A128">
            <v>111</v>
          </cell>
          <cell r="B128">
            <v>44652</v>
          </cell>
          <cell r="C128">
            <v>203826.79682334117</v>
          </cell>
          <cell r="D128">
            <v>1872.5163481627983</v>
          </cell>
          <cell r="E128">
            <v>1077.0100000000002</v>
          </cell>
          <cell r="F128">
            <v>2949.5263481627985</v>
          </cell>
          <cell r="G128">
            <v>2355.0315240947202</v>
          </cell>
          <cell r="H128">
            <v>594.4948240680784</v>
          </cell>
          <cell r="I128">
            <v>201471.76529924644</v>
          </cell>
          <cell r="J128">
            <v>103482.32994531728</v>
          </cell>
        </row>
        <row r="129">
          <cell r="A129">
            <v>112</v>
          </cell>
          <cell r="B129">
            <v>44682</v>
          </cell>
          <cell r="C129">
            <v>201471.76529924644</v>
          </cell>
          <cell r="D129">
            <v>1872.5163481627983</v>
          </cell>
          <cell r="E129">
            <v>1077.0100000000002</v>
          </cell>
          <cell r="F129">
            <v>2949.5263481627985</v>
          </cell>
          <cell r="G129">
            <v>2361.9003660399962</v>
          </cell>
          <cell r="H129">
            <v>587.62598212280216</v>
          </cell>
          <cell r="I129">
            <v>199109.86493320644</v>
          </cell>
          <cell r="J129">
            <v>104069.95592744008</v>
          </cell>
        </row>
        <row r="130">
          <cell r="A130">
            <v>113</v>
          </cell>
          <cell r="B130">
            <v>44713</v>
          </cell>
          <cell r="C130">
            <v>199109.86493320644</v>
          </cell>
          <cell r="D130">
            <v>1872.5163481627983</v>
          </cell>
          <cell r="E130">
            <v>1077.0100000000002</v>
          </cell>
          <cell r="F130">
            <v>2949.5263481627985</v>
          </cell>
          <cell r="G130">
            <v>2368.7892421076131</v>
          </cell>
          <cell r="H130">
            <v>580.73710605518556</v>
          </cell>
          <cell r="I130">
            <v>196741.07569109881</v>
          </cell>
          <cell r="J130">
            <v>104650.69303349526</v>
          </cell>
        </row>
        <row r="131">
          <cell r="A131">
            <v>114</v>
          </cell>
          <cell r="B131">
            <v>44743</v>
          </cell>
          <cell r="C131">
            <v>196741.07569109881</v>
          </cell>
          <cell r="D131">
            <v>1872.5163481627983</v>
          </cell>
          <cell r="E131">
            <v>1077.0100000000002</v>
          </cell>
          <cell r="F131">
            <v>2949.5263481627985</v>
          </cell>
          <cell r="G131">
            <v>2375.698210730427</v>
          </cell>
          <cell r="H131">
            <v>573.82813743237159</v>
          </cell>
          <cell r="I131">
            <v>194365.37748036839</v>
          </cell>
          <cell r="J131">
            <v>105224.52117092763</v>
          </cell>
        </row>
        <row r="132">
          <cell r="A132">
            <v>115</v>
          </cell>
          <cell r="B132">
            <v>44774</v>
          </cell>
          <cell r="C132">
            <v>194365.37748036839</v>
          </cell>
          <cell r="D132">
            <v>1872.5163481627983</v>
          </cell>
          <cell r="E132">
            <v>1077.0100000000002</v>
          </cell>
          <cell r="F132">
            <v>2949.5263481627985</v>
          </cell>
          <cell r="G132">
            <v>2382.6273305117238</v>
          </cell>
          <cell r="H132">
            <v>566.89901765107459</v>
          </cell>
          <cell r="I132">
            <v>191982.75014985667</v>
          </cell>
          <cell r="J132">
            <v>105791.4201885787</v>
          </cell>
        </row>
        <row r="133">
          <cell r="A133">
            <v>116</v>
          </cell>
          <cell r="B133">
            <v>44805</v>
          </cell>
          <cell r="C133">
            <v>191982.75014985667</v>
          </cell>
          <cell r="D133">
            <v>1872.5163481627983</v>
          </cell>
          <cell r="E133">
            <v>1077.0100000000002</v>
          </cell>
          <cell r="F133">
            <v>2949.5263481627985</v>
          </cell>
          <cell r="G133">
            <v>2389.5766602257163</v>
          </cell>
          <cell r="H133">
            <v>559.94968793708199</v>
          </cell>
          <cell r="I133">
            <v>189593.17348963095</v>
          </cell>
          <cell r="J133">
            <v>106351.36987651579</v>
          </cell>
        </row>
        <row r="134">
          <cell r="A134">
            <v>117</v>
          </cell>
          <cell r="B134">
            <v>44835</v>
          </cell>
          <cell r="C134">
            <v>189593.17348963095</v>
          </cell>
          <cell r="D134">
            <v>1872.5163481627983</v>
          </cell>
          <cell r="E134">
            <v>1077.0100000000002</v>
          </cell>
          <cell r="F134">
            <v>2949.5263481627985</v>
          </cell>
          <cell r="G134">
            <v>2396.5462588180417</v>
          </cell>
          <cell r="H134">
            <v>552.98008934475695</v>
          </cell>
          <cell r="I134">
            <v>187196.62723081291</v>
          </cell>
          <cell r="J134">
            <v>106904.34996586054</v>
          </cell>
        </row>
        <row r="135">
          <cell r="A135">
            <v>118</v>
          </cell>
          <cell r="B135">
            <v>44866</v>
          </cell>
          <cell r="C135">
            <v>187196.62723081291</v>
          </cell>
          <cell r="D135">
            <v>1872.5163481627983</v>
          </cell>
          <cell r="E135">
            <v>1077.0100000000002</v>
          </cell>
          <cell r="F135">
            <v>2949.5263481627985</v>
          </cell>
          <cell r="G135">
            <v>2403.5361854062608</v>
          </cell>
          <cell r="H135">
            <v>545.99016275653764</v>
          </cell>
          <cell r="I135">
            <v>184793.09104540665</v>
          </cell>
          <cell r="J135">
            <v>107450.34012861708</v>
          </cell>
        </row>
        <row r="136">
          <cell r="A136">
            <v>119</v>
          </cell>
          <cell r="B136">
            <v>44896</v>
          </cell>
          <cell r="C136">
            <v>184793.09104540665</v>
          </cell>
          <cell r="D136">
            <v>1872.5163481627983</v>
          </cell>
          <cell r="E136">
            <v>1077.0100000000002</v>
          </cell>
          <cell r="F136">
            <v>2949.5263481627985</v>
          </cell>
          <cell r="G136">
            <v>2410.5464992803622</v>
          </cell>
          <cell r="H136">
            <v>538.97984888243616</v>
          </cell>
          <cell r="I136">
            <v>182382.54454612627</v>
          </cell>
          <cell r="J136">
            <v>107989.31997749952</v>
          </cell>
        </row>
        <row r="137">
          <cell r="A137">
            <v>120</v>
          </cell>
          <cell r="B137">
            <v>44927</v>
          </cell>
          <cell r="C137">
            <v>182382.54454612627</v>
          </cell>
          <cell r="D137">
            <v>1872.5163481627983</v>
          </cell>
          <cell r="E137">
            <v>1077.0100000000002</v>
          </cell>
          <cell r="F137">
            <v>2949.5263481627985</v>
          </cell>
          <cell r="G137">
            <v>2417.5772599032634</v>
          </cell>
          <cell r="H137">
            <v>531.94908825953496</v>
          </cell>
          <cell r="I137">
            <v>179964.96728622302</v>
          </cell>
          <cell r="J137">
            <v>108521.26906575906</v>
          </cell>
        </row>
        <row r="138">
          <cell r="A138">
            <v>121</v>
          </cell>
          <cell r="B138">
            <v>44958</v>
          </cell>
          <cell r="C138">
            <v>179964.96728622302</v>
          </cell>
          <cell r="D138">
            <v>1872.5163481627983</v>
          </cell>
          <cell r="E138">
            <v>1077.0100000000002</v>
          </cell>
          <cell r="F138">
            <v>2949.5263481627985</v>
          </cell>
          <cell r="G138">
            <v>2424.6285269113146</v>
          </cell>
          <cell r="H138">
            <v>524.89782125148383</v>
          </cell>
          <cell r="I138">
            <v>177540.33875931171</v>
          </cell>
          <cell r="J138">
            <v>109046.16688701053</v>
          </cell>
        </row>
        <row r="139">
          <cell r="A139">
            <v>122</v>
          </cell>
          <cell r="B139">
            <v>44986</v>
          </cell>
          <cell r="C139">
            <v>177540.33875931171</v>
          </cell>
          <cell r="D139">
            <v>1872.5163481627983</v>
          </cell>
          <cell r="E139">
            <v>1077.0100000000002</v>
          </cell>
          <cell r="F139">
            <v>2949.5263481627985</v>
          </cell>
          <cell r="G139">
            <v>2431.7003601148062</v>
          </cell>
          <cell r="H139">
            <v>517.8259880479925</v>
          </cell>
          <cell r="I139">
            <v>175108.63839919691</v>
          </cell>
          <cell r="J139">
            <v>109563.99287505852</v>
          </cell>
        </row>
        <row r="140">
          <cell r="A140">
            <v>123</v>
          </cell>
          <cell r="B140">
            <v>45017</v>
          </cell>
          <cell r="C140">
            <v>175108.63839919691</v>
          </cell>
          <cell r="D140">
            <v>1872.5163481627983</v>
          </cell>
          <cell r="E140">
            <v>1077.0100000000002</v>
          </cell>
          <cell r="F140">
            <v>2949.5263481627985</v>
          </cell>
          <cell r="G140">
            <v>2438.7928194984743</v>
          </cell>
          <cell r="H140">
            <v>510.73352866432441</v>
          </cell>
          <cell r="I140">
            <v>172669.84557969842</v>
          </cell>
          <cell r="J140">
            <v>110074.72640372285</v>
          </cell>
        </row>
        <row r="141">
          <cell r="A141">
            <v>124</v>
          </cell>
          <cell r="B141">
            <v>45047</v>
          </cell>
          <cell r="C141">
            <v>172669.84557969842</v>
          </cell>
          <cell r="D141">
            <v>1872.5163481627983</v>
          </cell>
          <cell r="E141">
            <v>1077.0100000000002</v>
          </cell>
          <cell r="F141">
            <v>2949.5263481627985</v>
          </cell>
          <cell r="G141">
            <v>2445.9059652220112</v>
          </cell>
          <cell r="H141">
            <v>503.62038294078712</v>
          </cell>
          <cell r="I141">
            <v>170223.9396144764</v>
          </cell>
          <cell r="J141">
            <v>110578.34678666363</v>
          </cell>
        </row>
        <row r="142">
          <cell r="A142">
            <v>125</v>
          </cell>
          <cell r="B142">
            <v>45078</v>
          </cell>
          <cell r="C142">
            <v>170223.9396144764</v>
          </cell>
          <cell r="D142">
            <v>1872.5163481627983</v>
          </cell>
          <cell r="E142">
            <v>1077.0100000000002</v>
          </cell>
          <cell r="F142">
            <v>2949.5263481627985</v>
          </cell>
          <cell r="G142">
            <v>2453.0398576205757</v>
          </cell>
          <cell r="H142">
            <v>496.48649054222284</v>
          </cell>
          <cell r="I142">
            <v>167770.89975685583</v>
          </cell>
          <cell r="J142">
            <v>111074.83327720586</v>
          </cell>
        </row>
        <row r="143">
          <cell r="A143">
            <v>126</v>
          </cell>
          <cell r="B143">
            <v>45108</v>
          </cell>
          <cell r="C143">
            <v>167770.89975685583</v>
          </cell>
          <cell r="D143">
            <v>1872.5163481627983</v>
          </cell>
          <cell r="E143">
            <v>1077.0100000000002</v>
          </cell>
          <cell r="F143">
            <v>2949.5263481627985</v>
          </cell>
          <cell r="G143">
            <v>2460.1945572053023</v>
          </cell>
          <cell r="H143">
            <v>489.3317909574962</v>
          </cell>
          <cell r="I143">
            <v>165310.70519965052</v>
          </cell>
          <cell r="J143">
            <v>111564.16506816336</v>
          </cell>
        </row>
        <row r="144">
          <cell r="A144">
            <v>127</v>
          </cell>
          <cell r="B144">
            <v>45139</v>
          </cell>
          <cell r="C144">
            <v>165310.70519965052</v>
          </cell>
          <cell r="D144">
            <v>1872.5163481627983</v>
          </cell>
          <cell r="E144">
            <v>1077.0100000000002</v>
          </cell>
          <cell r="F144">
            <v>2949.5263481627985</v>
          </cell>
          <cell r="G144">
            <v>2467.3701246638179</v>
          </cell>
          <cell r="H144">
            <v>482.15622349898075</v>
          </cell>
          <cell r="I144">
            <v>162843.33507498671</v>
          </cell>
          <cell r="J144">
            <v>112046.32129166235</v>
          </cell>
        </row>
        <row r="145">
          <cell r="A145">
            <v>128</v>
          </cell>
          <cell r="B145">
            <v>45170</v>
          </cell>
          <cell r="C145">
            <v>162843.33507498671</v>
          </cell>
          <cell r="D145">
            <v>1872.5163481627983</v>
          </cell>
          <cell r="E145">
            <v>1077.0100000000002</v>
          </cell>
          <cell r="F145">
            <v>2949.5263481627985</v>
          </cell>
          <cell r="G145">
            <v>2474.566620860754</v>
          </cell>
          <cell r="H145">
            <v>474.95972730204466</v>
          </cell>
          <cell r="I145">
            <v>160368.76845412597</v>
          </cell>
          <cell r="J145">
            <v>112521.28101896439</v>
          </cell>
        </row>
        <row r="146">
          <cell r="A146">
            <v>129</v>
          </cell>
          <cell r="B146">
            <v>45200</v>
          </cell>
          <cell r="C146">
            <v>160368.76845412597</v>
          </cell>
          <cell r="D146">
            <v>1872.5163481627983</v>
          </cell>
          <cell r="E146">
            <v>1077.0100000000002</v>
          </cell>
          <cell r="F146">
            <v>2949.5263481627985</v>
          </cell>
          <cell r="G146">
            <v>2481.7841068382645</v>
          </cell>
          <cell r="H146">
            <v>467.74224132453406</v>
          </cell>
          <cell r="I146">
            <v>157886.98434728771</v>
          </cell>
          <cell r="J146">
            <v>112989.02326028893</v>
          </cell>
        </row>
        <row r="147">
          <cell r="A147">
            <v>130</v>
          </cell>
          <cell r="B147">
            <v>45231</v>
          </cell>
          <cell r="C147">
            <v>157886.98434728771</v>
          </cell>
          <cell r="D147">
            <v>1872.5163481627983</v>
          </cell>
          <cell r="E147">
            <v>1077.0100000000002</v>
          </cell>
          <cell r="F147">
            <v>2949.5263481627985</v>
          </cell>
          <cell r="G147">
            <v>2489.0226438165428</v>
          </cell>
          <cell r="H147">
            <v>460.50370434625592</v>
          </cell>
          <cell r="I147">
            <v>155397.96170347117</v>
          </cell>
          <cell r="J147">
            <v>113449.52696463518</v>
          </cell>
        </row>
        <row r="148">
          <cell r="A148">
            <v>131</v>
          </cell>
          <cell r="B148">
            <v>45261</v>
          </cell>
          <cell r="C148">
            <v>155397.96170347117</v>
          </cell>
          <cell r="D148">
            <v>1872.5163481627983</v>
          </cell>
          <cell r="E148">
            <v>1077.0100000000002</v>
          </cell>
          <cell r="F148">
            <v>2949.5263481627985</v>
          </cell>
          <cell r="G148">
            <v>2496.282293194341</v>
          </cell>
          <cell r="H148">
            <v>453.24405496845765</v>
          </cell>
          <cell r="I148">
            <v>152901.67941027682</v>
          </cell>
          <cell r="J148">
            <v>113902.77101960364</v>
          </cell>
        </row>
        <row r="149">
          <cell r="A149">
            <v>132</v>
          </cell>
          <cell r="B149">
            <v>45292</v>
          </cell>
          <cell r="C149">
            <v>152901.67941027682</v>
          </cell>
          <cell r="D149">
            <v>1872.5163481627983</v>
          </cell>
          <cell r="E149">
            <v>1077.0100000000002</v>
          </cell>
          <cell r="F149">
            <v>2949.5263481627985</v>
          </cell>
          <cell r="G149">
            <v>2503.563116549491</v>
          </cell>
          <cell r="H149">
            <v>445.96323161330741</v>
          </cell>
          <cell r="I149">
            <v>150398.11629372733</v>
          </cell>
          <cell r="J149">
            <v>114348.73425121694</v>
          </cell>
        </row>
        <row r="150">
          <cell r="A150">
            <v>133</v>
          </cell>
          <cell r="B150">
            <v>45323</v>
          </cell>
          <cell r="C150">
            <v>150398.11629372733</v>
          </cell>
          <cell r="D150">
            <v>1872.5163481627983</v>
          </cell>
          <cell r="E150">
            <v>1077.0100000000002</v>
          </cell>
          <cell r="F150">
            <v>2949.5263481627985</v>
          </cell>
          <cell r="G150">
            <v>2510.865175639427</v>
          </cell>
          <cell r="H150">
            <v>438.66117252337148</v>
          </cell>
          <cell r="I150">
            <v>147887.25111808791</v>
          </cell>
          <cell r="J150">
            <v>114787.39542374031</v>
          </cell>
        </row>
        <row r="151">
          <cell r="A151">
            <v>134</v>
          </cell>
          <cell r="B151">
            <v>45352</v>
          </cell>
          <cell r="C151">
            <v>147887.25111808791</v>
          </cell>
          <cell r="D151">
            <v>1872.5163481627983</v>
          </cell>
          <cell r="E151">
            <v>1077.0100000000002</v>
          </cell>
          <cell r="F151">
            <v>2949.5263481627985</v>
          </cell>
          <cell r="G151">
            <v>2518.1885324017089</v>
          </cell>
          <cell r="H151">
            <v>431.33781576108976</v>
          </cell>
          <cell r="I151">
            <v>145369.06258568619</v>
          </cell>
          <cell r="J151">
            <v>115218.73323950139</v>
          </cell>
        </row>
        <row r="152">
          <cell r="A152">
            <v>135</v>
          </cell>
          <cell r="B152">
            <v>45383</v>
          </cell>
          <cell r="C152">
            <v>145369.06258568619</v>
          </cell>
          <cell r="D152">
            <v>1872.5163481627983</v>
          </cell>
          <cell r="E152">
            <v>1077.0100000000002</v>
          </cell>
          <cell r="F152">
            <v>2949.5263481627985</v>
          </cell>
          <cell r="G152">
            <v>2525.5332489545472</v>
          </cell>
          <cell r="H152">
            <v>423.99309920825141</v>
          </cell>
          <cell r="I152">
            <v>142843.52933673165</v>
          </cell>
          <cell r="J152">
            <v>115642.72633870965</v>
          </cell>
        </row>
        <row r="153">
          <cell r="A153">
            <v>136</v>
          </cell>
          <cell r="B153">
            <v>45413</v>
          </cell>
          <cell r="C153">
            <v>142843.52933673165</v>
          </cell>
          <cell r="D153">
            <v>1872.5163481627983</v>
          </cell>
          <cell r="E153">
            <v>1077.0100000000002</v>
          </cell>
          <cell r="F153">
            <v>2949.5263481627985</v>
          </cell>
          <cell r="G153">
            <v>2532.899387597331</v>
          </cell>
          <cell r="H153">
            <v>416.6269605654673</v>
          </cell>
          <cell r="I153">
            <v>140310.62994913431</v>
          </cell>
          <cell r="J153">
            <v>116059.35329927511</v>
          </cell>
        </row>
        <row r="154">
          <cell r="A154">
            <v>137</v>
          </cell>
          <cell r="B154">
            <v>45444</v>
          </cell>
          <cell r="C154">
            <v>140310.62994913431</v>
          </cell>
          <cell r="D154">
            <v>1872.5163481627983</v>
          </cell>
          <cell r="E154">
            <v>1077.0100000000002</v>
          </cell>
          <cell r="F154">
            <v>2949.5263481627985</v>
          </cell>
          <cell r="G154">
            <v>2540.2870108111565</v>
          </cell>
          <cell r="H154">
            <v>409.23933735164178</v>
          </cell>
          <cell r="I154">
            <v>137770.34293832316</v>
          </cell>
          <cell r="J154">
            <v>116468.59263662675</v>
          </cell>
        </row>
        <row r="155">
          <cell r="A155">
            <v>138</v>
          </cell>
          <cell r="B155">
            <v>45474</v>
          </cell>
          <cell r="C155">
            <v>137770.34293832316</v>
          </cell>
          <cell r="D155">
            <v>1872.5163481627983</v>
          </cell>
          <cell r="E155">
            <v>1077.0100000000002</v>
          </cell>
          <cell r="F155">
            <v>2949.5263481627985</v>
          </cell>
          <cell r="G155">
            <v>2547.6961812593559</v>
          </cell>
          <cell r="H155">
            <v>401.8301669034426</v>
          </cell>
          <cell r="I155">
            <v>135222.64675706381</v>
          </cell>
          <cell r="J155">
            <v>116870.42280353019</v>
          </cell>
        </row>
        <row r="156">
          <cell r="A156">
            <v>139</v>
          </cell>
          <cell r="B156">
            <v>45505</v>
          </cell>
          <cell r="C156">
            <v>135222.64675706381</v>
          </cell>
          <cell r="D156">
            <v>1872.5163481627983</v>
          </cell>
          <cell r="E156">
            <v>1077.0100000000002</v>
          </cell>
          <cell r="F156">
            <v>2949.5263481627985</v>
          </cell>
          <cell r="G156">
            <v>2555.1269617880289</v>
          </cell>
          <cell r="H156">
            <v>394.39938637476945</v>
          </cell>
          <cell r="I156">
            <v>132667.51979527579</v>
          </cell>
          <cell r="J156">
            <v>117264.82218990497</v>
          </cell>
        </row>
        <row r="157">
          <cell r="A157">
            <v>140</v>
          </cell>
          <cell r="B157">
            <v>45536</v>
          </cell>
          <cell r="C157">
            <v>132667.51979527579</v>
          </cell>
          <cell r="D157">
            <v>1872.5163481627983</v>
          </cell>
          <cell r="E157">
            <v>1077.0100000000002</v>
          </cell>
          <cell r="F157">
            <v>2949.5263481627985</v>
          </cell>
          <cell r="G157">
            <v>2562.5794154265773</v>
          </cell>
          <cell r="H157">
            <v>386.94693273622107</v>
          </cell>
          <cell r="I157">
            <v>130104.94037984921</v>
          </cell>
          <cell r="J157">
            <v>117651.76912264118</v>
          </cell>
        </row>
        <row r="158">
          <cell r="A158">
            <v>141</v>
          </cell>
          <cell r="B158">
            <v>45566</v>
          </cell>
          <cell r="C158">
            <v>130104.94037984921</v>
          </cell>
          <cell r="D158">
            <v>1872.5163481627983</v>
          </cell>
          <cell r="E158">
            <v>1077.0100000000002</v>
          </cell>
          <cell r="F158">
            <v>2949.5263481627985</v>
          </cell>
          <cell r="G158">
            <v>2570.0536053882383</v>
          </cell>
          <cell r="H158">
            <v>379.47274277456023</v>
          </cell>
          <cell r="I158">
            <v>127534.88677446097</v>
          </cell>
          <cell r="J158">
            <v>118031.24186541575</v>
          </cell>
        </row>
        <row r="159">
          <cell r="A159">
            <v>142</v>
          </cell>
          <cell r="B159">
            <v>45597</v>
          </cell>
          <cell r="C159">
            <v>127534.88677446097</v>
          </cell>
          <cell r="D159">
            <v>1872.5163481627983</v>
          </cell>
          <cell r="E159">
            <v>1077.0100000000002</v>
          </cell>
          <cell r="F159">
            <v>2949.5263481627985</v>
          </cell>
          <cell r="G159">
            <v>2577.5495950706209</v>
          </cell>
          <cell r="H159">
            <v>371.97675309217789</v>
          </cell>
          <cell r="I159">
            <v>124957.33717939035</v>
          </cell>
          <cell r="J159">
            <v>118403.21861850793</v>
          </cell>
        </row>
        <row r="160">
          <cell r="A160">
            <v>143</v>
          </cell>
          <cell r="B160">
            <v>45627</v>
          </cell>
          <cell r="C160">
            <v>124957.33717939035</v>
          </cell>
          <cell r="D160">
            <v>1872.5163481627983</v>
          </cell>
          <cell r="E160">
            <v>1077.0100000000002</v>
          </cell>
          <cell r="F160">
            <v>2949.5263481627985</v>
          </cell>
          <cell r="G160">
            <v>2585.0674480562434</v>
          </cell>
          <cell r="H160">
            <v>364.45890010655518</v>
          </cell>
          <cell r="I160">
            <v>122372.26973133411</v>
          </cell>
          <cell r="J160">
            <v>118767.6775186145</v>
          </cell>
        </row>
        <row r="161">
          <cell r="A161">
            <v>144</v>
          </cell>
          <cell r="B161">
            <v>45658</v>
          </cell>
          <cell r="C161">
            <v>122372.26973133411</v>
          </cell>
          <cell r="D161">
            <v>1872.5163481627983</v>
          </cell>
          <cell r="E161">
            <v>1077.0100000000002</v>
          </cell>
          <cell r="F161">
            <v>2949.5263481627985</v>
          </cell>
          <cell r="G161">
            <v>2592.6072281130741</v>
          </cell>
          <cell r="H161">
            <v>356.91912004972454</v>
          </cell>
          <cell r="I161">
            <v>119779.66250322103</v>
          </cell>
          <cell r="J161">
            <v>119124.59663866422</v>
          </cell>
        </row>
        <row r="162">
          <cell r="A162">
            <v>145</v>
          </cell>
          <cell r="B162">
            <v>45689</v>
          </cell>
          <cell r="C162">
            <v>119779.66250322103</v>
          </cell>
          <cell r="D162">
            <v>1872.5163481627983</v>
          </cell>
          <cell r="E162">
            <v>1077.0100000000002</v>
          </cell>
          <cell r="F162">
            <v>2949.5263481627985</v>
          </cell>
          <cell r="G162">
            <v>2600.1689991950707</v>
          </cell>
          <cell r="H162">
            <v>349.35734896772806</v>
          </cell>
          <cell r="I162">
            <v>117179.49350402596</v>
          </cell>
          <cell r="J162">
            <v>119473.95398763195</v>
          </cell>
        </row>
        <row r="163">
          <cell r="A163">
            <v>146</v>
          </cell>
          <cell r="B163">
            <v>45717</v>
          </cell>
          <cell r="C163">
            <v>117179.49350402596</v>
          </cell>
          <cell r="D163">
            <v>1872.5163481627983</v>
          </cell>
          <cell r="E163">
            <v>1077.0100000000002</v>
          </cell>
          <cell r="F163">
            <v>2949.5263481627985</v>
          </cell>
          <cell r="G163">
            <v>2607.752825442723</v>
          </cell>
          <cell r="H163">
            <v>341.77352272007573</v>
          </cell>
          <cell r="I163">
            <v>114571.74067858324</v>
          </cell>
          <cell r="J163">
            <v>119815.72751035202</v>
          </cell>
        </row>
        <row r="164">
          <cell r="A164">
            <v>147</v>
          </cell>
          <cell r="B164">
            <v>45748</v>
          </cell>
          <cell r="C164">
            <v>114571.74067858324</v>
          </cell>
          <cell r="D164">
            <v>1872.5163481627983</v>
          </cell>
          <cell r="E164">
            <v>1077.0100000000002</v>
          </cell>
          <cell r="F164">
            <v>2949.5263481627985</v>
          </cell>
          <cell r="G164">
            <v>2615.3587711835971</v>
          </cell>
          <cell r="H164">
            <v>334.16757697920116</v>
          </cell>
          <cell r="I164">
            <v>111956.38190739964</v>
          </cell>
          <cell r="J164">
            <v>120149.89508733123</v>
          </cell>
        </row>
        <row r="165">
          <cell r="A165">
            <v>148</v>
          </cell>
          <cell r="B165">
            <v>45778</v>
          </cell>
          <cell r="C165">
            <v>111956.38190739964</v>
          </cell>
          <cell r="D165">
            <v>1872.5163481627983</v>
          </cell>
          <cell r="E165">
            <v>1077.0100000000002</v>
          </cell>
          <cell r="F165">
            <v>2949.5263481627985</v>
          </cell>
          <cell r="G165">
            <v>2622.9869009328827</v>
          </cell>
          <cell r="H165">
            <v>326.53944722991565</v>
          </cell>
          <cell r="I165">
            <v>109333.39500646676</v>
          </cell>
          <cell r="J165">
            <v>120476.43453456114</v>
          </cell>
        </row>
        <row r="166">
          <cell r="A166">
            <v>149</v>
          </cell>
          <cell r="B166">
            <v>45809</v>
          </cell>
          <cell r="C166">
            <v>109333.39500646676</v>
          </cell>
          <cell r="D166">
            <v>1872.5163481627983</v>
          </cell>
          <cell r="E166">
            <v>1077.0100000000002</v>
          </cell>
          <cell r="F166">
            <v>2949.5263481627985</v>
          </cell>
          <cell r="G166">
            <v>2630.6372793939372</v>
          </cell>
          <cell r="H166">
            <v>318.88906876886142</v>
          </cell>
          <cell r="I166">
            <v>106702.75772707282</v>
          </cell>
          <cell r="J166">
            <v>120795.32360332999</v>
          </cell>
        </row>
        <row r="167">
          <cell r="A167">
            <v>150</v>
          </cell>
          <cell r="B167">
            <v>45839</v>
          </cell>
          <cell r="C167">
            <v>106702.75772707282</v>
          </cell>
          <cell r="D167">
            <v>1872.5163481627983</v>
          </cell>
          <cell r="E167">
            <v>1077.0100000000002</v>
          </cell>
          <cell r="F167">
            <v>2949.5263481627985</v>
          </cell>
          <cell r="G167">
            <v>2638.3099714588361</v>
          </cell>
          <cell r="H167">
            <v>311.21637670396245</v>
          </cell>
          <cell r="I167">
            <v>104064.44775561399</v>
          </cell>
          <cell r="J167">
            <v>121106.53998003395</v>
          </cell>
        </row>
        <row r="168">
          <cell r="A168">
            <v>151</v>
          </cell>
          <cell r="B168">
            <v>45870</v>
          </cell>
          <cell r="C168">
            <v>104064.44775561399</v>
          </cell>
          <cell r="D168">
            <v>1872.5163481627983</v>
          </cell>
          <cell r="E168">
            <v>1077.0100000000002</v>
          </cell>
          <cell r="F168">
            <v>2949.5263481627985</v>
          </cell>
          <cell r="G168">
            <v>2646.0050422089244</v>
          </cell>
          <cell r="H168">
            <v>303.52130595387416</v>
          </cell>
          <cell r="I168">
            <v>101418.44271340506</v>
          </cell>
          <cell r="J168">
            <v>121410.06128598783</v>
          </cell>
        </row>
        <row r="169">
          <cell r="A169">
            <v>152</v>
          </cell>
          <cell r="B169">
            <v>45901</v>
          </cell>
          <cell r="C169">
            <v>101418.44271340506</v>
          </cell>
          <cell r="D169">
            <v>1872.5163481627983</v>
          </cell>
          <cell r="E169">
            <v>1077.0100000000002</v>
          </cell>
          <cell r="F169">
            <v>2949.5263481627985</v>
          </cell>
          <cell r="G169">
            <v>2653.722556915367</v>
          </cell>
          <cell r="H169">
            <v>295.80379124743143</v>
          </cell>
          <cell r="I169">
            <v>98764.720156489697</v>
          </cell>
          <cell r="J169">
            <v>121705.86507723526</v>
          </cell>
        </row>
        <row r="170">
          <cell r="A170">
            <v>153</v>
          </cell>
          <cell r="B170">
            <v>45931</v>
          </cell>
          <cell r="C170">
            <v>98764.720156489697</v>
          </cell>
          <cell r="D170">
            <v>1872.5163481627983</v>
          </cell>
          <cell r="E170">
            <v>1077.0100000000002</v>
          </cell>
          <cell r="F170">
            <v>2949.5263481627985</v>
          </cell>
          <cell r="G170">
            <v>2661.4625810397038</v>
          </cell>
          <cell r="H170">
            <v>288.06376712309498</v>
          </cell>
          <cell r="I170">
            <v>96103.257575449999</v>
          </cell>
          <cell r="J170">
            <v>121993.92884435835</v>
          </cell>
        </row>
        <row r="171">
          <cell r="A171">
            <v>154</v>
          </cell>
          <cell r="B171">
            <v>45962</v>
          </cell>
          <cell r="C171">
            <v>96103.257575449999</v>
          </cell>
          <cell r="D171">
            <v>1872.5163481627983</v>
          </cell>
          <cell r="E171">
            <v>1077.0100000000002</v>
          </cell>
          <cell r="F171">
            <v>2949.5263481627985</v>
          </cell>
          <cell r="G171">
            <v>2669.2251802344026</v>
          </cell>
          <cell r="H171">
            <v>280.30116792839584</v>
          </cell>
          <cell r="I171">
            <v>93434.032395215603</v>
          </cell>
          <cell r="J171">
            <v>122274.23001228675</v>
          </cell>
        </row>
        <row r="172">
          <cell r="A172">
            <v>155</v>
          </cell>
          <cell r="B172">
            <v>45992</v>
          </cell>
          <cell r="C172">
            <v>93434.032395215603</v>
          </cell>
          <cell r="D172">
            <v>1872.5163481627983</v>
          </cell>
          <cell r="E172">
            <v>1077.0100000000002</v>
          </cell>
          <cell r="F172">
            <v>2949.5263481627985</v>
          </cell>
          <cell r="G172">
            <v>2677.0104203434198</v>
          </cell>
          <cell r="H172">
            <v>272.51592781937887</v>
          </cell>
          <cell r="I172">
            <v>90757.021974872187</v>
          </cell>
          <cell r="J172">
            <v>122546.74594010612</v>
          </cell>
        </row>
        <row r="173">
          <cell r="A173">
            <v>156</v>
          </cell>
          <cell r="B173">
            <v>46023</v>
          </cell>
          <cell r="C173">
            <v>90757.021974872187</v>
          </cell>
          <cell r="D173">
            <v>1872.5163481627983</v>
          </cell>
          <cell r="E173">
            <v>1077.0100000000002</v>
          </cell>
          <cell r="F173">
            <v>2949.5263481627985</v>
          </cell>
          <cell r="G173">
            <v>2684.8183674027546</v>
          </cell>
          <cell r="H173">
            <v>264.70798076004388</v>
          </cell>
          <cell r="I173">
            <v>88072.203607469433</v>
          </cell>
          <cell r="J173">
            <v>122811.45392086616</v>
          </cell>
        </row>
        <row r="174">
          <cell r="A174">
            <v>157</v>
          </cell>
          <cell r="B174">
            <v>46054</v>
          </cell>
          <cell r="C174">
            <v>88072.203607469433</v>
          </cell>
          <cell r="D174">
            <v>1872.5163481627983</v>
          </cell>
          <cell r="E174">
            <v>1077.0100000000002</v>
          </cell>
          <cell r="F174">
            <v>2949.5263481627985</v>
          </cell>
          <cell r="G174">
            <v>2692.6490876410126</v>
          </cell>
          <cell r="H174">
            <v>256.8772605217859</v>
          </cell>
          <cell r="I174">
            <v>85379.554519828424</v>
          </cell>
          <cell r="J174">
            <v>123068.33118138794</v>
          </cell>
        </row>
        <row r="175">
          <cell r="A175">
            <v>158</v>
          </cell>
          <cell r="B175">
            <v>46082</v>
          </cell>
          <cell r="C175">
            <v>85379.554519828424</v>
          </cell>
          <cell r="D175">
            <v>1872.5163481627983</v>
          </cell>
          <cell r="E175">
            <v>1077.0100000000002</v>
          </cell>
          <cell r="F175">
            <v>2949.5263481627985</v>
          </cell>
          <cell r="G175">
            <v>2700.5026474799656</v>
          </cell>
          <cell r="H175">
            <v>249.02370068283292</v>
          </cell>
          <cell r="I175">
            <v>82679.051872348457</v>
          </cell>
          <cell r="J175">
            <v>123317.35488207078</v>
          </cell>
        </row>
        <row r="176">
          <cell r="A176">
            <v>159</v>
          </cell>
          <cell r="B176">
            <v>46113</v>
          </cell>
          <cell r="C176">
            <v>82679.051872348457</v>
          </cell>
          <cell r="D176">
            <v>1872.5163481627983</v>
          </cell>
          <cell r="E176">
            <v>1077.0100000000002</v>
          </cell>
          <cell r="F176">
            <v>2949.5263481627985</v>
          </cell>
          <cell r="G176">
            <v>2708.3791135351157</v>
          </cell>
          <cell r="H176">
            <v>241.14723462768302</v>
          </cell>
          <cell r="I176">
            <v>79970.672758813336</v>
          </cell>
          <cell r="J176">
            <v>123558.50211669847</v>
          </cell>
        </row>
        <row r="177">
          <cell r="A177">
            <v>160</v>
          </cell>
          <cell r="B177">
            <v>46143</v>
          </cell>
          <cell r="C177">
            <v>79970.672758813336</v>
          </cell>
          <cell r="D177">
            <v>1872.5163481627983</v>
          </cell>
          <cell r="E177">
            <v>1077.0100000000002</v>
          </cell>
          <cell r="F177">
            <v>2949.5263481627985</v>
          </cell>
          <cell r="G177">
            <v>2716.2785526162597</v>
          </cell>
          <cell r="H177">
            <v>233.24779554653892</v>
          </cell>
          <cell r="I177">
            <v>77254.394206197074</v>
          </cell>
          <cell r="J177">
            <v>123791.74991224501</v>
          </cell>
        </row>
        <row r="178">
          <cell r="A178">
            <v>161</v>
          </cell>
          <cell r="B178">
            <v>46174</v>
          </cell>
          <cell r="C178">
            <v>77254.394206197074</v>
          </cell>
          <cell r="D178">
            <v>1872.5163481627983</v>
          </cell>
          <cell r="E178">
            <v>1077.0100000000002</v>
          </cell>
          <cell r="F178">
            <v>2949.5263481627985</v>
          </cell>
          <cell r="G178">
            <v>2724.2010317280569</v>
          </cell>
          <cell r="H178">
            <v>225.3253164347415</v>
          </cell>
          <cell r="I178">
            <v>74530.193174469023</v>
          </cell>
          <cell r="J178">
            <v>124017.07522867975</v>
          </cell>
        </row>
        <row r="179">
          <cell r="A179">
            <v>162</v>
          </cell>
          <cell r="B179">
            <v>46204</v>
          </cell>
          <cell r="C179">
            <v>74530.193174469023</v>
          </cell>
          <cell r="D179">
            <v>1872.5163481627983</v>
          </cell>
          <cell r="E179">
            <v>1077.0100000000002</v>
          </cell>
          <cell r="F179">
            <v>2949.5263481627985</v>
          </cell>
          <cell r="G179">
            <v>2732.146618070597</v>
          </cell>
          <cell r="H179">
            <v>217.37973009220136</v>
          </cell>
          <cell r="I179">
            <v>71798.046556398433</v>
          </cell>
          <cell r="J179">
            <v>124234.45495877195</v>
          </cell>
        </row>
        <row r="180">
          <cell r="A180">
            <v>163</v>
          </cell>
          <cell r="B180">
            <v>46235</v>
          </cell>
          <cell r="C180">
            <v>71798.046556398433</v>
          </cell>
          <cell r="D180">
            <v>1872.5163481627983</v>
          </cell>
          <cell r="E180">
            <v>1077.0100000000002</v>
          </cell>
          <cell r="F180">
            <v>2949.5263481627985</v>
          </cell>
          <cell r="G180">
            <v>2740.1153790399699</v>
          </cell>
          <cell r="H180">
            <v>209.41096912282879</v>
          </cell>
          <cell r="I180">
            <v>69057.931177358463</v>
          </cell>
          <cell r="J180">
            <v>124443.86592789477</v>
          </cell>
        </row>
        <row r="181">
          <cell r="A181">
            <v>164</v>
          </cell>
          <cell r="B181">
            <v>46266</v>
          </cell>
          <cell r="C181">
            <v>69057.931177358463</v>
          </cell>
          <cell r="D181">
            <v>1872.5163481627983</v>
          </cell>
          <cell r="E181">
            <v>1077.0100000000002</v>
          </cell>
          <cell r="F181">
            <v>2949.5263481627985</v>
          </cell>
          <cell r="G181">
            <v>2748.1073822288363</v>
          </cell>
          <cell r="H181">
            <v>201.4189659339622</v>
          </cell>
          <cell r="I181">
            <v>66309.823795129632</v>
          </cell>
          <cell r="J181">
            <v>124645.28489382874</v>
          </cell>
        </row>
        <row r="182">
          <cell r="A182">
            <v>165</v>
          </cell>
          <cell r="B182">
            <v>46296</v>
          </cell>
          <cell r="C182">
            <v>66309.823795129632</v>
          </cell>
          <cell r="D182">
            <v>1872.5163481627983</v>
          </cell>
          <cell r="E182">
            <v>1077.0100000000002</v>
          </cell>
          <cell r="F182">
            <v>2949.5263481627985</v>
          </cell>
          <cell r="G182">
            <v>2756.1226954270037</v>
          </cell>
          <cell r="H182">
            <v>193.40365273579479</v>
          </cell>
          <cell r="I182">
            <v>63553.70109970263</v>
          </cell>
          <cell r="J182">
            <v>124838.68854656453</v>
          </cell>
        </row>
        <row r="183">
          <cell r="A183">
            <v>166</v>
          </cell>
          <cell r="B183">
            <v>46327</v>
          </cell>
          <cell r="C183">
            <v>63553.70109970263</v>
          </cell>
          <cell r="D183">
            <v>1872.5163481627983</v>
          </cell>
          <cell r="E183">
            <v>1077.0100000000002</v>
          </cell>
          <cell r="F183">
            <v>2949.5263481627985</v>
          </cell>
          <cell r="G183">
            <v>2764.1613866219991</v>
          </cell>
          <cell r="H183">
            <v>185.36496154079933</v>
          </cell>
          <cell r="I183">
            <v>60789.53971308063</v>
          </cell>
          <cell r="J183">
            <v>125024.05350810532</v>
          </cell>
        </row>
        <row r="184">
          <cell r="A184">
            <v>167</v>
          </cell>
          <cell r="B184">
            <v>46357</v>
          </cell>
          <cell r="C184">
            <v>60789.53971308063</v>
          </cell>
          <cell r="D184">
            <v>1872.5163481627983</v>
          </cell>
          <cell r="E184">
            <v>1077.0100000000002</v>
          </cell>
          <cell r="F184">
            <v>2949.5263481627985</v>
          </cell>
          <cell r="G184">
            <v>2772.2235239996467</v>
          </cell>
          <cell r="H184">
            <v>177.30282416315185</v>
          </cell>
          <cell r="I184">
            <v>58017.316189080986</v>
          </cell>
          <cell r="J184">
            <v>125201.35633226848</v>
          </cell>
        </row>
        <row r="185">
          <cell r="A185">
            <v>168</v>
          </cell>
          <cell r="B185">
            <v>46388</v>
          </cell>
          <cell r="C185">
            <v>58017.316189080986</v>
          </cell>
          <cell r="D185">
            <v>1872.5163481627983</v>
          </cell>
          <cell r="E185">
            <v>1077.0100000000002</v>
          </cell>
          <cell r="F185">
            <v>2949.5263481627985</v>
          </cell>
          <cell r="G185">
            <v>2780.3091759446456</v>
          </cell>
          <cell r="H185">
            <v>169.21717221815291</v>
          </cell>
          <cell r="I185">
            <v>55237.007013136339</v>
          </cell>
          <cell r="J185">
            <v>125370.57350448663</v>
          </cell>
        </row>
        <row r="186">
          <cell r="A186">
            <v>169</v>
          </cell>
          <cell r="B186">
            <v>46419</v>
          </cell>
          <cell r="C186">
            <v>55237.007013136339</v>
          </cell>
          <cell r="D186">
            <v>1872.5163481627983</v>
          </cell>
          <cell r="E186">
            <v>1077.0100000000002</v>
          </cell>
          <cell r="F186">
            <v>2949.5263481627985</v>
          </cell>
          <cell r="G186">
            <v>2788.4184110411506</v>
          </cell>
          <cell r="H186">
            <v>161.10793712164767</v>
          </cell>
          <cell r="I186">
            <v>52448.588602095188</v>
          </cell>
          <cell r="J186">
            <v>125531.68144160828</v>
          </cell>
        </row>
        <row r="187">
          <cell r="A187">
            <v>170</v>
          </cell>
          <cell r="B187">
            <v>46447</v>
          </cell>
          <cell r="C187">
            <v>52448.588602095188</v>
          </cell>
          <cell r="D187">
            <v>1872.5163481627983</v>
          </cell>
          <cell r="E187">
            <v>1077.0100000000002</v>
          </cell>
          <cell r="F187">
            <v>2949.5263481627985</v>
          </cell>
          <cell r="G187">
            <v>2796.5512980733542</v>
          </cell>
          <cell r="H187">
            <v>152.9750500894443</v>
          </cell>
          <cell r="I187">
            <v>49652.037304021833</v>
          </cell>
          <cell r="J187">
            <v>125684.65649169772</v>
          </cell>
        </row>
        <row r="188">
          <cell r="A188">
            <v>171</v>
          </cell>
          <cell r="B188">
            <v>46478</v>
          </cell>
          <cell r="C188">
            <v>49652.037304021833</v>
          </cell>
          <cell r="D188">
            <v>1872.5163481627983</v>
          </cell>
          <cell r="E188">
            <v>1077.0100000000002</v>
          </cell>
          <cell r="F188">
            <v>2949.5263481627985</v>
          </cell>
          <cell r="G188">
            <v>2804.707906026068</v>
          </cell>
          <cell r="H188">
            <v>144.81844213673037</v>
          </cell>
          <cell r="I188">
            <v>46847.329397995767</v>
          </cell>
          <cell r="J188">
            <v>125829.47493383446</v>
          </cell>
        </row>
        <row r="189">
          <cell r="A189">
            <v>172</v>
          </cell>
          <cell r="B189">
            <v>46508</v>
          </cell>
          <cell r="C189">
            <v>46847.329397995767</v>
          </cell>
          <cell r="D189">
            <v>1872.5163481627983</v>
          </cell>
          <cell r="E189">
            <v>1077.0100000000002</v>
          </cell>
          <cell r="F189">
            <v>2949.5263481627985</v>
          </cell>
          <cell r="G189">
            <v>2812.8883040853107</v>
          </cell>
          <cell r="H189">
            <v>136.63804407748765</v>
          </cell>
          <cell r="I189">
            <v>44034.441093910456</v>
          </cell>
          <cell r="J189">
            <v>125966.11297791194</v>
          </cell>
        </row>
        <row r="190">
          <cell r="A190">
            <v>173</v>
          </cell>
          <cell r="B190">
            <v>46539</v>
          </cell>
          <cell r="C190">
            <v>44034.441093910456</v>
          </cell>
          <cell r="D190">
            <v>1872.5163481627983</v>
          </cell>
          <cell r="E190">
            <v>1077.0100000000002</v>
          </cell>
          <cell r="F190">
            <v>2949.5263481627985</v>
          </cell>
          <cell r="G190">
            <v>2821.0925616388931</v>
          </cell>
          <cell r="H190">
            <v>128.43378652390552</v>
          </cell>
          <cell r="I190">
            <v>41213.348532271564</v>
          </cell>
          <cell r="J190">
            <v>126094.54676443584</v>
          </cell>
        </row>
        <row r="191">
          <cell r="A191">
            <v>174</v>
          </cell>
          <cell r="B191">
            <v>46569</v>
          </cell>
          <cell r="C191">
            <v>41213.348532271564</v>
          </cell>
          <cell r="D191">
            <v>1872.5163481627983</v>
          </cell>
          <cell r="E191">
            <v>1077.0100000000002</v>
          </cell>
          <cell r="F191">
            <v>2949.5263481627985</v>
          </cell>
          <cell r="G191">
            <v>2829.3207482770063</v>
          </cell>
          <cell r="H191">
            <v>120.20559988579208</v>
          </cell>
          <cell r="I191">
            <v>38384.027783994556</v>
          </cell>
          <cell r="J191">
            <v>126214.75236432164</v>
          </cell>
        </row>
        <row r="192">
          <cell r="A192">
            <v>175</v>
          </cell>
          <cell r="B192">
            <v>46600</v>
          </cell>
          <cell r="C192">
            <v>38384.027783994556</v>
          </cell>
          <cell r="D192">
            <v>1872.5163481627983</v>
          </cell>
          <cell r="E192">
            <v>1077.0100000000002</v>
          </cell>
          <cell r="F192">
            <v>2949.5263481627985</v>
          </cell>
          <cell r="G192">
            <v>2837.5729337928142</v>
          </cell>
          <cell r="H192">
            <v>111.95341436998415</v>
          </cell>
          <cell r="I192">
            <v>35546.454850201742</v>
          </cell>
          <cell r="J192">
            <v>126326.70577869163</v>
          </cell>
        </row>
        <row r="193">
          <cell r="A193">
            <v>176</v>
          </cell>
          <cell r="B193">
            <v>46631</v>
          </cell>
          <cell r="C193">
            <v>35546.454850201742</v>
          </cell>
          <cell r="D193">
            <v>1872.5163481627983</v>
          </cell>
          <cell r="E193">
            <v>1077.0100000000002</v>
          </cell>
          <cell r="F193">
            <v>2949.5263481627985</v>
          </cell>
          <cell r="G193">
            <v>2845.8491881830432</v>
          </cell>
          <cell r="H193">
            <v>103.6771599797551</v>
          </cell>
          <cell r="I193">
            <v>32700.605662018701</v>
          </cell>
          <cell r="J193">
            <v>126430.38293867138</v>
          </cell>
        </row>
        <row r="194">
          <cell r="A194">
            <v>177</v>
          </cell>
          <cell r="B194">
            <v>46661</v>
          </cell>
          <cell r="C194">
            <v>32700.605662018701</v>
          </cell>
          <cell r="D194">
            <v>1872.5163481627983</v>
          </cell>
          <cell r="E194">
            <v>1077.0100000000002</v>
          </cell>
          <cell r="F194">
            <v>2949.5263481627985</v>
          </cell>
          <cell r="G194">
            <v>2854.1495816485772</v>
          </cell>
          <cell r="H194">
            <v>95.376766514221217</v>
          </cell>
          <cell r="I194">
            <v>29846.456080370124</v>
          </cell>
          <cell r="J194">
            <v>126525.7597051856</v>
          </cell>
        </row>
        <row r="195">
          <cell r="A195">
            <v>178</v>
          </cell>
          <cell r="B195">
            <v>46692</v>
          </cell>
          <cell r="C195">
            <v>29846.456080370124</v>
          </cell>
          <cell r="D195">
            <v>1872.5163481627983</v>
          </cell>
          <cell r="E195">
            <v>1077.0100000000002</v>
          </cell>
          <cell r="F195">
            <v>2949.5263481627985</v>
          </cell>
          <cell r="G195">
            <v>2862.4741845950525</v>
          </cell>
          <cell r="H195">
            <v>87.052163567746206</v>
          </cell>
          <cell r="I195">
            <v>26983.981895775072</v>
          </cell>
          <cell r="J195">
            <v>126612.81186875334</v>
          </cell>
        </row>
        <row r="196">
          <cell r="A196">
            <v>179</v>
          </cell>
          <cell r="B196">
            <v>46722</v>
          </cell>
          <cell r="C196">
            <v>26983.981895775072</v>
          </cell>
          <cell r="D196">
            <v>1872.5163481627983</v>
          </cell>
          <cell r="E196">
            <v>1077.0100000000002</v>
          </cell>
          <cell r="F196">
            <v>2949.5263481627985</v>
          </cell>
          <cell r="G196">
            <v>2870.8230676334547</v>
          </cell>
          <cell r="H196">
            <v>78.703280529343971</v>
          </cell>
          <cell r="I196">
            <v>24113.158828141619</v>
          </cell>
          <cell r="J196">
            <v>126691.51514928268</v>
          </cell>
        </row>
        <row r="197">
          <cell r="A197">
            <v>180</v>
          </cell>
          <cell r="B197">
            <v>46753</v>
          </cell>
          <cell r="C197">
            <v>24113.158828141619</v>
          </cell>
          <cell r="D197">
            <v>1872.5163481627983</v>
          </cell>
          <cell r="E197">
            <v>1077.0100000000002</v>
          </cell>
          <cell r="F197">
            <v>2949.5263481627985</v>
          </cell>
          <cell r="G197">
            <v>2879.1963015807187</v>
          </cell>
          <cell r="H197">
            <v>70.330046582079731</v>
          </cell>
          <cell r="I197">
            <v>21233.962526560899</v>
          </cell>
          <cell r="J197">
            <v>126761.84519586476</v>
          </cell>
        </row>
        <row r="198">
          <cell r="A198">
            <v>181</v>
          </cell>
          <cell r="B198">
            <v>46784</v>
          </cell>
          <cell r="C198">
            <v>21233.962526560899</v>
          </cell>
          <cell r="D198">
            <v>1872.5163481627983</v>
          </cell>
          <cell r="E198">
            <v>1077.0100000000002</v>
          </cell>
          <cell r="F198">
            <v>2949.5263481627985</v>
          </cell>
          <cell r="G198">
            <v>2887.5939574603294</v>
          </cell>
          <cell r="H198">
            <v>61.932390702469291</v>
          </cell>
          <cell r="I198">
            <v>18346.36856910057</v>
          </cell>
          <cell r="J198">
            <v>126823.77758656723</v>
          </cell>
        </row>
        <row r="199">
          <cell r="A199">
            <v>182</v>
          </cell>
          <cell r="B199">
            <v>46813</v>
          </cell>
          <cell r="C199">
            <v>18346.36856910057</v>
          </cell>
          <cell r="D199">
            <v>1872.5163481627983</v>
          </cell>
          <cell r="E199">
            <v>1077.0100000000002</v>
          </cell>
          <cell r="F199">
            <v>2949.5263481627985</v>
          </cell>
          <cell r="G199">
            <v>2896.016106502922</v>
          </cell>
          <cell r="H199">
            <v>53.510241659876669</v>
          </cell>
          <cell r="I199">
            <v>15450.352462597648</v>
          </cell>
          <cell r="J199">
            <v>126877.28782822711</v>
          </cell>
        </row>
        <row r="200">
          <cell r="A200">
            <v>183</v>
          </cell>
          <cell r="B200">
            <v>46844</v>
          </cell>
          <cell r="C200">
            <v>15450.352462597648</v>
          </cell>
          <cell r="D200">
            <v>1872.5163481627983</v>
          </cell>
          <cell r="E200">
            <v>1077.0100000000002</v>
          </cell>
          <cell r="F200">
            <v>2949.5263481627985</v>
          </cell>
          <cell r="G200">
            <v>2904.4628201468886</v>
          </cell>
          <cell r="H200">
            <v>45.06352801590981</v>
          </cell>
          <cell r="I200">
            <v>12545.889642450758</v>
          </cell>
          <cell r="J200">
            <v>126922.35135624302</v>
          </cell>
        </row>
        <row r="201">
          <cell r="A201">
            <v>184</v>
          </cell>
          <cell r="B201">
            <v>46874</v>
          </cell>
          <cell r="C201">
            <v>12545.889642450758</v>
          </cell>
          <cell r="D201">
            <v>1872.5163481627983</v>
          </cell>
          <cell r="E201">
            <v>1077.0100000000002</v>
          </cell>
          <cell r="F201">
            <v>2949.5263481627985</v>
          </cell>
          <cell r="G201">
            <v>2912.9341700389837</v>
          </cell>
          <cell r="H201">
            <v>36.592178123814712</v>
          </cell>
          <cell r="I201">
            <v>9632.9554724117752</v>
          </cell>
          <cell r="J201">
            <v>126958.94353436683</v>
          </cell>
        </row>
        <row r="202">
          <cell r="A202">
            <v>185</v>
          </cell>
          <cell r="B202">
            <v>46905</v>
          </cell>
          <cell r="C202">
            <v>9632.9554724117752</v>
          </cell>
          <cell r="D202">
            <v>1872.5163481627983</v>
          </cell>
          <cell r="E202">
            <v>1077.0100000000002</v>
          </cell>
          <cell r="F202">
            <v>2949.5263481627985</v>
          </cell>
          <cell r="G202">
            <v>2921.4302280349307</v>
          </cell>
          <cell r="H202">
            <v>28.096120127867678</v>
          </cell>
          <cell r="I202">
            <v>6711.5252443768441</v>
          </cell>
          <cell r="J202">
            <v>126987.0396544947</v>
          </cell>
        </row>
        <row r="203">
          <cell r="A203">
            <v>186</v>
          </cell>
          <cell r="B203">
            <v>46935</v>
          </cell>
          <cell r="C203">
            <v>6711.5252443768441</v>
          </cell>
          <cell r="D203">
            <v>1872.5163481627983</v>
          </cell>
          <cell r="E203">
            <v>1077.0100000000002</v>
          </cell>
          <cell r="F203">
            <v>2949.5263481627985</v>
          </cell>
          <cell r="G203">
            <v>2929.9510662000325</v>
          </cell>
          <cell r="H203">
            <v>19.575281962765796</v>
          </cell>
          <cell r="I203">
            <v>3781.5741781768115</v>
          </cell>
          <cell r="J203">
            <v>127006.61493645747</v>
          </cell>
        </row>
        <row r="204">
          <cell r="A204">
            <v>187</v>
          </cell>
          <cell r="B204">
            <v>46966</v>
          </cell>
          <cell r="C204">
            <v>3781.5741781768115</v>
          </cell>
          <cell r="D204">
            <v>1872.5163481627983</v>
          </cell>
          <cell r="E204">
            <v>1077.0100000000002</v>
          </cell>
          <cell r="F204">
            <v>2949.5263481627985</v>
          </cell>
          <cell r="G204">
            <v>2938.4967568097827</v>
          </cell>
          <cell r="H204">
            <v>11.029591353015702</v>
          </cell>
          <cell r="I204">
            <v>843.07742136702882</v>
          </cell>
          <cell r="J204">
            <v>127017.64452781048</v>
          </cell>
        </row>
        <row r="205">
          <cell r="A205">
            <v>188</v>
          </cell>
          <cell r="B205">
            <v>46997</v>
          </cell>
          <cell r="C205">
            <v>843.07742136702882</v>
          </cell>
          <cell r="D205">
            <v>1872.5163481627983</v>
          </cell>
          <cell r="E205">
            <v>0</v>
          </cell>
          <cell r="F205">
            <v>843.07742136702882</v>
          </cell>
          <cell r="G205">
            <v>840.61844555470827</v>
          </cell>
          <cell r="H205">
            <v>2.4589758123205008</v>
          </cell>
          <cell r="I205">
            <v>0</v>
          </cell>
          <cell r="J205">
            <v>127020.1035036228</v>
          </cell>
        </row>
        <row r="206">
          <cell r="A206">
            <v>189</v>
          </cell>
          <cell r="B206">
            <v>47027</v>
          </cell>
          <cell r="C206">
            <v>0</v>
          </cell>
          <cell r="D206">
            <v>1872.5163481627983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127020.1035036228</v>
          </cell>
        </row>
        <row r="207">
          <cell r="A207">
            <v>190</v>
          </cell>
          <cell r="B207">
            <v>47058</v>
          </cell>
          <cell r="C207">
            <v>0</v>
          </cell>
          <cell r="D207">
            <v>1872.5163481627983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127020.1035036228</v>
          </cell>
        </row>
        <row r="208">
          <cell r="A208">
            <v>191</v>
          </cell>
          <cell r="B208">
            <v>47088</v>
          </cell>
          <cell r="C208">
            <v>0</v>
          </cell>
          <cell r="D208">
            <v>1872.5163481627983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127020.1035036228</v>
          </cell>
        </row>
        <row r="209">
          <cell r="A209">
            <v>192</v>
          </cell>
          <cell r="B209">
            <v>47119</v>
          </cell>
          <cell r="C209">
            <v>0</v>
          </cell>
          <cell r="D209">
            <v>1872.5163481627983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127020.1035036228</v>
          </cell>
        </row>
        <row r="210">
          <cell r="A210">
            <v>193</v>
          </cell>
          <cell r="B210">
            <v>47150</v>
          </cell>
          <cell r="C210">
            <v>0</v>
          </cell>
          <cell r="D210">
            <v>1872.5163481627983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127020.1035036228</v>
          </cell>
        </row>
        <row r="211">
          <cell r="A211">
            <v>194</v>
          </cell>
          <cell r="B211">
            <v>47178</v>
          </cell>
          <cell r="C211">
            <v>0</v>
          </cell>
          <cell r="D211">
            <v>1872.5163481627983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127020.1035036228</v>
          </cell>
        </row>
        <row r="212">
          <cell r="A212">
            <v>195</v>
          </cell>
          <cell r="B212">
            <v>47209</v>
          </cell>
          <cell r="C212">
            <v>0</v>
          </cell>
          <cell r="D212">
            <v>1872.5163481627983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127020.1035036228</v>
          </cell>
        </row>
        <row r="213">
          <cell r="A213">
            <v>196</v>
          </cell>
          <cell r="B213">
            <v>47239</v>
          </cell>
          <cell r="C213">
            <v>0</v>
          </cell>
          <cell r="D213">
            <v>1872.5163481627983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127020.1035036228</v>
          </cell>
        </row>
        <row r="214">
          <cell r="A214">
            <v>197</v>
          </cell>
          <cell r="B214">
            <v>47270</v>
          </cell>
          <cell r="C214">
            <v>0</v>
          </cell>
          <cell r="D214">
            <v>1872.5163481627983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127020.1035036228</v>
          </cell>
        </row>
        <row r="215">
          <cell r="A215">
            <v>198</v>
          </cell>
          <cell r="B215">
            <v>47300</v>
          </cell>
          <cell r="C215">
            <v>0</v>
          </cell>
          <cell r="D215">
            <v>1872.5163481627983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127020.1035036228</v>
          </cell>
        </row>
        <row r="216">
          <cell r="A216">
            <v>199</v>
          </cell>
          <cell r="B216">
            <v>47331</v>
          </cell>
          <cell r="C216">
            <v>0</v>
          </cell>
          <cell r="D216">
            <v>1872.5163481627983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127020.1035036228</v>
          </cell>
        </row>
        <row r="217">
          <cell r="A217">
            <v>200</v>
          </cell>
          <cell r="B217">
            <v>47362</v>
          </cell>
          <cell r="C217">
            <v>0</v>
          </cell>
          <cell r="D217">
            <v>1872.5163481627983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127020.1035036228</v>
          </cell>
        </row>
        <row r="218">
          <cell r="A218">
            <v>201</v>
          </cell>
          <cell r="B218">
            <v>47392</v>
          </cell>
          <cell r="C218">
            <v>0</v>
          </cell>
          <cell r="D218">
            <v>1872.5163481627983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127020.1035036228</v>
          </cell>
        </row>
        <row r="219">
          <cell r="A219">
            <v>202</v>
          </cell>
          <cell r="B219">
            <v>47423</v>
          </cell>
          <cell r="C219">
            <v>0</v>
          </cell>
          <cell r="D219">
            <v>1872.5163481627983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127020.1035036228</v>
          </cell>
        </row>
        <row r="220">
          <cell r="A220">
            <v>203</v>
          </cell>
          <cell r="B220">
            <v>47453</v>
          </cell>
          <cell r="C220">
            <v>0</v>
          </cell>
          <cell r="D220">
            <v>1872.5163481627983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127020.1035036228</v>
          </cell>
        </row>
        <row r="221">
          <cell r="A221">
            <v>204</v>
          </cell>
          <cell r="B221">
            <v>47484</v>
          </cell>
          <cell r="C221">
            <v>0</v>
          </cell>
          <cell r="D221">
            <v>1872.5163481627983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127020.1035036228</v>
          </cell>
        </row>
        <row r="222">
          <cell r="A222">
            <v>205</v>
          </cell>
          <cell r="B222">
            <v>47515</v>
          </cell>
          <cell r="C222">
            <v>0</v>
          </cell>
          <cell r="D222">
            <v>1872.5163481627983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127020.1035036228</v>
          </cell>
        </row>
        <row r="223">
          <cell r="A223">
            <v>206</v>
          </cell>
          <cell r="B223">
            <v>47543</v>
          </cell>
          <cell r="C223">
            <v>0</v>
          </cell>
          <cell r="D223">
            <v>1872.5163481627983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127020.1035036228</v>
          </cell>
        </row>
        <row r="224">
          <cell r="A224">
            <v>207</v>
          </cell>
          <cell r="B224">
            <v>47574</v>
          </cell>
          <cell r="C224">
            <v>0</v>
          </cell>
          <cell r="D224">
            <v>1872.5163481627983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127020.1035036228</v>
          </cell>
        </row>
        <row r="225">
          <cell r="A225">
            <v>208</v>
          </cell>
          <cell r="B225">
            <v>47604</v>
          </cell>
          <cell r="C225">
            <v>0</v>
          </cell>
          <cell r="D225">
            <v>1872.5163481627983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127020.1035036228</v>
          </cell>
        </row>
        <row r="226">
          <cell r="A226">
            <v>209</v>
          </cell>
          <cell r="B226">
            <v>47635</v>
          </cell>
          <cell r="C226">
            <v>0</v>
          </cell>
          <cell r="D226">
            <v>1872.5163481627983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127020.1035036228</v>
          </cell>
        </row>
        <row r="227">
          <cell r="A227">
            <v>210</v>
          </cell>
          <cell r="B227">
            <v>47665</v>
          </cell>
          <cell r="C227">
            <v>0</v>
          </cell>
          <cell r="D227">
            <v>1872.5163481627983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127020.1035036228</v>
          </cell>
        </row>
        <row r="228">
          <cell r="A228">
            <v>211</v>
          </cell>
          <cell r="B228">
            <v>47696</v>
          </cell>
          <cell r="C228">
            <v>0</v>
          </cell>
          <cell r="D228">
            <v>1872.5163481627983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127020.1035036228</v>
          </cell>
        </row>
        <row r="229">
          <cell r="A229">
            <v>212</v>
          </cell>
          <cell r="B229">
            <v>47727</v>
          </cell>
          <cell r="C229">
            <v>0</v>
          </cell>
          <cell r="D229">
            <v>1872.5163481627983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127020.1035036228</v>
          </cell>
        </row>
        <row r="230">
          <cell r="A230">
            <v>213</v>
          </cell>
          <cell r="B230">
            <v>47757</v>
          </cell>
          <cell r="C230">
            <v>0</v>
          </cell>
          <cell r="D230">
            <v>1872.5163481627983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127020.1035036228</v>
          </cell>
        </row>
        <row r="231">
          <cell r="A231">
            <v>214</v>
          </cell>
          <cell r="B231">
            <v>47788</v>
          </cell>
          <cell r="C231">
            <v>0</v>
          </cell>
          <cell r="D231">
            <v>1872.5163481627983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127020.1035036228</v>
          </cell>
        </row>
        <row r="232">
          <cell r="A232">
            <v>215</v>
          </cell>
          <cell r="B232">
            <v>47818</v>
          </cell>
          <cell r="C232">
            <v>0</v>
          </cell>
          <cell r="D232">
            <v>1872.5163481627983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127020.1035036228</v>
          </cell>
        </row>
        <row r="233">
          <cell r="A233">
            <v>216</v>
          </cell>
          <cell r="B233">
            <v>47849</v>
          </cell>
          <cell r="C233">
            <v>0</v>
          </cell>
          <cell r="D233">
            <v>1872.5163481627983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127020.1035036228</v>
          </cell>
        </row>
        <row r="234">
          <cell r="A234">
            <v>217</v>
          </cell>
          <cell r="B234">
            <v>47880</v>
          </cell>
          <cell r="C234">
            <v>0</v>
          </cell>
          <cell r="D234">
            <v>1872.5163481627983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127020.1035036228</v>
          </cell>
        </row>
        <row r="235">
          <cell r="A235">
            <v>218</v>
          </cell>
          <cell r="B235">
            <v>47908</v>
          </cell>
          <cell r="C235">
            <v>0</v>
          </cell>
          <cell r="D235">
            <v>1872.5163481627983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127020.1035036228</v>
          </cell>
        </row>
        <row r="236">
          <cell r="A236">
            <v>219</v>
          </cell>
          <cell r="B236">
            <v>47939</v>
          </cell>
          <cell r="C236">
            <v>0</v>
          </cell>
          <cell r="D236">
            <v>1872.5163481627983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127020.1035036228</v>
          </cell>
        </row>
        <row r="237">
          <cell r="A237">
            <v>220</v>
          </cell>
          <cell r="B237">
            <v>47969</v>
          </cell>
          <cell r="C237">
            <v>0</v>
          </cell>
          <cell r="D237">
            <v>1872.5163481627983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127020.1035036228</v>
          </cell>
        </row>
        <row r="238">
          <cell r="A238">
            <v>221</v>
          </cell>
          <cell r="B238">
            <v>48000</v>
          </cell>
          <cell r="C238">
            <v>0</v>
          </cell>
          <cell r="D238">
            <v>1872.5163481627983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127020.1035036228</v>
          </cell>
        </row>
        <row r="239">
          <cell r="A239">
            <v>222</v>
          </cell>
          <cell r="B239">
            <v>48030</v>
          </cell>
          <cell r="C239">
            <v>0</v>
          </cell>
          <cell r="D239">
            <v>1872.5163481627983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127020.1035036228</v>
          </cell>
        </row>
        <row r="240">
          <cell r="A240">
            <v>223</v>
          </cell>
          <cell r="B240">
            <v>48061</v>
          </cell>
          <cell r="C240">
            <v>0</v>
          </cell>
          <cell r="D240">
            <v>1872.5163481627983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127020.1035036228</v>
          </cell>
        </row>
        <row r="241">
          <cell r="A241">
            <v>224</v>
          </cell>
          <cell r="B241">
            <v>48092</v>
          </cell>
          <cell r="C241">
            <v>0</v>
          </cell>
          <cell r="D241">
            <v>1872.5163481627983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127020.1035036228</v>
          </cell>
        </row>
        <row r="242">
          <cell r="A242">
            <v>225</v>
          </cell>
          <cell r="B242">
            <v>48122</v>
          </cell>
          <cell r="C242">
            <v>0</v>
          </cell>
          <cell r="D242">
            <v>1872.5163481627983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127020.1035036228</v>
          </cell>
        </row>
        <row r="243">
          <cell r="A243">
            <v>226</v>
          </cell>
          <cell r="B243">
            <v>48153</v>
          </cell>
          <cell r="C243">
            <v>0</v>
          </cell>
          <cell r="D243">
            <v>1872.5163481627983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127020.1035036228</v>
          </cell>
        </row>
        <row r="244">
          <cell r="A244">
            <v>227</v>
          </cell>
          <cell r="B244">
            <v>48183</v>
          </cell>
          <cell r="C244">
            <v>0</v>
          </cell>
          <cell r="D244">
            <v>1872.5163481627983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127020.1035036228</v>
          </cell>
        </row>
        <row r="245">
          <cell r="A245">
            <v>228</v>
          </cell>
          <cell r="B245">
            <v>48214</v>
          </cell>
          <cell r="C245">
            <v>0</v>
          </cell>
          <cell r="D245">
            <v>1872.5163481627983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127020.1035036228</v>
          </cell>
        </row>
        <row r="246">
          <cell r="A246">
            <v>229</v>
          </cell>
          <cell r="B246">
            <v>48245</v>
          </cell>
          <cell r="C246">
            <v>0</v>
          </cell>
          <cell r="D246">
            <v>1872.5163481627983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127020.1035036228</v>
          </cell>
        </row>
        <row r="247">
          <cell r="A247">
            <v>230</v>
          </cell>
          <cell r="B247">
            <v>48274</v>
          </cell>
          <cell r="C247">
            <v>0</v>
          </cell>
          <cell r="D247">
            <v>1872.5163481627983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127020.1035036228</v>
          </cell>
        </row>
        <row r="248">
          <cell r="A248">
            <v>231</v>
          </cell>
          <cell r="B248">
            <v>48305</v>
          </cell>
          <cell r="C248">
            <v>0</v>
          </cell>
          <cell r="D248">
            <v>1872.5163481627983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127020.1035036228</v>
          </cell>
        </row>
        <row r="249">
          <cell r="A249">
            <v>232</v>
          </cell>
          <cell r="B249">
            <v>48335</v>
          </cell>
          <cell r="C249">
            <v>0</v>
          </cell>
          <cell r="D249">
            <v>1872.5163481627983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127020.1035036228</v>
          </cell>
        </row>
        <row r="250">
          <cell r="A250">
            <v>233</v>
          </cell>
          <cell r="B250">
            <v>48366</v>
          </cell>
          <cell r="C250">
            <v>0</v>
          </cell>
          <cell r="D250">
            <v>1872.5163481627983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127020.1035036228</v>
          </cell>
        </row>
        <row r="251">
          <cell r="A251">
            <v>234</v>
          </cell>
          <cell r="B251">
            <v>48396</v>
          </cell>
          <cell r="C251">
            <v>0</v>
          </cell>
          <cell r="D251">
            <v>1872.5163481627983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127020.1035036228</v>
          </cell>
        </row>
        <row r="252">
          <cell r="A252">
            <v>235</v>
          </cell>
          <cell r="B252">
            <v>48427</v>
          </cell>
          <cell r="C252">
            <v>0</v>
          </cell>
          <cell r="D252">
            <v>1872.5163481627983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127020.1035036228</v>
          </cell>
        </row>
        <row r="253">
          <cell r="A253">
            <v>236</v>
          </cell>
          <cell r="B253">
            <v>48458</v>
          </cell>
          <cell r="C253">
            <v>0</v>
          </cell>
          <cell r="D253">
            <v>1872.5163481627983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127020.1035036228</v>
          </cell>
        </row>
        <row r="254">
          <cell r="A254">
            <v>237</v>
          </cell>
          <cell r="B254">
            <v>48488</v>
          </cell>
          <cell r="C254">
            <v>0</v>
          </cell>
          <cell r="D254">
            <v>1872.5163481627983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127020.1035036228</v>
          </cell>
        </row>
        <row r="255">
          <cell r="A255">
            <v>238</v>
          </cell>
          <cell r="B255">
            <v>48519</v>
          </cell>
          <cell r="C255">
            <v>0</v>
          </cell>
          <cell r="D255">
            <v>1872.5163481627983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127020.1035036228</v>
          </cell>
        </row>
        <row r="256">
          <cell r="A256">
            <v>239</v>
          </cell>
          <cell r="B256">
            <v>48549</v>
          </cell>
          <cell r="C256">
            <v>0</v>
          </cell>
          <cell r="D256">
            <v>1872.5163481627983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127020.1035036228</v>
          </cell>
        </row>
        <row r="257">
          <cell r="A257">
            <v>240</v>
          </cell>
          <cell r="B257">
            <v>48580</v>
          </cell>
          <cell r="C257">
            <v>0</v>
          </cell>
          <cell r="D257">
            <v>1872.5163481627983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127020.1035036228</v>
          </cell>
        </row>
        <row r="258">
          <cell r="A258">
            <v>241</v>
          </cell>
          <cell r="B258">
            <v>48611</v>
          </cell>
          <cell r="C258">
            <v>0</v>
          </cell>
          <cell r="D258">
            <v>1872.5163481627983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127020.1035036228</v>
          </cell>
        </row>
        <row r="259">
          <cell r="A259">
            <v>242</v>
          </cell>
          <cell r="B259">
            <v>48639</v>
          </cell>
          <cell r="C259">
            <v>0</v>
          </cell>
          <cell r="D259">
            <v>1872.5163481627983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127020.1035036228</v>
          </cell>
        </row>
        <row r="260">
          <cell r="A260">
            <v>243</v>
          </cell>
          <cell r="B260">
            <v>48670</v>
          </cell>
          <cell r="C260">
            <v>0</v>
          </cell>
          <cell r="D260">
            <v>1872.5163481627983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127020.1035036228</v>
          </cell>
        </row>
        <row r="261">
          <cell r="A261">
            <v>244</v>
          </cell>
          <cell r="B261">
            <v>48700</v>
          </cell>
          <cell r="C261">
            <v>0</v>
          </cell>
          <cell r="D261">
            <v>1872.5163481627983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127020.1035036228</v>
          </cell>
        </row>
        <row r="262">
          <cell r="A262">
            <v>245</v>
          </cell>
          <cell r="B262">
            <v>48731</v>
          </cell>
          <cell r="C262">
            <v>0</v>
          </cell>
          <cell r="D262">
            <v>1872.5163481627983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127020.1035036228</v>
          </cell>
        </row>
        <row r="263">
          <cell r="A263">
            <v>246</v>
          </cell>
          <cell r="B263">
            <v>48761</v>
          </cell>
          <cell r="C263">
            <v>0</v>
          </cell>
          <cell r="D263">
            <v>1872.5163481627983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127020.1035036228</v>
          </cell>
        </row>
        <row r="264">
          <cell r="A264">
            <v>247</v>
          </cell>
          <cell r="B264">
            <v>48792</v>
          </cell>
          <cell r="C264">
            <v>0</v>
          </cell>
          <cell r="D264">
            <v>1872.5163481627983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127020.1035036228</v>
          </cell>
        </row>
        <row r="265">
          <cell r="A265">
            <v>248</v>
          </cell>
          <cell r="B265">
            <v>48823</v>
          </cell>
          <cell r="C265">
            <v>0</v>
          </cell>
          <cell r="D265">
            <v>1872.5163481627983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127020.1035036228</v>
          </cell>
        </row>
        <row r="266">
          <cell r="A266">
            <v>249</v>
          </cell>
          <cell r="B266">
            <v>48853</v>
          </cell>
          <cell r="C266">
            <v>0</v>
          </cell>
          <cell r="D266">
            <v>1872.5163481627983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127020.1035036228</v>
          </cell>
        </row>
        <row r="267">
          <cell r="A267">
            <v>250</v>
          </cell>
          <cell r="B267">
            <v>48884</v>
          </cell>
          <cell r="C267">
            <v>0</v>
          </cell>
          <cell r="D267">
            <v>1872.5163481627983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127020.1035036228</v>
          </cell>
        </row>
        <row r="268">
          <cell r="A268">
            <v>251</v>
          </cell>
          <cell r="B268">
            <v>48914</v>
          </cell>
          <cell r="C268">
            <v>0</v>
          </cell>
          <cell r="D268">
            <v>1872.5163481627983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127020.1035036228</v>
          </cell>
        </row>
        <row r="269">
          <cell r="A269">
            <v>252</v>
          </cell>
          <cell r="B269">
            <v>48945</v>
          </cell>
          <cell r="C269">
            <v>0</v>
          </cell>
          <cell r="D269">
            <v>1872.5163481627983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127020.1035036228</v>
          </cell>
        </row>
        <row r="270">
          <cell r="A270">
            <v>253</v>
          </cell>
          <cell r="B270">
            <v>48976</v>
          </cell>
          <cell r="C270">
            <v>0</v>
          </cell>
          <cell r="D270">
            <v>1872.5163481627983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127020.1035036228</v>
          </cell>
        </row>
        <row r="271">
          <cell r="A271">
            <v>254</v>
          </cell>
          <cell r="B271">
            <v>49004</v>
          </cell>
          <cell r="C271">
            <v>0</v>
          </cell>
          <cell r="D271">
            <v>1872.5163481627983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127020.1035036228</v>
          </cell>
        </row>
        <row r="272">
          <cell r="A272">
            <v>255</v>
          </cell>
          <cell r="B272">
            <v>49035</v>
          </cell>
          <cell r="C272">
            <v>0</v>
          </cell>
          <cell r="D272">
            <v>1872.5163481627983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127020.1035036228</v>
          </cell>
        </row>
        <row r="273">
          <cell r="A273">
            <v>256</v>
          </cell>
          <cell r="B273">
            <v>49065</v>
          </cell>
          <cell r="C273">
            <v>0</v>
          </cell>
          <cell r="D273">
            <v>1872.5163481627983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127020.1035036228</v>
          </cell>
        </row>
        <row r="274">
          <cell r="A274">
            <v>257</v>
          </cell>
          <cell r="B274">
            <v>49096</v>
          </cell>
          <cell r="C274">
            <v>0</v>
          </cell>
          <cell r="D274">
            <v>1872.5163481627983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127020.1035036228</v>
          </cell>
        </row>
        <row r="275">
          <cell r="A275">
            <v>258</v>
          </cell>
          <cell r="B275">
            <v>49126</v>
          </cell>
          <cell r="C275">
            <v>0</v>
          </cell>
          <cell r="D275">
            <v>1872.5163481627983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127020.1035036228</v>
          </cell>
        </row>
        <row r="276">
          <cell r="A276">
            <v>259</v>
          </cell>
          <cell r="B276">
            <v>49157</v>
          </cell>
          <cell r="C276">
            <v>0</v>
          </cell>
          <cell r="D276">
            <v>1872.5163481627983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127020.1035036228</v>
          </cell>
        </row>
        <row r="277">
          <cell r="A277">
            <v>260</v>
          </cell>
          <cell r="B277">
            <v>49188</v>
          </cell>
          <cell r="C277">
            <v>0</v>
          </cell>
          <cell r="D277">
            <v>1872.5163481627983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127020.1035036228</v>
          </cell>
        </row>
        <row r="278">
          <cell r="A278">
            <v>261</v>
          </cell>
          <cell r="B278">
            <v>49218</v>
          </cell>
          <cell r="C278">
            <v>0</v>
          </cell>
          <cell r="D278">
            <v>1872.5163481627983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127020.1035036228</v>
          </cell>
        </row>
        <row r="279">
          <cell r="A279">
            <v>262</v>
          </cell>
          <cell r="B279">
            <v>49249</v>
          </cell>
          <cell r="C279">
            <v>0</v>
          </cell>
          <cell r="D279">
            <v>1872.5163481627983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127020.1035036228</v>
          </cell>
        </row>
        <row r="280">
          <cell r="A280">
            <v>263</v>
          </cell>
          <cell r="B280">
            <v>49279</v>
          </cell>
          <cell r="C280">
            <v>0</v>
          </cell>
          <cell r="D280">
            <v>1872.5163481627983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127020.1035036228</v>
          </cell>
        </row>
        <row r="281">
          <cell r="A281">
            <v>264</v>
          </cell>
          <cell r="B281">
            <v>49310</v>
          </cell>
          <cell r="C281">
            <v>0</v>
          </cell>
          <cell r="D281">
            <v>1872.5163481627983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127020.1035036228</v>
          </cell>
        </row>
        <row r="282">
          <cell r="A282">
            <v>265</v>
          </cell>
          <cell r="B282">
            <v>49341</v>
          </cell>
          <cell r="C282">
            <v>0</v>
          </cell>
          <cell r="D282">
            <v>1872.5163481627983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127020.1035036228</v>
          </cell>
        </row>
        <row r="283">
          <cell r="A283">
            <v>266</v>
          </cell>
          <cell r="B283">
            <v>49369</v>
          </cell>
          <cell r="C283">
            <v>0</v>
          </cell>
          <cell r="D283">
            <v>1872.5163481627983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127020.1035036228</v>
          </cell>
        </row>
        <row r="284">
          <cell r="A284">
            <v>267</v>
          </cell>
          <cell r="B284">
            <v>49400</v>
          </cell>
          <cell r="C284">
            <v>0</v>
          </cell>
          <cell r="D284">
            <v>1872.5163481627983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127020.1035036228</v>
          </cell>
        </row>
        <row r="285">
          <cell r="A285">
            <v>268</v>
          </cell>
          <cell r="B285">
            <v>49430</v>
          </cell>
          <cell r="C285">
            <v>0</v>
          </cell>
          <cell r="D285">
            <v>1872.5163481627983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127020.1035036228</v>
          </cell>
        </row>
        <row r="286">
          <cell r="A286">
            <v>269</v>
          </cell>
          <cell r="B286">
            <v>49461</v>
          </cell>
          <cell r="C286">
            <v>0</v>
          </cell>
          <cell r="D286">
            <v>1872.5163481627983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127020.1035036228</v>
          </cell>
        </row>
        <row r="287">
          <cell r="A287">
            <v>270</v>
          </cell>
          <cell r="B287">
            <v>49491</v>
          </cell>
          <cell r="C287">
            <v>0</v>
          </cell>
          <cell r="D287">
            <v>1872.5163481627983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127020.1035036228</v>
          </cell>
        </row>
        <row r="288">
          <cell r="A288">
            <v>271</v>
          </cell>
          <cell r="B288">
            <v>49522</v>
          </cell>
          <cell r="C288">
            <v>0</v>
          </cell>
          <cell r="D288">
            <v>1872.5163481627983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127020.1035036228</v>
          </cell>
        </row>
        <row r="289">
          <cell r="A289">
            <v>272</v>
          </cell>
          <cell r="B289">
            <v>49553</v>
          </cell>
          <cell r="C289">
            <v>0</v>
          </cell>
          <cell r="D289">
            <v>1872.5163481627983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127020.1035036228</v>
          </cell>
        </row>
        <row r="290">
          <cell r="A290">
            <v>273</v>
          </cell>
          <cell r="B290">
            <v>49583</v>
          </cell>
          <cell r="C290">
            <v>0</v>
          </cell>
          <cell r="D290">
            <v>1872.5163481627983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127020.1035036228</v>
          </cell>
        </row>
        <row r="291">
          <cell r="A291">
            <v>274</v>
          </cell>
          <cell r="B291">
            <v>49614</v>
          </cell>
          <cell r="C291">
            <v>0</v>
          </cell>
          <cell r="D291">
            <v>1872.5163481627983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127020.1035036228</v>
          </cell>
        </row>
        <row r="292">
          <cell r="A292">
            <v>275</v>
          </cell>
          <cell r="B292">
            <v>49644</v>
          </cell>
          <cell r="C292">
            <v>0</v>
          </cell>
          <cell r="D292">
            <v>1872.5163481627983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127020.1035036228</v>
          </cell>
        </row>
        <row r="293">
          <cell r="A293">
            <v>276</v>
          </cell>
          <cell r="B293">
            <v>49675</v>
          </cell>
          <cell r="C293">
            <v>0</v>
          </cell>
          <cell r="D293">
            <v>1872.5163481627983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127020.1035036228</v>
          </cell>
        </row>
        <row r="294">
          <cell r="A294">
            <v>277</v>
          </cell>
          <cell r="B294">
            <v>49706</v>
          </cell>
          <cell r="C294">
            <v>0</v>
          </cell>
          <cell r="D294">
            <v>1872.5163481627983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127020.1035036228</v>
          </cell>
        </row>
        <row r="295">
          <cell r="A295">
            <v>278</v>
          </cell>
          <cell r="B295">
            <v>49735</v>
          </cell>
          <cell r="C295">
            <v>0</v>
          </cell>
          <cell r="D295">
            <v>1872.5163481627983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127020.1035036228</v>
          </cell>
        </row>
        <row r="296">
          <cell r="A296">
            <v>279</v>
          </cell>
          <cell r="B296">
            <v>49766</v>
          </cell>
          <cell r="C296">
            <v>0</v>
          </cell>
          <cell r="D296">
            <v>1872.5163481627983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127020.1035036228</v>
          </cell>
        </row>
        <row r="297">
          <cell r="A297">
            <v>280</v>
          </cell>
          <cell r="B297">
            <v>49796</v>
          </cell>
          <cell r="C297">
            <v>0</v>
          </cell>
          <cell r="D297">
            <v>1872.5163481627983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127020.1035036228</v>
          </cell>
        </row>
        <row r="298">
          <cell r="A298">
            <v>281</v>
          </cell>
          <cell r="B298">
            <v>49827</v>
          </cell>
          <cell r="C298">
            <v>0</v>
          </cell>
          <cell r="D298">
            <v>1872.5163481627983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127020.1035036228</v>
          </cell>
        </row>
        <row r="299">
          <cell r="A299">
            <v>282</v>
          </cell>
          <cell r="B299">
            <v>49857</v>
          </cell>
          <cell r="C299">
            <v>0</v>
          </cell>
          <cell r="D299">
            <v>1872.5163481627983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127020.1035036228</v>
          </cell>
        </row>
        <row r="300">
          <cell r="A300">
            <v>283</v>
          </cell>
          <cell r="B300">
            <v>49888</v>
          </cell>
          <cell r="C300">
            <v>0</v>
          </cell>
          <cell r="D300">
            <v>1872.5163481627983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127020.1035036228</v>
          </cell>
        </row>
        <row r="301">
          <cell r="A301">
            <v>284</v>
          </cell>
          <cell r="B301">
            <v>49919</v>
          </cell>
          <cell r="C301">
            <v>0</v>
          </cell>
          <cell r="D301">
            <v>1872.5163481627983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127020.1035036228</v>
          </cell>
        </row>
        <row r="302">
          <cell r="A302">
            <v>285</v>
          </cell>
          <cell r="B302">
            <v>49949</v>
          </cell>
          <cell r="C302">
            <v>0</v>
          </cell>
          <cell r="D302">
            <v>1872.5163481627983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127020.1035036228</v>
          </cell>
        </row>
        <row r="303">
          <cell r="A303">
            <v>286</v>
          </cell>
          <cell r="B303">
            <v>49980</v>
          </cell>
          <cell r="C303">
            <v>0</v>
          </cell>
          <cell r="D303">
            <v>1872.5163481627983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127020.1035036228</v>
          </cell>
        </row>
        <row r="304">
          <cell r="A304">
            <v>287</v>
          </cell>
          <cell r="B304">
            <v>50010</v>
          </cell>
          <cell r="C304">
            <v>0</v>
          </cell>
          <cell r="D304">
            <v>1872.5163481627983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127020.1035036228</v>
          </cell>
        </row>
        <row r="305">
          <cell r="A305">
            <v>288</v>
          </cell>
          <cell r="B305">
            <v>50041</v>
          </cell>
          <cell r="C305">
            <v>0</v>
          </cell>
          <cell r="D305">
            <v>1872.5163481627983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127020.1035036228</v>
          </cell>
        </row>
        <row r="306">
          <cell r="A306">
            <v>289</v>
          </cell>
          <cell r="B306">
            <v>50072</v>
          </cell>
          <cell r="C306">
            <v>0</v>
          </cell>
          <cell r="D306">
            <v>1872.5163481627983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127020.1035036228</v>
          </cell>
        </row>
        <row r="307">
          <cell r="A307">
            <v>290</v>
          </cell>
          <cell r="B307">
            <v>50100</v>
          </cell>
          <cell r="C307">
            <v>0</v>
          </cell>
          <cell r="D307">
            <v>1872.5163481627983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127020.1035036228</v>
          </cell>
        </row>
        <row r="308">
          <cell r="A308">
            <v>291</v>
          </cell>
          <cell r="B308">
            <v>50131</v>
          </cell>
          <cell r="C308">
            <v>0</v>
          </cell>
          <cell r="D308">
            <v>1872.5163481627983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127020.1035036228</v>
          </cell>
        </row>
        <row r="309">
          <cell r="A309">
            <v>292</v>
          </cell>
          <cell r="B309">
            <v>50161</v>
          </cell>
          <cell r="C309">
            <v>0</v>
          </cell>
          <cell r="D309">
            <v>1872.5163481627983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127020.1035036228</v>
          </cell>
        </row>
        <row r="310">
          <cell r="A310">
            <v>293</v>
          </cell>
          <cell r="B310">
            <v>50192</v>
          </cell>
          <cell r="C310">
            <v>0</v>
          </cell>
          <cell r="D310">
            <v>1872.5163481627983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127020.1035036228</v>
          </cell>
        </row>
        <row r="311">
          <cell r="A311">
            <v>294</v>
          </cell>
          <cell r="B311">
            <v>50222</v>
          </cell>
          <cell r="C311">
            <v>0</v>
          </cell>
          <cell r="D311">
            <v>1872.5163481627983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127020.1035036228</v>
          </cell>
        </row>
        <row r="312">
          <cell r="A312">
            <v>295</v>
          </cell>
          <cell r="B312">
            <v>50253</v>
          </cell>
          <cell r="C312">
            <v>0</v>
          </cell>
          <cell r="D312">
            <v>1872.5163481627983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127020.1035036228</v>
          </cell>
        </row>
        <row r="313">
          <cell r="A313">
            <v>296</v>
          </cell>
          <cell r="B313">
            <v>50284</v>
          </cell>
          <cell r="C313">
            <v>0</v>
          </cell>
          <cell r="D313">
            <v>1872.5163481627983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127020.1035036228</v>
          </cell>
        </row>
        <row r="314">
          <cell r="A314">
            <v>297</v>
          </cell>
          <cell r="B314">
            <v>50314</v>
          </cell>
          <cell r="C314">
            <v>0</v>
          </cell>
          <cell r="D314">
            <v>1872.5163481627983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127020.1035036228</v>
          </cell>
        </row>
        <row r="315">
          <cell r="A315">
            <v>298</v>
          </cell>
          <cell r="B315">
            <v>50345</v>
          </cell>
          <cell r="C315">
            <v>0</v>
          </cell>
          <cell r="D315">
            <v>1872.5163481627983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127020.1035036228</v>
          </cell>
        </row>
        <row r="316">
          <cell r="A316">
            <v>299</v>
          </cell>
          <cell r="B316">
            <v>50375</v>
          </cell>
          <cell r="C316">
            <v>0</v>
          </cell>
          <cell r="D316">
            <v>1872.5163481627983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127020.1035036228</v>
          </cell>
        </row>
        <row r="317">
          <cell r="A317">
            <v>300</v>
          </cell>
          <cell r="B317">
            <v>50406</v>
          </cell>
          <cell r="C317">
            <v>0</v>
          </cell>
          <cell r="D317">
            <v>1872.5163481627983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127020.1035036228</v>
          </cell>
        </row>
        <row r="318">
          <cell r="A318">
            <v>301</v>
          </cell>
          <cell r="B318">
            <v>50437</v>
          </cell>
          <cell r="C318">
            <v>0</v>
          </cell>
          <cell r="D318">
            <v>1872.5163481627983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127020.1035036228</v>
          </cell>
        </row>
        <row r="319">
          <cell r="A319">
            <v>302</v>
          </cell>
          <cell r="B319">
            <v>50465</v>
          </cell>
          <cell r="C319">
            <v>0</v>
          </cell>
          <cell r="D319">
            <v>1872.5163481627983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127020.1035036228</v>
          </cell>
        </row>
        <row r="320">
          <cell r="A320">
            <v>303</v>
          </cell>
          <cell r="B320">
            <v>50496</v>
          </cell>
          <cell r="C320">
            <v>0</v>
          </cell>
          <cell r="D320">
            <v>1872.5163481627983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127020.1035036228</v>
          </cell>
        </row>
        <row r="321">
          <cell r="A321">
            <v>304</v>
          </cell>
          <cell r="B321">
            <v>50526</v>
          </cell>
          <cell r="C321">
            <v>0</v>
          </cell>
          <cell r="D321">
            <v>1872.5163481627983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127020.1035036228</v>
          </cell>
        </row>
        <row r="322">
          <cell r="A322">
            <v>305</v>
          </cell>
          <cell r="B322">
            <v>50557</v>
          </cell>
          <cell r="C322">
            <v>0</v>
          </cell>
          <cell r="D322">
            <v>1872.5163481627983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127020.1035036228</v>
          </cell>
        </row>
        <row r="323">
          <cell r="A323">
            <v>306</v>
          </cell>
          <cell r="B323">
            <v>50587</v>
          </cell>
          <cell r="C323">
            <v>0</v>
          </cell>
          <cell r="D323">
            <v>1872.5163481627983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127020.1035036228</v>
          </cell>
        </row>
        <row r="324">
          <cell r="A324">
            <v>307</v>
          </cell>
          <cell r="B324">
            <v>50618</v>
          </cell>
          <cell r="C324">
            <v>0</v>
          </cell>
          <cell r="D324">
            <v>1872.5163481627983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127020.1035036228</v>
          </cell>
        </row>
        <row r="325">
          <cell r="A325">
            <v>308</v>
          </cell>
          <cell r="B325">
            <v>50649</v>
          </cell>
          <cell r="C325">
            <v>0</v>
          </cell>
          <cell r="D325">
            <v>1872.5163481627983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127020.1035036228</v>
          </cell>
        </row>
        <row r="326">
          <cell r="A326">
            <v>309</v>
          </cell>
          <cell r="B326">
            <v>50679</v>
          </cell>
          <cell r="C326">
            <v>0</v>
          </cell>
          <cell r="D326">
            <v>1872.5163481627983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127020.1035036228</v>
          </cell>
        </row>
        <row r="327">
          <cell r="A327">
            <v>310</v>
          </cell>
          <cell r="B327">
            <v>50710</v>
          </cell>
          <cell r="C327">
            <v>0</v>
          </cell>
          <cell r="D327">
            <v>1872.5163481627983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127020.1035036228</v>
          </cell>
        </row>
        <row r="328">
          <cell r="A328">
            <v>311</v>
          </cell>
          <cell r="B328">
            <v>50740</v>
          </cell>
          <cell r="C328">
            <v>0</v>
          </cell>
          <cell r="D328">
            <v>1872.5163481627983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127020.1035036228</v>
          </cell>
        </row>
        <row r="329">
          <cell r="A329">
            <v>312</v>
          </cell>
          <cell r="B329">
            <v>50771</v>
          </cell>
          <cell r="C329">
            <v>0</v>
          </cell>
          <cell r="D329">
            <v>1872.5163481627983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127020.1035036228</v>
          </cell>
        </row>
        <row r="330">
          <cell r="A330">
            <v>313</v>
          </cell>
          <cell r="B330">
            <v>50802</v>
          </cell>
          <cell r="C330">
            <v>0</v>
          </cell>
          <cell r="D330">
            <v>1872.5163481627983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127020.1035036228</v>
          </cell>
        </row>
        <row r="331">
          <cell r="A331">
            <v>314</v>
          </cell>
          <cell r="B331">
            <v>50830</v>
          </cell>
          <cell r="C331">
            <v>0</v>
          </cell>
          <cell r="D331">
            <v>1872.5163481627983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127020.1035036228</v>
          </cell>
        </row>
        <row r="332">
          <cell r="A332">
            <v>315</v>
          </cell>
          <cell r="B332">
            <v>50861</v>
          </cell>
          <cell r="C332">
            <v>0</v>
          </cell>
          <cell r="D332">
            <v>1872.5163481627983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127020.1035036228</v>
          </cell>
        </row>
        <row r="333">
          <cell r="A333">
            <v>316</v>
          </cell>
          <cell r="B333">
            <v>50891</v>
          </cell>
          <cell r="C333">
            <v>0</v>
          </cell>
          <cell r="D333">
            <v>1872.5163481627983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127020.1035036228</v>
          </cell>
        </row>
        <row r="334">
          <cell r="A334">
            <v>317</v>
          </cell>
          <cell r="B334">
            <v>50922</v>
          </cell>
          <cell r="C334">
            <v>0</v>
          </cell>
          <cell r="D334">
            <v>1872.5163481627983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127020.1035036228</v>
          </cell>
        </row>
        <row r="335">
          <cell r="A335">
            <v>318</v>
          </cell>
          <cell r="B335">
            <v>50952</v>
          </cell>
          <cell r="C335">
            <v>0</v>
          </cell>
          <cell r="D335">
            <v>1872.5163481627983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127020.1035036228</v>
          </cell>
        </row>
        <row r="336">
          <cell r="A336">
            <v>319</v>
          </cell>
          <cell r="B336">
            <v>50983</v>
          </cell>
          <cell r="C336">
            <v>0</v>
          </cell>
          <cell r="D336">
            <v>1872.5163481627983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127020.1035036228</v>
          </cell>
        </row>
        <row r="337">
          <cell r="A337">
            <v>320</v>
          </cell>
          <cell r="B337">
            <v>51014</v>
          </cell>
          <cell r="C337">
            <v>0</v>
          </cell>
          <cell r="D337">
            <v>1872.5163481627983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127020.1035036228</v>
          </cell>
        </row>
        <row r="338">
          <cell r="A338">
            <v>321</v>
          </cell>
          <cell r="B338">
            <v>51044</v>
          </cell>
          <cell r="C338">
            <v>0</v>
          </cell>
          <cell r="D338">
            <v>1872.5163481627983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127020.1035036228</v>
          </cell>
        </row>
        <row r="339">
          <cell r="A339">
            <v>322</v>
          </cell>
          <cell r="B339">
            <v>51075</v>
          </cell>
          <cell r="C339">
            <v>0</v>
          </cell>
          <cell r="D339">
            <v>1872.5163481627983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127020.1035036228</v>
          </cell>
        </row>
        <row r="340">
          <cell r="A340">
            <v>323</v>
          </cell>
          <cell r="B340">
            <v>51105</v>
          </cell>
          <cell r="C340">
            <v>0</v>
          </cell>
          <cell r="D340">
            <v>1872.5163481627983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127020.1035036228</v>
          </cell>
        </row>
        <row r="341">
          <cell r="A341">
            <v>324</v>
          </cell>
          <cell r="B341">
            <v>51136</v>
          </cell>
          <cell r="C341">
            <v>0</v>
          </cell>
          <cell r="D341">
            <v>1872.5163481627983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127020.1035036228</v>
          </cell>
        </row>
        <row r="342">
          <cell r="A342">
            <v>325</v>
          </cell>
          <cell r="B342">
            <v>51167</v>
          </cell>
          <cell r="C342">
            <v>0</v>
          </cell>
          <cell r="D342">
            <v>1872.5163481627983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127020.1035036228</v>
          </cell>
        </row>
        <row r="343">
          <cell r="A343">
            <v>326</v>
          </cell>
          <cell r="B343">
            <v>51196</v>
          </cell>
          <cell r="C343">
            <v>0</v>
          </cell>
          <cell r="D343">
            <v>1872.5163481627983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127020.1035036228</v>
          </cell>
        </row>
        <row r="344">
          <cell r="A344">
            <v>327</v>
          </cell>
          <cell r="B344">
            <v>51227</v>
          </cell>
          <cell r="C344">
            <v>0</v>
          </cell>
          <cell r="D344">
            <v>1872.5163481627983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127020.1035036228</v>
          </cell>
        </row>
        <row r="345">
          <cell r="A345">
            <v>328</v>
          </cell>
          <cell r="B345">
            <v>51257</v>
          </cell>
          <cell r="C345">
            <v>0</v>
          </cell>
          <cell r="D345">
            <v>1872.5163481627983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127020.1035036228</v>
          </cell>
        </row>
        <row r="346">
          <cell r="A346">
            <v>329</v>
          </cell>
          <cell r="B346">
            <v>51288</v>
          </cell>
          <cell r="C346">
            <v>0</v>
          </cell>
          <cell r="D346">
            <v>1872.5163481627983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127020.1035036228</v>
          </cell>
        </row>
        <row r="347">
          <cell r="A347">
            <v>330</v>
          </cell>
          <cell r="B347">
            <v>51318</v>
          </cell>
          <cell r="C347">
            <v>0</v>
          </cell>
          <cell r="D347">
            <v>1872.5163481627983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127020.1035036228</v>
          </cell>
        </row>
        <row r="348">
          <cell r="A348">
            <v>331</v>
          </cell>
          <cell r="B348">
            <v>51349</v>
          </cell>
          <cell r="C348">
            <v>0</v>
          </cell>
          <cell r="D348">
            <v>1872.5163481627983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127020.1035036228</v>
          </cell>
        </row>
        <row r="349">
          <cell r="A349">
            <v>332</v>
          </cell>
          <cell r="B349">
            <v>51380</v>
          </cell>
          <cell r="C349">
            <v>0</v>
          </cell>
          <cell r="D349">
            <v>1872.5163481627983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127020.1035036228</v>
          </cell>
        </row>
        <row r="350">
          <cell r="A350">
            <v>333</v>
          </cell>
          <cell r="B350">
            <v>51410</v>
          </cell>
          <cell r="C350">
            <v>0</v>
          </cell>
          <cell r="D350">
            <v>1872.5163481627983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127020.1035036228</v>
          </cell>
        </row>
        <row r="351">
          <cell r="A351">
            <v>334</v>
          </cell>
          <cell r="B351">
            <v>51441</v>
          </cell>
          <cell r="C351">
            <v>0</v>
          </cell>
          <cell r="D351">
            <v>1872.5163481627983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127020.1035036228</v>
          </cell>
        </row>
        <row r="352">
          <cell r="A352">
            <v>335</v>
          </cell>
          <cell r="B352">
            <v>51471</v>
          </cell>
          <cell r="C352">
            <v>0</v>
          </cell>
          <cell r="D352">
            <v>1872.5163481627983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127020.1035036228</v>
          </cell>
        </row>
        <row r="353">
          <cell r="A353">
            <v>336</v>
          </cell>
          <cell r="B353">
            <v>51502</v>
          </cell>
          <cell r="C353">
            <v>0</v>
          </cell>
          <cell r="D353">
            <v>1872.5163481627983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127020.1035036228</v>
          </cell>
        </row>
        <row r="354">
          <cell r="A354">
            <v>337</v>
          </cell>
          <cell r="B354">
            <v>51533</v>
          </cell>
          <cell r="C354">
            <v>0</v>
          </cell>
          <cell r="D354">
            <v>1872.5163481627983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127020.1035036228</v>
          </cell>
        </row>
        <row r="355">
          <cell r="A355">
            <v>338</v>
          </cell>
          <cell r="B355">
            <v>51561</v>
          </cell>
          <cell r="C355">
            <v>0</v>
          </cell>
          <cell r="D355">
            <v>1872.5163481627983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127020.1035036228</v>
          </cell>
        </row>
        <row r="356">
          <cell r="A356">
            <v>339</v>
          </cell>
          <cell r="B356">
            <v>51592</v>
          </cell>
          <cell r="C356">
            <v>0</v>
          </cell>
          <cell r="D356">
            <v>1872.5163481627983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127020.1035036228</v>
          </cell>
        </row>
        <row r="357">
          <cell r="A357">
            <v>340</v>
          </cell>
          <cell r="B357">
            <v>51622</v>
          </cell>
          <cell r="C357">
            <v>0</v>
          </cell>
          <cell r="D357">
            <v>1872.5163481627983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127020.1035036228</v>
          </cell>
        </row>
        <row r="358">
          <cell r="A358">
            <v>341</v>
          </cell>
          <cell r="B358">
            <v>51653</v>
          </cell>
          <cell r="C358">
            <v>0</v>
          </cell>
          <cell r="D358">
            <v>1872.5163481627983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127020.1035036228</v>
          </cell>
        </row>
        <row r="359">
          <cell r="A359">
            <v>342</v>
          </cell>
          <cell r="B359">
            <v>51683</v>
          </cell>
          <cell r="C359">
            <v>0</v>
          </cell>
          <cell r="D359">
            <v>1872.5163481627983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127020.1035036228</v>
          </cell>
        </row>
        <row r="360">
          <cell r="A360">
            <v>343</v>
          </cell>
          <cell r="B360">
            <v>51714</v>
          </cell>
          <cell r="C360">
            <v>0</v>
          </cell>
          <cell r="D360">
            <v>1872.5163481627983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127020.1035036228</v>
          </cell>
        </row>
        <row r="361">
          <cell r="A361">
            <v>344</v>
          </cell>
          <cell r="B361">
            <v>51745</v>
          </cell>
          <cell r="C361">
            <v>0</v>
          </cell>
          <cell r="D361">
            <v>1872.5163481627983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127020.1035036228</v>
          </cell>
        </row>
        <row r="362">
          <cell r="A362">
            <v>345</v>
          </cell>
          <cell r="B362">
            <v>51775</v>
          </cell>
          <cell r="C362">
            <v>0</v>
          </cell>
          <cell r="D362">
            <v>1872.5163481627983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127020.1035036228</v>
          </cell>
        </row>
        <row r="363">
          <cell r="A363">
            <v>346</v>
          </cell>
          <cell r="B363">
            <v>51806</v>
          </cell>
          <cell r="C363">
            <v>0</v>
          </cell>
          <cell r="D363">
            <v>1872.5163481627983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127020.1035036228</v>
          </cell>
        </row>
        <row r="364">
          <cell r="A364">
            <v>347</v>
          </cell>
          <cell r="B364">
            <v>51836</v>
          </cell>
          <cell r="C364">
            <v>0</v>
          </cell>
          <cell r="D364">
            <v>1872.5163481627983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127020.1035036228</v>
          </cell>
        </row>
        <row r="365">
          <cell r="A365">
            <v>348</v>
          </cell>
          <cell r="B365">
            <v>51867</v>
          </cell>
          <cell r="C365">
            <v>0</v>
          </cell>
          <cell r="D365">
            <v>1872.5163481627983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127020.1035036228</v>
          </cell>
        </row>
        <row r="366">
          <cell r="A366">
            <v>349</v>
          </cell>
          <cell r="B366">
            <v>51898</v>
          </cell>
          <cell r="C366">
            <v>0</v>
          </cell>
          <cell r="D366">
            <v>1872.5163481627983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127020.1035036228</v>
          </cell>
        </row>
        <row r="367">
          <cell r="A367">
            <v>350</v>
          </cell>
          <cell r="B367">
            <v>51926</v>
          </cell>
          <cell r="C367">
            <v>0</v>
          </cell>
          <cell r="D367">
            <v>1872.5163481627983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127020.1035036228</v>
          </cell>
        </row>
        <row r="368">
          <cell r="A368">
            <v>351</v>
          </cell>
          <cell r="B368">
            <v>51957</v>
          </cell>
          <cell r="C368">
            <v>0</v>
          </cell>
          <cell r="D368">
            <v>1872.5163481627983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127020.1035036228</v>
          </cell>
        </row>
        <row r="369">
          <cell r="A369">
            <v>352</v>
          </cell>
          <cell r="B369">
            <v>51987</v>
          </cell>
          <cell r="C369">
            <v>0</v>
          </cell>
          <cell r="D369">
            <v>1872.5163481627983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127020.1035036228</v>
          </cell>
        </row>
        <row r="370">
          <cell r="A370">
            <v>353</v>
          </cell>
          <cell r="B370">
            <v>52018</v>
          </cell>
          <cell r="C370">
            <v>0</v>
          </cell>
          <cell r="D370">
            <v>1872.5163481627983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127020.1035036228</v>
          </cell>
        </row>
        <row r="371">
          <cell r="A371">
            <v>354</v>
          </cell>
          <cell r="B371">
            <v>52048</v>
          </cell>
          <cell r="C371">
            <v>0</v>
          </cell>
          <cell r="D371">
            <v>1872.5163481627983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127020.1035036228</v>
          </cell>
        </row>
        <row r="372">
          <cell r="A372">
            <v>355</v>
          </cell>
          <cell r="B372">
            <v>52079</v>
          </cell>
          <cell r="C372">
            <v>0</v>
          </cell>
          <cell r="D372">
            <v>1872.5163481627983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127020.1035036228</v>
          </cell>
        </row>
        <row r="373">
          <cell r="A373">
            <v>356</v>
          </cell>
          <cell r="B373">
            <v>52110</v>
          </cell>
          <cell r="C373">
            <v>0</v>
          </cell>
          <cell r="D373">
            <v>1872.5163481627983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127020.1035036228</v>
          </cell>
        </row>
        <row r="374">
          <cell r="A374">
            <v>357</v>
          </cell>
          <cell r="B374">
            <v>52140</v>
          </cell>
          <cell r="C374">
            <v>0</v>
          </cell>
          <cell r="D374">
            <v>1872.5163481627983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127020.1035036228</v>
          </cell>
        </row>
        <row r="375">
          <cell r="A375">
            <v>358</v>
          </cell>
          <cell r="B375">
            <v>52171</v>
          </cell>
          <cell r="C375">
            <v>0</v>
          </cell>
          <cell r="D375">
            <v>1872.5163481627983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127020.1035036228</v>
          </cell>
        </row>
        <row r="376">
          <cell r="A376">
            <v>359</v>
          </cell>
          <cell r="B376">
            <v>52201</v>
          </cell>
          <cell r="C376">
            <v>0</v>
          </cell>
          <cell r="D376">
            <v>1872.5163481627983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127020.1035036228</v>
          </cell>
        </row>
        <row r="377">
          <cell r="A377">
            <v>360</v>
          </cell>
          <cell r="B377">
            <v>52232</v>
          </cell>
          <cell r="C377">
            <v>0</v>
          </cell>
          <cell r="D377">
            <v>1872.5163481627983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127020.1035036228</v>
          </cell>
        </row>
      </sheetData>
      <sheetData sheetId="7"/>
      <sheetData sheetId="8">
        <row r="14">
          <cell r="B14">
            <v>41639</v>
          </cell>
          <cell r="C14">
            <v>41670</v>
          </cell>
          <cell r="D14">
            <v>41698</v>
          </cell>
          <cell r="E14">
            <v>41729</v>
          </cell>
          <cell r="F14">
            <v>41759</v>
          </cell>
          <cell r="G14">
            <v>41790</v>
          </cell>
          <cell r="H14">
            <v>41820</v>
          </cell>
          <cell r="I14">
            <v>41851</v>
          </cell>
          <cell r="J14">
            <v>41882</v>
          </cell>
          <cell r="K14">
            <v>41912</v>
          </cell>
          <cell r="L14">
            <v>41943</v>
          </cell>
          <cell r="M14">
            <v>41973</v>
          </cell>
          <cell r="N14">
            <v>42004</v>
          </cell>
          <cell r="O14">
            <v>42035</v>
          </cell>
          <cell r="P14">
            <v>42063</v>
          </cell>
          <cell r="Q14">
            <v>42094</v>
          </cell>
          <cell r="R14">
            <v>42124</v>
          </cell>
          <cell r="S14">
            <v>42155</v>
          </cell>
          <cell r="T14">
            <v>42185</v>
          </cell>
          <cell r="U14">
            <v>42216</v>
          </cell>
          <cell r="V14">
            <v>42247</v>
          </cell>
          <cell r="W14">
            <v>42277</v>
          </cell>
          <cell r="X14">
            <v>42308</v>
          </cell>
          <cell r="Y14">
            <v>42338</v>
          </cell>
          <cell r="Z14">
            <v>42369</v>
          </cell>
          <cell r="AA14">
            <v>42400</v>
          </cell>
          <cell r="AB14">
            <v>42429</v>
          </cell>
          <cell r="AC14">
            <v>42460</v>
          </cell>
          <cell r="AD14">
            <v>42490</v>
          </cell>
          <cell r="AE14">
            <v>42521</v>
          </cell>
          <cell r="AF14">
            <v>42551</v>
          </cell>
          <cell r="AG14">
            <v>42582</v>
          </cell>
        </row>
        <row r="15">
          <cell r="A15" t="str">
            <v>net worth</v>
          </cell>
          <cell r="B15">
            <v>930481.58190762613</v>
          </cell>
          <cell r="C15">
            <v>919631.13382385275</v>
          </cell>
          <cell r="D15">
            <v>943076.36519975192</v>
          </cell>
          <cell r="E15">
            <v>1012351.4229922263</v>
          </cell>
          <cell r="F15">
            <v>1021474.359149179</v>
          </cell>
          <cell r="G15">
            <v>1023087.8365596312</v>
          </cell>
          <cell r="H15">
            <v>1052090.3528538428</v>
          </cell>
          <cell r="I15">
            <v>1043213.1529034337</v>
          </cell>
          <cell r="J15">
            <v>1079641.6675585818</v>
          </cell>
          <cell r="K15">
            <v>1062028.3569085819</v>
          </cell>
          <cell r="L15">
            <v>1067961.653574832</v>
          </cell>
          <cell r="M15">
            <v>1097040.7309725881</v>
          </cell>
          <cell r="N15">
            <v>1139376.267146484</v>
          </cell>
          <cell r="O15">
            <v>1124029.2120252398</v>
          </cell>
          <cell r="P15">
            <v>1176167.3533673789</v>
          </cell>
          <cell r="Q15">
            <v>1170339.452327379</v>
          </cell>
          <cell r="R15">
            <v>1183291.2851896216</v>
          </cell>
          <cell r="S15">
            <v>1208741.3285247008</v>
          </cell>
          <cell r="T15">
            <v>1191151.9116964561</v>
          </cell>
          <cell r="U15">
            <v>1206031.6018027249</v>
          </cell>
          <cell r="V15">
            <v>1148733.9867654671</v>
          </cell>
          <cell r="W15">
            <v>1124475.1590408916</v>
          </cell>
          <cell r="X15">
            <v>1199723.3667695899</v>
          </cell>
          <cell r="Y15">
            <v>1213615.9372666639</v>
          </cell>
          <cell r="Z15">
            <v>1194893.1793018547</v>
          </cell>
          <cell r="AA15">
            <v>1160566.885358006</v>
          </cell>
          <cell r="AB15">
            <v>1168832.9070812836</v>
          </cell>
          <cell r="AC15">
            <v>1225217.8261746836</v>
          </cell>
          <cell r="AD15">
            <v>1254155.1208681688</v>
          </cell>
          <cell r="AE15">
            <v>1286837.502768805</v>
          </cell>
          <cell r="AF15">
            <v>1296179.0436209</v>
          </cell>
          <cell r="AG15">
            <v>1342455.964266147</v>
          </cell>
        </row>
        <row r="22">
          <cell r="B22">
            <v>930481.58190762613</v>
          </cell>
          <cell r="C22">
            <v>938761.38179275801</v>
          </cell>
          <cell r="D22">
            <v>947114.85867211618</v>
          </cell>
          <cell r="E22">
            <v>955542.66815327003</v>
          </cell>
          <cell r="F22">
            <v>964045.47167764918</v>
          </cell>
          <cell r="G22">
            <v>972623.93657245568</v>
          </cell>
          <cell r="H22">
            <v>981278.73610303749</v>
          </cell>
          <cell r="I22">
            <v>990010.54952572915</v>
          </cell>
          <cell r="J22">
            <v>998820.0621411613</v>
          </cell>
          <cell r="K22">
            <v>1007707.9653480459</v>
          </cell>
          <cell r="L22">
            <v>1016674.956697439</v>
          </cell>
          <cell r="M22">
            <v>1025721.7399474868</v>
          </cell>
          <cell r="N22">
            <v>1034849.0251186593</v>
          </cell>
          <cell r="O22">
            <v>1044057.5285494741</v>
          </cell>
          <cell r="P22">
            <v>1053347.9729527177</v>
          </cell>
          <cell r="Q22">
            <v>1062721.0874721662</v>
          </cell>
          <cell r="R22">
            <v>1072177.6077398106</v>
          </cell>
          <cell r="S22">
            <v>1081718.2759335916</v>
          </cell>
          <cell r="T22">
            <v>1091343.8408356481</v>
          </cell>
          <cell r="U22">
            <v>1101055.0578910841</v>
          </cell>
          <cell r="V22">
            <v>1110852.6892672584</v>
          </cell>
          <cell r="W22">
            <v>1120737.5039136021</v>
          </cell>
          <cell r="X22">
            <v>1130710.2776219677</v>
          </cell>
          <cell r="Y22">
            <v>1140771.7930875164</v>
          </cell>
          <cell r="Z22">
            <v>1150922.8399701461</v>
          </cell>
          <cell r="AA22">
            <v>1161164.2149564663</v>
          </cell>
          <cell r="AB22">
            <v>1171496.7218223254</v>
          </cell>
          <cell r="AC22">
            <v>1181921.1714958923</v>
          </cell>
          <cell r="AD22">
            <v>1192438.3821213017</v>
          </cell>
          <cell r="AE22">
            <v>1203049.1791228645</v>
          </cell>
          <cell r="AF22">
            <v>1213754.3952698493</v>
          </cell>
          <cell r="AG22">
            <v>1224554.8707418414</v>
          </cell>
        </row>
        <row r="51">
          <cell r="B51">
            <v>39814</v>
          </cell>
          <cell r="C51">
            <v>40179</v>
          </cell>
          <cell r="D51">
            <v>40544</v>
          </cell>
          <cell r="E51">
            <v>40909</v>
          </cell>
          <cell r="F51">
            <v>41275</v>
          </cell>
          <cell r="G51">
            <v>41640</v>
          </cell>
          <cell r="H51">
            <v>42005</v>
          </cell>
          <cell r="I51">
            <v>42370</v>
          </cell>
          <cell r="J51">
            <v>42401</v>
          </cell>
          <cell r="K51">
            <v>42430</v>
          </cell>
          <cell r="L51">
            <v>42461</v>
          </cell>
          <cell r="M51">
            <v>42491</v>
          </cell>
          <cell r="N51">
            <v>42522</v>
          </cell>
          <cell r="O51">
            <v>42552</v>
          </cell>
          <cell r="P51">
            <v>42583</v>
          </cell>
        </row>
        <row r="52">
          <cell r="B52">
            <v>451790.27402989299</v>
          </cell>
          <cell r="C52">
            <v>540515.30672008521</v>
          </cell>
          <cell r="D52">
            <v>606745.41242966359</v>
          </cell>
          <cell r="E52">
            <v>706120.6017326694</v>
          </cell>
          <cell r="F52">
            <v>852420.17847676273</v>
          </cell>
          <cell r="G52">
            <v>930481.58190762613</v>
          </cell>
          <cell r="H52">
            <v>1139376.267146484</v>
          </cell>
          <cell r="I52">
            <v>1194893.1793018547</v>
          </cell>
          <cell r="J52">
            <v>1160566.885358006</v>
          </cell>
          <cell r="K52">
            <v>1168832.9070812836</v>
          </cell>
          <cell r="L52">
            <v>1225217.8261746836</v>
          </cell>
          <cell r="M52">
            <v>1254155.1208681688</v>
          </cell>
          <cell r="N52">
            <v>1286837.502768805</v>
          </cell>
          <cell r="O52">
            <v>1296179.0436209</v>
          </cell>
          <cell r="P52">
            <v>1342455.964266147</v>
          </cell>
        </row>
        <row r="54">
          <cell r="B54">
            <v>451790.27402989299</v>
          </cell>
          <cell r="C54">
            <v>508140.74808596913</v>
          </cell>
          <cell r="D54">
            <v>571519.65128023969</v>
          </cell>
          <cell r="E54">
            <v>642803.61893792765</v>
          </cell>
          <cell r="F54">
            <v>722978.62653385673</v>
          </cell>
          <cell r="G54">
            <v>813153.62736819976</v>
          </cell>
          <cell r="H54">
            <v>914575.89122947131</v>
          </cell>
          <cell r="I54">
            <v>1028648.2562039087</v>
          </cell>
          <cell r="J54">
            <v>1038773.4069348508</v>
          </cell>
          <cell r="K54">
            <v>1048998.2211578623</v>
          </cell>
          <cell r="L54">
            <v>1059323.6798767736</v>
          </cell>
          <cell r="M54">
            <v>1069750.7737515941</v>
          </cell>
          <cell r="N54">
            <v>1080280.5031935598</v>
          </cell>
          <cell r="O54">
            <v>1090913.8784611153</v>
          </cell>
          <cell r="P54">
            <v>1101651.9197568425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tabSelected="1" zoomScale="80" zoomScaleNormal="80" workbookViewId="0">
      <pane xSplit="1" topLeftCell="B1" activePane="topRight" state="frozen"/>
      <selection activeCell="A14" sqref="A14"/>
      <selection pane="topRight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1.5703125" bestFit="1" customWidth="1"/>
    <col min="4" max="4" width="12.7109375" bestFit="1" customWidth="1"/>
    <col min="5" max="7" width="12.42578125" bestFit="1" customWidth="1"/>
    <col min="8" max="10" width="12.28515625" bestFit="1" customWidth="1"/>
    <col min="11" max="15" width="13.28515625" bestFit="1" customWidth="1"/>
    <col min="16" max="16" width="13.42578125" bestFit="1" customWidth="1"/>
    <col min="17" max="20" width="13.28515625" bestFit="1" customWidth="1"/>
    <col min="21" max="21" width="15.140625" bestFit="1" customWidth="1"/>
    <col min="22" max="24" width="14" bestFit="1" customWidth="1"/>
    <col min="25" max="25" width="13.42578125" bestFit="1" customWidth="1"/>
    <col min="26" max="32" width="13.28515625" bestFit="1" customWidth="1"/>
    <col min="33" max="33" width="12.28515625" bestFit="1" customWidth="1"/>
    <col min="34" max="35" width="10.5703125" bestFit="1" customWidth="1"/>
    <col min="36" max="38" width="10.85546875" bestFit="1" customWidth="1"/>
    <col min="39" max="47" width="10.5703125" bestFit="1" customWidth="1"/>
    <col min="48" max="50" width="10.85546875" bestFit="1" customWidth="1"/>
    <col min="51" max="60" width="10.5703125" bestFit="1" customWidth="1"/>
    <col min="132" max="132" width="10.5703125" bestFit="1" customWidth="1"/>
    <col min="133" max="135" width="10.85546875" bestFit="1" customWidth="1"/>
    <col min="136" max="144" width="10.5703125" bestFit="1" customWidth="1"/>
    <col min="145" max="147" width="10.85546875" bestFit="1" customWidth="1"/>
    <col min="148" max="160" width="10.5703125" bestFit="1" customWidth="1"/>
    <col min="197" max="197" width="10.5703125" bestFit="1" customWidth="1"/>
    <col min="268" max="268" width="10.85546875" bestFit="1" customWidth="1"/>
    <col min="322" max="322" width="11.5703125" bestFit="1" customWidth="1"/>
  </cols>
  <sheetData>
    <row r="1" spans="1:17" ht="15.75" thickBot="1" x14ac:dyDescent="0.3">
      <c r="D1" t="s">
        <v>4</v>
      </c>
      <c r="E1" t="s">
        <v>5</v>
      </c>
      <c r="F1" t="s">
        <v>9</v>
      </c>
    </row>
    <row r="2" spans="1:17" ht="15.75" thickBot="1" x14ac:dyDescent="0.3">
      <c r="A2" t="s">
        <v>0</v>
      </c>
      <c r="B2" s="10">
        <v>58769.65</v>
      </c>
      <c r="D2" s="8">
        <f>((((B4/B2)^(1/B6))-1)+1)^(1/12)-1</f>
        <v>1.987641311833066E-2</v>
      </c>
      <c r="E2" s="7">
        <f>((((B4/B2)^(1/B6))-1))</f>
        <v>0.2663990458501444</v>
      </c>
      <c r="F2" s="7">
        <f>((((B4/B2)^(1/B6))-1)+1)^(1/4)-1</f>
        <v>6.0822307360620886E-2</v>
      </c>
    </row>
    <row r="3" spans="1:17" x14ac:dyDescent="0.25">
      <c r="A3" t="s">
        <v>2</v>
      </c>
      <c r="B3" s="11">
        <v>2008</v>
      </c>
      <c r="P3" s="3"/>
      <c r="Q3" s="5"/>
    </row>
    <row r="4" spans="1:17" x14ac:dyDescent="0.25">
      <c r="A4" t="s">
        <v>1</v>
      </c>
      <c r="B4" s="10">
        <v>1000000</v>
      </c>
    </row>
    <row r="5" spans="1:17" x14ac:dyDescent="0.25">
      <c r="A5" t="s">
        <v>3</v>
      </c>
      <c r="B5" s="11">
        <v>2020</v>
      </c>
    </row>
    <row r="6" spans="1:17" ht="15.75" thickBot="1" x14ac:dyDescent="0.3">
      <c r="A6" t="s">
        <v>8</v>
      </c>
      <c r="B6" s="9">
        <f>B5-B3</f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x14ac:dyDescent="0.25">
      <c r="B7" s="1">
        <v>39478</v>
      </c>
      <c r="C7" s="1">
        <f>B7+366</f>
        <v>39844</v>
      </c>
      <c r="D7" s="1">
        <f>C7+365</f>
        <v>40209</v>
      </c>
      <c r="E7" s="1">
        <f>D7+365</f>
        <v>40574</v>
      </c>
      <c r="F7" s="1">
        <f>E7+365</f>
        <v>40939</v>
      </c>
      <c r="G7" s="1">
        <f>F7+366</f>
        <v>41305</v>
      </c>
      <c r="H7" s="1">
        <f>G7+365</f>
        <v>41670</v>
      </c>
      <c r="I7" s="1">
        <f>H7+365</f>
        <v>42035</v>
      </c>
      <c r="J7" s="1">
        <f>I7+365</f>
        <v>42400</v>
      </c>
      <c r="K7" s="1">
        <v>42428</v>
      </c>
      <c r="L7" s="1">
        <v>42459</v>
      </c>
      <c r="M7" s="1">
        <v>42490</v>
      </c>
      <c r="N7" s="1">
        <v>42521</v>
      </c>
      <c r="O7" s="1">
        <v>42551</v>
      </c>
      <c r="P7" s="1">
        <v>42582</v>
      </c>
    </row>
    <row r="8" spans="1:17" x14ac:dyDescent="0.25">
      <c r="A8" t="s">
        <v>7</v>
      </c>
      <c r="B8" s="10">
        <f>B2</f>
        <v>58769.65</v>
      </c>
      <c r="C8" s="10">
        <v>45070.34</v>
      </c>
      <c r="D8" s="10">
        <v>138033.98000000001</v>
      </c>
      <c r="E8" s="10">
        <v>213832.79</v>
      </c>
      <c r="F8" s="10">
        <v>298449.90000000002</v>
      </c>
      <c r="G8" s="10">
        <v>346969.28</v>
      </c>
      <c r="H8" s="10">
        <v>433149.74</v>
      </c>
      <c r="I8" s="10">
        <v>462741.66</v>
      </c>
      <c r="J8" s="10">
        <v>437562.07</v>
      </c>
      <c r="K8" s="10">
        <v>440023.4</v>
      </c>
      <c r="L8" s="10">
        <v>488217.2</v>
      </c>
      <c r="M8" s="10">
        <v>496016.17</v>
      </c>
      <c r="N8" s="10">
        <v>503939.92</v>
      </c>
      <c r="O8" s="10">
        <v>494758.25</v>
      </c>
      <c r="P8" s="10">
        <v>511782.6</v>
      </c>
    </row>
    <row r="9" spans="1:17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7" x14ac:dyDescent="0.25">
      <c r="A10" t="s">
        <v>6</v>
      </c>
      <c r="B10" s="6">
        <f>B8</f>
        <v>58769.65</v>
      </c>
      <c r="C10" s="2">
        <f>B10*(1+$E$2)</f>
        <v>74425.828684946944</v>
      </c>
      <c r="D10" s="2">
        <f>C10*(1+$E$2)</f>
        <v>94252.798433223114</v>
      </c>
      <c r="E10" s="2">
        <f>D10*(1+$E$2)</f>
        <v>119361.65400453974</v>
      </c>
      <c r="F10" s="2">
        <f>E10*(1+$E$2)</f>
        <v>151159.48474244418</v>
      </c>
      <c r="G10" s="2">
        <f>F10*(1+$E$2)</f>
        <v>191428.22724903078</v>
      </c>
      <c r="H10" s="2">
        <f>G10*(1+$E$2)</f>
        <v>242424.5243369572</v>
      </c>
      <c r="I10" s="2">
        <f>H10*(1+$E$2)</f>
        <v>307006.1863109977</v>
      </c>
      <c r="J10" s="2">
        <f>I10*(1+$E$2)</f>
        <v>388792.34141433914</v>
      </c>
      <c r="K10" s="2">
        <f>J10*(1+$D$2)</f>
        <v>396520.13860953361</v>
      </c>
      <c r="L10" s="2">
        <f>K10*(1+$D$2)</f>
        <v>404401.53669427446</v>
      </c>
      <c r="M10" s="2">
        <f>L10*(1+$D$2)</f>
        <v>412439.5887032976</v>
      </c>
      <c r="N10" s="2">
        <f>M10*(1+$D$2)</f>
        <v>420637.4083547187</v>
      </c>
      <c r="O10" s="2">
        <f>N10*(1+$D$2)</f>
        <v>428998.17125620105</v>
      </c>
      <c r="P10" s="2">
        <f>O10*(1+$D$2)</f>
        <v>437525.11613509769</v>
      </c>
    </row>
    <row r="11" spans="1:17" x14ac:dyDescent="0.25">
      <c r="A11" t="s">
        <v>10</v>
      </c>
      <c r="B11" s="6">
        <f t="shared" ref="B11:N11" si="0">B8-B10</f>
        <v>0</v>
      </c>
      <c r="C11" s="6">
        <f t="shared" si="0"/>
        <v>-29355.488684946948</v>
      </c>
      <c r="D11" s="6">
        <f t="shared" si="0"/>
        <v>43781.181566776897</v>
      </c>
      <c r="E11" s="6">
        <f t="shared" si="0"/>
        <v>94471.135995460267</v>
      </c>
      <c r="F11" s="6">
        <f t="shared" si="0"/>
        <v>147290.41525755584</v>
      </c>
      <c r="G11" s="6">
        <f t="shared" si="0"/>
        <v>155541.05275096925</v>
      </c>
      <c r="H11" s="6">
        <f t="shared" si="0"/>
        <v>190725.21566304279</v>
      </c>
      <c r="I11" s="6">
        <f t="shared" si="0"/>
        <v>155735.47368900228</v>
      </c>
      <c r="J11" s="6">
        <f t="shared" si="0"/>
        <v>48769.728585660865</v>
      </c>
      <c r="K11" s="6">
        <f t="shared" si="0"/>
        <v>43503.261390466418</v>
      </c>
      <c r="L11" s="6">
        <f t="shared" si="0"/>
        <v>83815.663305725553</v>
      </c>
      <c r="M11" s="6">
        <f t="shared" si="0"/>
        <v>83576.581296702381</v>
      </c>
      <c r="N11" s="6">
        <f t="shared" si="0"/>
        <v>83302.51164528128</v>
      </c>
      <c r="O11" s="6">
        <f>O8-O10</f>
        <v>65760.078743798949</v>
      </c>
      <c r="P11" s="6">
        <f>P8-P10</f>
        <v>74257.483864902286</v>
      </c>
    </row>
  </sheetData>
  <pageMargins left="0.2" right="0.2" top="0.25" bottom="0.25" header="0.3" footer="0.3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Worth</vt:lpstr>
    </vt:vector>
  </TitlesOfParts>
  <Company>PricewaterhouseCoopers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wfurst001</dc:creator>
  <cp:lastModifiedBy>wfurst001</cp:lastModifiedBy>
  <dcterms:created xsi:type="dcterms:W3CDTF">2016-08-10T15:27:05Z</dcterms:created>
  <dcterms:modified xsi:type="dcterms:W3CDTF">2016-08-10T18:04:38Z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