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dev\trunk3\Regression\HIV\input\"/>
    </mc:Choice>
  </mc:AlternateContent>
  <bookViews>
    <workbookView xWindow="0" yWindow="0" windowWidth="28800" windowHeight="1243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H11" i="2"/>
  <c r="G11" i="2"/>
  <c r="F11" i="2"/>
  <c r="E11" i="2"/>
  <c r="D11" i="2"/>
  <c r="C11" i="2"/>
  <c r="H8" i="2"/>
  <c r="G8" i="2"/>
  <c r="F8" i="2"/>
  <c r="E8" i="2"/>
  <c r="D8" i="2"/>
  <c r="C8" i="2"/>
  <c r="I7" i="2"/>
  <c r="I6" i="2"/>
  <c r="I5" i="2"/>
  <c r="I4" i="2"/>
  <c r="I3" i="2"/>
  <c r="I2" i="2"/>
  <c r="J7" i="2" l="1"/>
  <c r="H9" i="2"/>
  <c r="E16" i="2" s="1"/>
  <c r="I17" i="1"/>
  <c r="I16" i="1"/>
  <c r="I15" i="1"/>
  <c r="I14" i="1"/>
  <c r="I13" i="1"/>
  <c r="I12" i="1"/>
  <c r="J17" i="1" s="1"/>
  <c r="H18" i="1"/>
  <c r="G18" i="1"/>
  <c r="F18" i="1"/>
  <c r="E18" i="1"/>
  <c r="D18" i="1"/>
  <c r="C18" i="1"/>
  <c r="H19" i="1" s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H11" i="1"/>
  <c r="G11" i="1"/>
  <c r="F11" i="1"/>
  <c r="E11" i="1"/>
  <c r="D11" i="1"/>
  <c r="C11" i="1"/>
  <c r="B17" i="1"/>
  <c r="B16" i="1"/>
  <c r="B15" i="1"/>
  <c r="B14" i="1"/>
  <c r="B13" i="1"/>
  <c r="B12" i="1"/>
  <c r="C12" i="1"/>
  <c r="J7" i="1"/>
  <c r="H9" i="1"/>
  <c r="H8" i="1"/>
  <c r="G8" i="1"/>
  <c r="F8" i="1"/>
  <c r="E8" i="1"/>
  <c r="D8" i="1"/>
  <c r="C8" i="1"/>
  <c r="I7" i="1"/>
  <c r="I6" i="1"/>
  <c r="I5" i="1"/>
  <c r="I4" i="1"/>
  <c r="I3" i="1"/>
  <c r="I2" i="1"/>
  <c r="E17" i="2" l="1"/>
  <c r="F15" i="2"/>
  <c r="F16" i="2"/>
  <c r="D13" i="2"/>
  <c r="H12" i="2"/>
  <c r="G14" i="2"/>
  <c r="H16" i="2"/>
  <c r="C15" i="2"/>
  <c r="D17" i="2"/>
  <c r="G12" i="2"/>
  <c r="G16" i="2"/>
  <c r="H14" i="2"/>
  <c r="E13" i="2"/>
  <c r="F12" i="2"/>
  <c r="C13" i="2"/>
  <c r="C17" i="2"/>
  <c r="D15" i="2"/>
  <c r="E14" i="2"/>
  <c r="F13" i="2"/>
  <c r="F17" i="2"/>
  <c r="G13" i="2"/>
  <c r="G15" i="2"/>
  <c r="G17" i="2"/>
  <c r="H13" i="2"/>
  <c r="H15" i="2"/>
  <c r="H17" i="2"/>
  <c r="E15" i="2"/>
  <c r="F14" i="2"/>
  <c r="C12" i="2"/>
  <c r="C14" i="2"/>
  <c r="C16" i="2"/>
  <c r="D12" i="2"/>
  <c r="D14" i="2"/>
  <c r="D16" i="2"/>
  <c r="E12" i="2"/>
  <c r="C18" i="2" l="1"/>
  <c r="E18" i="2"/>
  <c r="I14" i="2"/>
  <c r="I15" i="2"/>
  <c r="G18" i="2"/>
  <c r="I12" i="2"/>
  <c r="H18" i="2"/>
  <c r="I17" i="2"/>
  <c r="I16" i="2"/>
  <c r="F18" i="2"/>
  <c r="I13" i="2"/>
  <c r="D18" i="2"/>
  <c r="H19" i="2" l="1"/>
  <c r="J17" i="2"/>
</calcChain>
</file>

<file path=xl/sharedStrings.xml><?xml version="1.0" encoding="utf-8"?>
<sst xmlns="http://schemas.openxmlformats.org/spreadsheetml/2006/main" count="4" uniqueCount="2">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</sst>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1" sqref="H11"/>
    </sheetView>
  </sheetViews>
  <sheetFormatPr defaultRowHeight="15" x14ac:dyDescent="0.25"/>
  <sheetData>
    <row r="1" spans="1:10" x14ac:dyDescent="0.25">
      <c r="B1" t="s">
        <v>1</v>
      </c>
      <c r="C1">
        <v>15</v>
      </c>
      <c r="D1">
        <v>25</v>
      </c>
      <c r="E1">
        <v>35</v>
      </c>
      <c r="F1">
        <v>45</v>
      </c>
      <c r="G1">
        <v>55</v>
      </c>
      <c r="H1">
        <v>65</v>
      </c>
    </row>
    <row r="2" spans="1:10" x14ac:dyDescent="0.25">
      <c r="A2" t="s">
        <v>0</v>
      </c>
      <c r="B2">
        <v>15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f>SUM(C2:H2)</f>
        <v>3</v>
      </c>
    </row>
    <row r="3" spans="1:10" x14ac:dyDescent="0.25">
      <c r="B3">
        <v>25</v>
      </c>
      <c r="C3">
        <v>2</v>
      </c>
      <c r="D3">
        <v>2</v>
      </c>
      <c r="E3">
        <v>1</v>
      </c>
      <c r="F3">
        <v>1</v>
      </c>
      <c r="G3">
        <v>0</v>
      </c>
      <c r="H3">
        <v>0</v>
      </c>
      <c r="I3">
        <f t="shared" ref="I3:I7" si="0">SUM(C3:H3)</f>
        <v>6</v>
      </c>
    </row>
    <row r="4" spans="1:10" x14ac:dyDescent="0.25">
      <c r="B4">
        <v>35</v>
      </c>
      <c r="C4">
        <v>3</v>
      </c>
      <c r="D4">
        <v>2</v>
      </c>
      <c r="E4">
        <v>2</v>
      </c>
      <c r="F4">
        <v>1</v>
      </c>
      <c r="G4">
        <v>1</v>
      </c>
      <c r="H4">
        <v>0</v>
      </c>
      <c r="I4">
        <f t="shared" si="0"/>
        <v>9</v>
      </c>
    </row>
    <row r="5" spans="1:10" x14ac:dyDescent="0.25">
      <c r="B5">
        <v>45</v>
      </c>
      <c r="C5">
        <v>3</v>
      </c>
      <c r="D5">
        <v>3</v>
      </c>
      <c r="E5">
        <v>2</v>
      </c>
      <c r="F5">
        <v>1</v>
      </c>
      <c r="G5">
        <v>1</v>
      </c>
      <c r="H5">
        <v>0</v>
      </c>
      <c r="I5">
        <f t="shared" si="0"/>
        <v>10</v>
      </c>
    </row>
    <row r="6" spans="1:10" x14ac:dyDescent="0.25">
      <c r="B6">
        <v>55</v>
      </c>
      <c r="C6">
        <v>3</v>
      </c>
      <c r="D6">
        <v>3</v>
      </c>
      <c r="E6">
        <v>3</v>
      </c>
      <c r="F6">
        <v>2</v>
      </c>
      <c r="G6">
        <v>1</v>
      </c>
      <c r="H6">
        <v>1</v>
      </c>
      <c r="I6">
        <f t="shared" si="0"/>
        <v>13</v>
      </c>
    </row>
    <row r="7" spans="1:10" x14ac:dyDescent="0.25">
      <c r="B7">
        <v>65</v>
      </c>
      <c r="C7">
        <v>1</v>
      </c>
      <c r="D7">
        <v>2</v>
      </c>
      <c r="E7">
        <v>3</v>
      </c>
      <c r="F7">
        <v>2</v>
      </c>
      <c r="G7">
        <v>1</v>
      </c>
      <c r="H7">
        <v>1</v>
      </c>
      <c r="I7">
        <f t="shared" si="0"/>
        <v>10</v>
      </c>
      <c r="J7">
        <f>SUM(I2:I7)</f>
        <v>51</v>
      </c>
    </row>
    <row r="8" spans="1:10" x14ac:dyDescent="0.25">
      <c r="C8">
        <f>SUM(C2:C7)</f>
        <v>13</v>
      </c>
      <c r="D8">
        <f t="shared" ref="D8:H8" si="1">SUM(D2:D7)</f>
        <v>13</v>
      </c>
      <c r="E8">
        <f t="shared" si="1"/>
        <v>12</v>
      </c>
      <c r="F8">
        <f t="shared" si="1"/>
        <v>7</v>
      </c>
      <c r="G8">
        <f t="shared" si="1"/>
        <v>4</v>
      </c>
      <c r="H8">
        <f t="shared" si="1"/>
        <v>2</v>
      </c>
    </row>
    <row r="9" spans="1:10" x14ac:dyDescent="0.25">
      <c r="H9">
        <f>SUM(C8:H8)</f>
        <v>51</v>
      </c>
    </row>
    <row r="11" spans="1:10" x14ac:dyDescent="0.25">
      <c r="C11">
        <f>C1</f>
        <v>15</v>
      </c>
      <c r="D11">
        <f t="shared" ref="D11:H11" si="2">D1</f>
        <v>25</v>
      </c>
      <c r="E11">
        <f t="shared" si="2"/>
        <v>35</v>
      </c>
      <c r="F11">
        <f t="shared" si="2"/>
        <v>45</v>
      </c>
      <c r="G11">
        <f t="shared" si="2"/>
        <v>55</v>
      </c>
      <c r="H11">
        <f t="shared" si="2"/>
        <v>65</v>
      </c>
    </row>
    <row r="12" spans="1:10" x14ac:dyDescent="0.25">
      <c r="B12">
        <f>B2</f>
        <v>15</v>
      </c>
      <c r="C12">
        <f>C2/$H$9</f>
        <v>1.9607843137254902E-2</v>
      </c>
      <c r="D12">
        <f t="shared" ref="D12:H12" si="3">D2/$H$9</f>
        <v>1.9607843137254902E-2</v>
      </c>
      <c r="E12">
        <f t="shared" si="3"/>
        <v>1.9607843137254902E-2</v>
      </c>
      <c r="F12">
        <f t="shared" si="3"/>
        <v>0</v>
      </c>
      <c r="G12">
        <f t="shared" si="3"/>
        <v>0</v>
      </c>
      <c r="H12">
        <f t="shared" si="3"/>
        <v>0</v>
      </c>
      <c r="I12">
        <f>SUM(C12:H12)</f>
        <v>5.8823529411764705E-2</v>
      </c>
    </row>
    <row r="13" spans="1:10" x14ac:dyDescent="0.25">
      <c r="B13">
        <f t="shared" ref="B13:B17" si="4">B3</f>
        <v>25</v>
      </c>
      <c r="C13">
        <f t="shared" ref="C13:H13" si="5">C3/$H$9</f>
        <v>3.9215686274509803E-2</v>
      </c>
      <c r="D13">
        <f t="shared" si="5"/>
        <v>3.9215686274509803E-2</v>
      </c>
      <c r="E13">
        <f t="shared" si="5"/>
        <v>1.9607843137254902E-2</v>
      </c>
      <c r="F13">
        <f t="shared" si="5"/>
        <v>1.9607843137254902E-2</v>
      </c>
      <c r="G13">
        <f t="shared" si="5"/>
        <v>0</v>
      </c>
      <c r="H13">
        <f t="shared" si="5"/>
        <v>0</v>
      </c>
      <c r="I13">
        <f t="shared" ref="I13:I17" si="6">SUM(C13:H13)</f>
        <v>0.11764705882352941</v>
      </c>
    </row>
    <row r="14" spans="1:10" x14ac:dyDescent="0.25">
      <c r="B14">
        <f t="shared" si="4"/>
        <v>35</v>
      </c>
      <c r="C14">
        <f t="shared" ref="C14:H14" si="7">C4/$H$9</f>
        <v>5.8823529411764705E-2</v>
      </c>
      <c r="D14">
        <f t="shared" si="7"/>
        <v>3.9215686274509803E-2</v>
      </c>
      <c r="E14">
        <f t="shared" si="7"/>
        <v>3.9215686274509803E-2</v>
      </c>
      <c r="F14">
        <f t="shared" si="7"/>
        <v>1.9607843137254902E-2</v>
      </c>
      <c r="G14">
        <f t="shared" si="7"/>
        <v>1.9607843137254902E-2</v>
      </c>
      <c r="H14">
        <f t="shared" si="7"/>
        <v>0</v>
      </c>
      <c r="I14">
        <f t="shared" si="6"/>
        <v>0.1764705882352941</v>
      </c>
    </row>
    <row r="15" spans="1:10" x14ac:dyDescent="0.25">
      <c r="B15">
        <f t="shared" si="4"/>
        <v>45</v>
      </c>
      <c r="C15">
        <f t="shared" ref="C15:H15" si="8">C5/$H$9</f>
        <v>5.8823529411764705E-2</v>
      </c>
      <c r="D15">
        <f t="shared" si="8"/>
        <v>5.8823529411764705E-2</v>
      </c>
      <c r="E15">
        <f t="shared" si="8"/>
        <v>3.9215686274509803E-2</v>
      </c>
      <c r="F15">
        <f t="shared" si="8"/>
        <v>1.9607843137254902E-2</v>
      </c>
      <c r="G15">
        <f t="shared" si="8"/>
        <v>1.9607843137254902E-2</v>
      </c>
      <c r="H15">
        <f t="shared" si="8"/>
        <v>0</v>
      </c>
      <c r="I15">
        <f t="shared" si="6"/>
        <v>0.19607843137254899</v>
      </c>
    </row>
    <row r="16" spans="1:10" x14ac:dyDescent="0.25">
      <c r="B16">
        <f t="shared" si="4"/>
        <v>55</v>
      </c>
      <c r="C16">
        <f t="shared" ref="C16:H16" si="9">C6/$H$9</f>
        <v>5.8823529411764705E-2</v>
      </c>
      <c r="D16">
        <f t="shared" si="9"/>
        <v>5.8823529411764705E-2</v>
      </c>
      <c r="E16">
        <f t="shared" si="9"/>
        <v>5.8823529411764705E-2</v>
      </c>
      <c r="F16">
        <f t="shared" si="9"/>
        <v>3.9215686274509803E-2</v>
      </c>
      <c r="G16">
        <f t="shared" si="9"/>
        <v>1.9607843137254902E-2</v>
      </c>
      <c r="H16">
        <f t="shared" si="9"/>
        <v>1.9607843137254902E-2</v>
      </c>
      <c r="I16">
        <f t="shared" si="6"/>
        <v>0.25490196078431371</v>
      </c>
    </row>
    <row r="17" spans="2:10" x14ac:dyDescent="0.25">
      <c r="B17">
        <f t="shared" si="4"/>
        <v>65</v>
      </c>
      <c r="C17">
        <f t="shared" ref="C17:H17" si="10">C7/$H$9</f>
        <v>1.9607843137254902E-2</v>
      </c>
      <c r="D17">
        <f t="shared" si="10"/>
        <v>3.9215686274509803E-2</v>
      </c>
      <c r="E17">
        <f t="shared" si="10"/>
        <v>5.8823529411764705E-2</v>
      </c>
      <c r="F17">
        <f t="shared" si="10"/>
        <v>3.9215686274509803E-2</v>
      </c>
      <c r="G17">
        <f t="shared" si="10"/>
        <v>1.9607843137254902E-2</v>
      </c>
      <c r="H17">
        <f t="shared" si="10"/>
        <v>1.9607843137254902E-2</v>
      </c>
      <c r="I17">
        <f t="shared" si="6"/>
        <v>0.19607843137254899</v>
      </c>
      <c r="J17">
        <f>SUM(I12:I17)</f>
        <v>0.99999999999999989</v>
      </c>
    </row>
    <row r="18" spans="2:10" x14ac:dyDescent="0.25">
      <c r="C18">
        <f>SUM(C12:C17)</f>
        <v>0.25490196078431371</v>
      </c>
      <c r="D18">
        <f t="shared" ref="D18" si="11">SUM(D12:D17)</f>
        <v>0.25490196078431371</v>
      </c>
      <c r="E18">
        <f t="shared" ref="E18" si="12">SUM(E12:E17)</f>
        <v>0.23529411764705882</v>
      </c>
      <c r="F18">
        <f t="shared" ref="F18" si="13">SUM(F12:F17)</f>
        <v>0.13725490196078433</v>
      </c>
      <c r="G18">
        <f t="shared" ref="G18" si="14">SUM(G12:G17)</f>
        <v>7.8431372549019607E-2</v>
      </c>
      <c r="H18">
        <f t="shared" ref="H18" si="15">SUM(H12:H17)</f>
        <v>3.9215686274509803E-2</v>
      </c>
    </row>
    <row r="19" spans="2:10" x14ac:dyDescent="0.25">
      <c r="H19">
        <f>SUM(C18:H18)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2" sqref="C12:H17"/>
    </sheetView>
  </sheetViews>
  <sheetFormatPr defaultRowHeight="15" x14ac:dyDescent="0.25"/>
  <sheetData>
    <row r="1" spans="1:10" x14ac:dyDescent="0.25">
      <c r="B1" t="s">
        <v>1</v>
      </c>
      <c r="C1">
        <v>15</v>
      </c>
      <c r="D1">
        <v>25</v>
      </c>
      <c r="E1">
        <v>35</v>
      </c>
      <c r="F1">
        <v>45</v>
      </c>
      <c r="G1">
        <v>55</v>
      </c>
      <c r="H1">
        <v>65</v>
      </c>
    </row>
    <row r="2" spans="1:10" x14ac:dyDescent="0.25">
      <c r="A2" t="s">
        <v>0</v>
      </c>
      <c r="B2">
        <v>15</v>
      </c>
      <c r="C2">
        <v>1</v>
      </c>
      <c r="D2">
        <v>2</v>
      </c>
      <c r="E2">
        <v>3</v>
      </c>
      <c r="F2">
        <v>3</v>
      </c>
      <c r="G2">
        <v>3</v>
      </c>
      <c r="H2">
        <v>1</v>
      </c>
      <c r="I2">
        <f>SUM(C2:H2)</f>
        <v>13</v>
      </c>
    </row>
    <row r="3" spans="1:10" x14ac:dyDescent="0.25">
      <c r="B3">
        <v>25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7" si="0">SUM(C3:H3)</f>
        <v>2</v>
      </c>
    </row>
    <row r="4" spans="1:10" x14ac:dyDescent="0.25">
      <c r="B4">
        <v>35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3</v>
      </c>
    </row>
    <row r="5" spans="1:10" x14ac:dyDescent="0.25">
      <c r="B5">
        <v>45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3</v>
      </c>
    </row>
    <row r="6" spans="1:10" x14ac:dyDescent="0.25">
      <c r="B6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3</v>
      </c>
    </row>
    <row r="7" spans="1:10" x14ac:dyDescent="0.25">
      <c r="B7">
        <v>65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</v>
      </c>
      <c r="J7">
        <f>SUM(I2:I7)</f>
        <v>25</v>
      </c>
    </row>
    <row r="8" spans="1:10" x14ac:dyDescent="0.25">
      <c r="C8">
        <f>SUM(C2:C7)</f>
        <v>13</v>
      </c>
      <c r="D8">
        <f t="shared" ref="D8:H8" si="1">SUM(D2:D7)</f>
        <v>2</v>
      </c>
      <c r="E8">
        <f t="shared" si="1"/>
        <v>3</v>
      </c>
      <c r="F8">
        <f t="shared" si="1"/>
        <v>3</v>
      </c>
      <c r="G8">
        <f t="shared" si="1"/>
        <v>3</v>
      </c>
      <c r="H8">
        <f t="shared" si="1"/>
        <v>1</v>
      </c>
    </row>
    <row r="9" spans="1:10" x14ac:dyDescent="0.25">
      <c r="H9">
        <f>SUM(C8:H8)</f>
        <v>25</v>
      </c>
    </row>
    <row r="11" spans="1:10" x14ac:dyDescent="0.25">
      <c r="C11">
        <f>C1</f>
        <v>15</v>
      </c>
      <c r="D11">
        <f t="shared" ref="D11:H11" si="2">D1</f>
        <v>25</v>
      </c>
      <c r="E11">
        <f t="shared" si="2"/>
        <v>35</v>
      </c>
      <c r="F11">
        <f t="shared" si="2"/>
        <v>45</v>
      </c>
      <c r="G11">
        <f t="shared" si="2"/>
        <v>55</v>
      </c>
      <c r="H11">
        <f t="shared" si="2"/>
        <v>65</v>
      </c>
    </row>
    <row r="12" spans="1:10" x14ac:dyDescent="0.25">
      <c r="B12">
        <f>B2</f>
        <v>15</v>
      </c>
      <c r="C12">
        <f>C2/$H$9</f>
        <v>0.04</v>
      </c>
      <c r="D12">
        <f t="shared" ref="D12:H12" si="3">D2/$H$9</f>
        <v>0.08</v>
      </c>
      <c r="E12">
        <f t="shared" si="3"/>
        <v>0.12</v>
      </c>
      <c r="F12">
        <f t="shared" si="3"/>
        <v>0.12</v>
      </c>
      <c r="G12">
        <f t="shared" si="3"/>
        <v>0.12</v>
      </c>
      <c r="H12">
        <f t="shared" si="3"/>
        <v>0.04</v>
      </c>
      <c r="I12">
        <f>SUM(C12:H12)</f>
        <v>0.52</v>
      </c>
    </row>
    <row r="13" spans="1:10" x14ac:dyDescent="0.25">
      <c r="B13">
        <f t="shared" ref="B13:B17" si="4">B3</f>
        <v>25</v>
      </c>
      <c r="C13">
        <f t="shared" ref="C13:H17" si="5">C3/$H$9</f>
        <v>0.08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ref="I13:I17" si="6">SUM(C13:H13)</f>
        <v>0.08</v>
      </c>
    </row>
    <row r="14" spans="1:10" x14ac:dyDescent="0.25">
      <c r="B14">
        <f t="shared" si="4"/>
        <v>35</v>
      </c>
      <c r="C14">
        <f t="shared" si="5"/>
        <v>0.12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6"/>
        <v>0.12</v>
      </c>
    </row>
    <row r="15" spans="1:10" x14ac:dyDescent="0.25">
      <c r="B15">
        <f t="shared" si="4"/>
        <v>45</v>
      </c>
      <c r="C15">
        <f t="shared" si="5"/>
        <v>0.12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6"/>
        <v>0.12</v>
      </c>
    </row>
    <row r="16" spans="1:10" x14ac:dyDescent="0.25">
      <c r="B16">
        <f t="shared" si="4"/>
        <v>55</v>
      </c>
      <c r="C16">
        <f t="shared" si="5"/>
        <v>0.12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6"/>
        <v>0.12</v>
      </c>
    </row>
    <row r="17" spans="2:10" x14ac:dyDescent="0.25">
      <c r="B17">
        <f t="shared" si="4"/>
        <v>65</v>
      </c>
      <c r="C17">
        <f t="shared" si="5"/>
        <v>0.04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6"/>
        <v>0.04</v>
      </c>
      <c r="J17">
        <f>SUM(I12:I17)</f>
        <v>1</v>
      </c>
    </row>
    <row r="18" spans="2:10" x14ac:dyDescent="0.25">
      <c r="C18">
        <f>SUM(C12:C17)</f>
        <v>0.52</v>
      </c>
      <c r="D18">
        <f t="shared" ref="D18:H18" si="7">SUM(D12:D17)</f>
        <v>0.08</v>
      </c>
      <c r="E18">
        <f t="shared" si="7"/>
        <v>0.12</v>
      </c>
      <c r="F18">
        <f t="shared" si="7"/>
        <v>0.12</v>
      </c>
      <c r="G18">
        <f t="shared" si="7"/>
        <v>0.12</v>
      </c>
      <c r="H18">
        <f t="shared" si="7"/>
        <v>0.04</v>
      </c>
    </row>
    <row r="19" spans="2:10" x14ac:dyDescent="0.25">
      <c r="H19">
        <f>SUM(C18:H18)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2016-04-29T23:13:30Z</dcterms:created>
  <dcterms:modified xsi:type="dcterms:W3CDTF">2016-05-02T15:36:18Z</dcterms:modified>
</cp:coreProperties>
</file>