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brittany_hagedorn_gatesfoundation_org/Documents/Documents/GitHub/PACE-HRH/config/"/>
    </mc:Choice>
  </mc:AlternateContent>
  <xr:revisionPtr revIDLastSave="10" documentId="13_ncr:1_{4D2B757C-B76C-4E63-AFF6-4E5FB6B83359}" xr6:coauthVersionLast="47" xr6:coauthVersionMax="47" xr10:uidLastSave="{72427F04-C22B-45A4-9B74-DF5D38A44693}"/>
  <bookViews>
    <workbookView xWindow="-96" yWindow="-96" windowWidth="23232" windowHeight="13992" tabRatio="830" activeTab="1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CadreRoles_v0" sheetId="108" r:id="rId16"/>
    <sheet name="Data dictionary Scenarios" sheetId="63" r:id="rId17"/>
    <sheet name="Lookup" sheetId="84" r:id="rId18"/>
  </sheets>
  <externalReferences>
    <externalReference r:id="rId19"/>
    <externalReference r:id="rId20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13" l="1"/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E0287D98-688F-4109-B85D-5FB1C10263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3AB316E4-10F3-4507-B0EF-A22783A43FA9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CA017E4B-2D5B-4FF4-955D-34398DF7F06C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<sst xmlns="http://schemas.openxmlformats.org/spreadsheetml/2006/main" count="920" uniqueCount="350">
  <si>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</si>
  <si>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</si>
  <si>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</si>
  <si>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</si>
  <si>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</si>
  <si>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</si>
  <si>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</si>
  <si>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</si>
  <si>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</si>
  <si>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</si>
  <si>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</si>
  <si>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</si>
  <si>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</si>
  <si>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</si>
  <si>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</si>
  <si>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</si>
  <si>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</si>
  <si>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</si>
  <si>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</si>
  <si>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</si>
  <si>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</si>
  <si>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</si>
  <si>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</si>
  <si>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</si>
  <si>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</si>
  <si>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</si>
  <si>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</si>
  <si>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</si>
  <si>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</si>
  <si>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</si>
  <si>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</si>
  <si>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</si>
  <si>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</si>
  <si>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</si>
  <si>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</si>
  <si>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</si>
  <si>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</si>
  <si>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</si>
  <si>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</si>
  <si>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</si>
  <si>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</si>
  <si>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</si>
  <si>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</si>
  <si>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</si>
  <si>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</si>
  <si>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</si>
  <si>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</si>
  <si>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</si>
  <si>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</si>
  <si>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</si>
  <si>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</si>
  <si>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</si>
  <si>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</si>
  <si>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</si>
  <si>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</si>
  <si>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</si>
  <si>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</si>
  <si>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</si>
  <si>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</si>
  <si>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</si>
  <si>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</si>
  <si>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</si>
  <si>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</si>
  <si>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</si>
  <si>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</si>
  <si>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</si>
  <si>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</si>
  <si>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</si>
  <si>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</si>
  <si>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</si>
  <si>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</si>
  <si>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</si>
  <si>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</si>
  <si>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</si>
  <si>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</si>
  <si>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</si>
  <si>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</si>
  <si>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</si>
  <si>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</si>
  <si>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</si>
  <si>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</si>
  <si>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</si>
  <si>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</si>
  <si>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</si>
  <si>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</si>
  <si>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</si>
  <si>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</si>
  <si>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</si>
  <si>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</si>
  <si>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</si>
  <si>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</si>
  <si>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</si>
  <si>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</si>
  <si>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</si>
  <si>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</si>
  <si>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</si>
  <si>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</si>
  <si>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</si>
  <si>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</si>
  <si>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</si>
  <si>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</si>
  <si>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</si>
  <si>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</si>
  <si>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</si>
  <si>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</si>
  <si>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</si>
  <si>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</si>
  <si>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</si>
  <si>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</si>
  <si>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</si>
  <si>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</si>
  <si>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</si>
  <si>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</si>
  <si>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</si>
  <si>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</si>
  <si>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</si>
  <si>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</si>
  <si>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</si>
  <si>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</si>
  <si>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</si>
  <si>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</si>
  <si>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</si>
  <si>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</si>
  <si>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</si>
  <si>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</si>
  <si>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</si>
  <si>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</si>
  <si>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</si>
  <si>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</si>
  <si>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</si>
  <si>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</si>
  <si>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</si>
  <si>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</si>
  <si>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</si>
  <si>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</si>
  <si>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</si>
  <si>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</si>
  <si>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</si>
  <si>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</si>
  <si>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</si>
  <si>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</si>
  <si>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</si>
  <si>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</si>
  <si>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</si>
  <si>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</si>
  <si>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</si>
  <si>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</si>
  <si>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</si>
  <si>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</si>
  <si>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</si>
  <si>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</si>
  <si>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</si>
  <si>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</si>
  <si>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</si>
  <si>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</si>
  <si>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</si>
  <si>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</si>
  <si>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</si>
  <si>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</si>
  <si>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</si>
  <si>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</si>
  <si>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</si>
  <si>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</si>
  <si>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</si>
  <si>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</si>
  <si>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</si>
  <si>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</si>
  <si>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</si>
  <si>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</si>
  <si>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</si>
  <si>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</si>
  <si>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</si>
  <si>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</si>
  <si>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</si>
  <si>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</si>
  <si>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</si>
  <si>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</si>
  <si>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</si>
  <si>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</si>
  <si>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</si>
  <si>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</si>
  <si>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</si>
  <si>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</si>
  <si>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</si>
  <si>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</si>
  <si>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</si>
  <si>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</si>
  <si>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</si>
  <si>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</si>
  <si>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</si>
  <si>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</si>
  <si>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</si>
  <si>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</si>
  <si>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</si>
  <si>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</si>
  <si>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</si>
  <si>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</si>
  <si>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</si>
  <si>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</si>
  <si>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</si>
  <si>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</si>
  <si>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</si>
  <si>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</si>
  <si>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</si>
  <si>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</si>
  <si>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</si>
  <si>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</si>
  <si>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</si>
  <si>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</si>
  <si>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</si>
  <si>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</si>
  <si>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</si>
  <si>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</si>
  <si>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</si>
  <si>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</si>
  <si>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</si>
  <si>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</si>
  <si>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</si>
  <si>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</si>
  <si>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</si>
  <si>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</si>
  <si>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</si>
  <si>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</si>
  <si>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</si>
  <si>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</si>
  <si>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</si>
  <si>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</si>
  <si>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</si>
  <si>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</si>
  <si>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</si>
  <si>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</si>
  <si>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</si>
  <si>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</si>
  <si>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</si>
  <si>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</si>
  <si>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</si>
  <si>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</si>
  <si>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</si>
  <si>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</si>
  <si>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</si>
  <si>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</si>
  <si>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</si>
  <si>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</si>
  <si>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</si>
  <si>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</si>
  <si>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</si>
  <si>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</si>
  <si>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</si>
  <si>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</si>
  <si>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</si>
  <si>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</si>
  <si>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</si>
  <si>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</si>
  <si>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</si>
  <si>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</si>
  <si>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</si>
  <si>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</si>
  <si>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</si>
  <si>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</si>
  <si>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</si>
  <si>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</si>
  <si>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</si>
  <si>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</si>
  <si>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</si>
  <si>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</si>
  <si>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</si>
  <si>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</si>
  <si>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</si>
  <si>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</si>
  <si>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</si>
  <si>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</si>
  <si>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</si>
  <si>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</si>
  <si>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</si>
  <si>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</si>
  <si>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</si>
  <si>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</si>
  <si>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</si>
  <si>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</si>
  <si>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</si>
  <si>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</si>
  <si>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</si>
  <si>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</si>
  <si>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</si>
  <si>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</si>
  <si>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</si>
  <si>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</si>
  <si>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</si>
  <si>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</si>
  <si>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</si>
  <si>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</si>
  <si>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</si>
  <si>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</si>
  <si>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</si>
  <si>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</si>
  <si>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</si>
  <si>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</si>
  <si>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</si>
  <si>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</si>
  <si>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</si>
  <si>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</si>
  <si>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</si>
  <si>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</si>
  <si>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</si>
  <si>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</si>
  <si>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</si>
  <si>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</si>
  <si>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</si>
  <si>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</si>
  <si>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</si>
  <si>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</si>
  <si>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</si>
  <si>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</si>
  <si>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</si>
  <si>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</si>
  <si>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</si>
  <si>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</si>
  <si>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</si>
  <si>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</si>
  <si>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</si>
  <si>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</si>
  <si>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</si>
  <si>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</si>
  <si>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</si>
  <si>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sheet_Coverage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</si>
  <si>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</si>
  <si>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</si>
  <si>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</si>
  <si>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</si>
  <si>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</si>
  <si>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</si>
  <si>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</si>
  <si>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</si>
  <si>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</si>
  <si>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</si>
  <si>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</si>
  <si>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</si>
  <si>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</si>
  <si>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</si>
  <si>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</si>
  <si>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</si>
  <si>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</si>
  <si>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</si>
  <si>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</si>
  <si>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</si>
  <si>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</si>
  <si>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CoverageRates</t>
  </si>
  <si>
    <t>StepCoverage</t>
  </si>
  <si>
    <t>CoverageRates_step</t>
  </si>
  <si>
    <t>MaxUtilization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</si>
</sst>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5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  <xf numFmtId="0" fontId="19" fillId="9" borderId="1" xfId="0" applyFont="1" applyFill="1" applyBorder="1"/>
    <xf numFmtId="0" fontId="20" fillId="0" borderId="1" xfId="0" applyFont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GitHub/Ethiopia-HEP-Capacity-Analysis/config/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4" x14ac:dyDescent="0.55000000000000004"/>
  <sheetData>
    <row r="2" spans="2:18" x14ac:dyDescent="0.55000000000000004">
      <c r="B2" t="s">
        <v>323</v>
      </c>
    </row>
    <row r="3" spans="2:18" x14ac:dyDescent="0.55000000000000004">
      <c r="B3" t="s">
        <v>314</v>
      </c>
      <c r="P3" s="28" t="b">
        <v>1</v>
      </c>
      <c r="Q3" t="s">
        <v>101</v>
      </c>
      <c r="R3" t="s">
        <v>180</v>
      </c>
    </row>
    <row r="4" spans="2:18" x14ac:dyDescent="0.55000000000000004">
      <c r="B4" t="s">
        <v>322</v>
      </c>
      <c r="P4" s="28" t="b">
        <v>0</v>
      </c>
      <c r="Q4" t="s">
        <v>102</v>
      </c>
      <c r="R4" t="s">
        <v>103</v>
      </c>
    </row>
    <row r="6" spans="2:18" x14ac:dyDescent="0.55000000000000004">
      <c r="B6" s="5" t="s">
        <v>259</v>
      </c>
      <c r="C6" s="5"/>
      <c r="D6" s="5"/>
      <c r="E6" s="5"/>
      <c r="F6" s="5"/>
    </row>
    <row r="8" spans="2:18" x14ac:dyDescent="0.55000000000000004">
      <c r="B8" t="s">
        <v>129</v>
      </c>
    </row>
    <row r="9" spans="2:18" x14ac:dyDescent="0.55000000000000004">
      <c r="B9" t="s">
        <v>130</v>
      </c>
    </row>
    <row r="11" spans="2:18" x14ac:dyDescent="0.55000000000000004">
      <c r="H11" t="s">
        <v>255</v>
      </c>
    </row>
    <row r="12" spans="2:18" x14ac:dyDescent="0.55000000000000004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topLeftCell="E1" zoomScaleNormal="100" workbookViewId="0">
      <pane ySplit="1" topLeftCell="A2" activePane="bottomLeft" state="frozen"/>
      <selection pane="bottomLeft" activeCell="E24" sqref="E24"/>
    </sheetView>
  </sheetViews>
  <sheetFormatPr defaultRowHeight="14.4" x14ac:dyDescent="0.55000000000000004"/>
  <cols>
    <col min="1" max="1" width="27.89453125" bestFit="1" customWidth="1"/>
    <col min="2" max="2" width="19.734375" style="6" bestFit="1" customWidth="1"/>
    <col min="3" max="3" width="35.7890625" bestFit="1" customWidth="1"/>
    <col min="4" max="4" width="12.7890625" bestFit="1" customWidth="1"/>
    <col min="5" max="5" width="12.1015625" bestFit="1" customWidth="1"/>
    <col min="6" max="6" width="14.47265625" bestFit="1" customWidth="1"/>
    <col min="7" max="7" width="12.26171875" style="23" bestFit="1" customWidth="1"/>
    <col min="8" max="8" width="16.89453125" style="19" bestFit="1" customWidth="1"/>
    <col min="9" max="9" width="22.3671875" bestFit="1" customWidth="1"/>
    <col min="10" max="10" width="13.47265625" style="10" bestFit="1" customWidth="1"/>
    <col min="11" max="11" width="32.7890625" bestFit="1" customWidth="1"/>
    <col min="12" max="12" width="16.47265625" style="10" bestFit="1" customWidth="1"/>
    <col min="13" max="13" width="19.15625" style="2" customWidth="1"/>
    <col min="14" max="14" width="18.734375" style="2" customWidth="1"/>
    <col min="15" max="15" width="15" style="2" bestFit="1" customWidth="1"/>
    <col min="16" max="16" width="14.26171875" style="2" bestFit="1" customWidth="1"/>
    <col min="17" max="17" width="16.62890625" bestFit="1" customWidth="1"/>
  </cols>
  <sheetData>
    <row r="1" spans="1:17" s="16" customFormat="1" ht="87.7" customHeight="1" thickBot="1" x14ac:dyDescent="0.6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55000000000000004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55000000000000004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55000000000000004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55000000000000004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4.7" thickBot="1" x14ac:dyDescent="0.6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55000000000000004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55000000000000004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55000000000000004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4.7" thickBot="1" x14ac:dyDescent="0.6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55000000000000004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55000000000000004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4.7" thickBot="1" x14ac:dyDescent="0.6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55000000000000004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55000000000000004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55000000000000004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B2" sqref="B2:C21"/>
    </sheetView>
  </sheetViews>
  <sheetFormatPr defaultRowHeight="14.4" x14ac:dyDescent="0.55000000000000004"/>
  <cols>
    <col min="1" max="1" width="31.1015625" bestFit="1" customWidth="1"/>
    <col min="2" max="2" width="22.3671875" style="6" bestFit="1" customWidth="1"/>
    <col min="3" max="3" width="44.47265625" bestFit="1" customWidth="1"/>
    <col min="4" max="4" width="16.47265625" bestFit="1" customWidth="1"/>
    <col min="5" max="5" width="14.734375" bestFit="1" customWidth="1"/>
    <col min="6" max="6" width="16.1015625" bestFit="1" customWidth="1"/>
    <col min="7" max="7" width="14" style="23" bestFit="1" customWidth="1"/>
    <col min="8" max="8" width="17.47265625" style="19" customWidth="1"/>
    <col min="9" max="9" width="25.1015625" bestFit="1" customWidth="1"/>
    <col min="10" max="10" width="13.3671875" style="10" bestFit="1" customWidth="1"/>
    <col min="11" max="11" width="35.7890625" bestFit="1" customWidth="1"/>
    <col min="12" max="12" width="18.1015625" style="10" bestFit="1" customWidth="1"/>
    <col min="13" max="13" width="19.15625" style="2" customWidth="1"/>
    <col min="14" max="14" width="18.734375" style="2" customWidth="1"/>
    <col min="15" max="15" width="15.1015625" style="2" bestFit="1" customWidth="1"/>
    <col min="16" max="16" width="20.26171875" bestFit="1" customWidth="1"/>
  </cols>
  <sheetData>
    <row r="1" spans="1:17" s="16" customFormat="1" ht="87.7" customHeight="1" thickBot="1" x14ac:dyDescent="0.6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55000000000000004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55000000000000004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55000000000000004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55000000000000004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4.7" thickBot="1" x14ac:dyDescent="0.6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55000000000000004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55000000000000004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55000000000000004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4.7" thickBot="1" x14ac:dyDescent="0.6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55000000000000004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55000000000000004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4.7" thickBot="1" x14ac:dyDescent="0.6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55000000000000004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55000000000000004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55000000000000004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55000000000000004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55000000000000004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55000000000000004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55000000000000004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4.7" thickBot="1" x14ac:dyDescent="0.6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55000000000000004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4.7" thickBot="1" x14ac:dyDescent="0.6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55000000000000004">
      <c r="B24"/>
      <c r="G24"/>
      <c r="H24"/>
      <c r="J24"/>
      <c r="L24"/>
      <c r="M24"/>
      <c r="N24"/>
      <c r="O24"/>
    </row>
    <row r="25" spans="1:16" x14ac:dyDescent="0.55000000000000004">
      <c r="B25"/>
      <c r="G25"/>
      <c r="H25"/>
      <c r="J25"/>
      <c r="L25"/>
      <c r="M25"/>
      <c r="N25"/>
      <c r="O25"/>
    </row>
    <row r="26" spans="1:16" x14ac:dyDescent="0.55000000000000004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F6A3-2ADB-4C94-AD23-1F9CFA07C02D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RowHeight="14.4" x14ac:dyDescent="0.55000000000000004"/>
  <cols>
    <col min="1" max="1" width="19.734375" bestFit="1" customWidth="1"/>
    <col min="2" max="2" width="35.7890625" bestFit="1" customWidth="1"/>
    <col min="3" max="12" width="6" bestFit="1" customWidth="1"/>
    <col min="13" max="23" width="7" bestFit="1" customWidth="1"/>
  </cols>
  <sheetData>
    <row r="1" spans="1:23" s="104" customFormat="1" x14ac:dyDescent="0.55000000000000004">
      <c r="A1" s="103" t="s">
        <v>36</v>
      </c>
      <c r="B1" s="103" t="s">
        <v>37</v>
      </c>
      <c r="C1" s="103" t="s">
        <v>325</v>
      </c>
      <c r="D1" s="103" t="s">
        <v>326</v>
      </c>
      <c r="E1" s="103" t="s">
        <v>327</v>
      </c>
      <c r="F1" s="103" t="s">
        <v>328</v>
      </c>
      <c r="G1" s="103" t="s">
        <v>329</v>
      </c>
      <c r="H1" s="103" t="s">
        <v>330</v>
      </c>
      <c r="I1" s="103" t="s">
        <v>331</v>
      </c>
      <c r="J1" s="103" t="s">
        <v>332</v>
      </c>
      <c r="K1" s="103" t="s">
        <v>333</v>
      </c>
      <c r="L1" s="103" t="s">
        <v>334</v>
      </c>
      <c r="M1" s="103" t="s">
        <v>335</v>
      </c>
      <c r="N1" s="103" t="s">
        <v>336</v>
      </c>
      <c r="O1" s="103" t="s">
        <v>337</v>
      </c>
      <c r="P1" s="103" t="s">
        <v>338</v>
      </c>
      <c r="Q1" s="103" t="s">
        <v>339</v>
      </c>
      <c r="R1" s="103" t="s">
        <v>340</v>
      </c>
      <c r="S1" s="103" t="s">
        <v>341</v>
      </c>
      <c r="T1" s="103" t="s">
        <v>342</v>
      </c>
      <c r="U1" s="103" t="s">
        <v>343</v>
      </c>
      <c r="V1" s="103" t="s">
        <v>344</v>
      </c>
      <c r="W1" s="103" t="s">
        <v>345</v>
      </c>
    </row>
    <row r="2" spans="1:23" x14ac:dyDescent="0.55000000000000004">
      <c r="A2" t="s">
        <v>51</v>
      </c>
      <c r="B2" t="s">
        <v>144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55000000000000004">
      <c r="A3" t="s">
        <v>54</v>
      </c>
      <c r="B3" t="s">
        <v>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55000000000000004">
      <c r="A4" t="s">
        <v>264</v>
      </c>
      <c r="B4" t="s">
        <v>151</v>
      </c>
    </row>
    <row r="5" spans="1:23" x14ac:dyDescent="0.55000000000000004">
      <c r="A5" t="s">
        <v>265</v>
      </c>
      <c r="B5" t="s">
        <v>58</v>
      </c>
    </row>
    <row r="6" spans="1:23" x14ac:dyDescent="0.55000000000000004">
      <c r="A6" t="s">
        <v>266</v>
      </c>
      <c r="B6" t="s">
        <v>60</v>
      </c>
    </row>
    <row r="7" spans="1:23" x14ac:dyDescent="0.55000000000000004">
      <c r="A7" t="s">
        <v>270</v>
      </c>
      <c r="B7" t="s">
        <v>56</v>
      </c>
    </row>
    <row r="8" spans="1:23" x14ac:dyDescent="0.55000000000000004">
      <c r="A8" t="s">
        <v>271</v>
      </c>
      <c r="B8" t="s">
        <v>57</v>
      </c>
    </row>
    <row r="9" spans="1:23" x14ac:dyDescent="0.55000000000000004">
      <c r="A9" t="s">
        <v>269</v>
      </c>
      <c r="B9" t="s">
        <v>288</v>
      </c>
    </row>
    <row r="10" spans="1:23" x14ac:dyDescent="0.55000000000000004">
      <c r="A10" t="s">
        <v>267</v>
      </c>
      <c r="B10" t="s">
        <v>154</v>
      </c>
    </row>
    <row r="11" spans="1:23" x14ac:dyDescent="0.55000000000000004">
      <c r="A11" t="s">
        <v>268</v>
      </c>
      <c r="B11" t="s">
        <v>285</v>
      </c>
    </row>
    <row r="12" spans="1:23" x14ac:dyDescent="0.55000000000000004">
      <c r="A12" t="s">
        <v>284</v>
      </c>
      <c r="B12" t="s">
        <v>282</v>
      </c>
    </row>
    <row r="13" spans="1:23" x14ac:dyDescent="0.55000000000000004">
      <c r="A13" t="s">
        <v>297</v>
      </c>
      <c r="B13" t="s">
        <v>158</v>
      </c>
    </row>
    <row r="14" spans="1:23" x14ac:dyDescent="0.55000000000000004">
      <c r="A14" t="s">
        <v>272</v>
      </c>
      <c r="B14" t="s">
        <v>155</v>
      </c>
    </row>
    <row r="15" spans="1:23" x14ac:dyDescent="0.55000000000000004">
      <c r="A15" t="s">
        <v>273</v>
      </c>
      <c r="B15" t="s">
        <v>156</v>
      </c>
    </row>
    <row r="16" spans="1:23" x14ac:dyDescent="0.55000000000000004">
      <c r="A16" t="s">
        <v>290</v>
      </c>
      <c r="B16" t="s">
        <v>249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55000000000000004">
      <c r="A17" t="s">
        <v>291</v>
      </c>
      <c r="B17" t="s">
        <v>250</v>
      </c>
    </row>
    <row r="18" spans="1:2" x14ac:dyDescent="0.55000000000000004">
      <c r="A18" t="s">
        <v>292</v>
      </c>
      <c r="B18" t="s">
        <v>251</v>
      </c>
    </row>
    <row r="19" spans="1:2" x14ac:dyDescent="0.55000000000000004">
      <c r="A19" t="s">
        <v>294</v>
      </c>
      <c r="B19" t="s">
        <v>252</v>
      </c>
    </row>
    <row r="20" spans="1:2" x14ac:dyDescent="0.55000000000000004">
      <c r="A20" t="s">
        <v>295</v>
      </c>
      <c r="B20" t="s">
        <v>253</v>
      </c>
    </row>
    <row r="21" spans="1:2" x14ac:dyDescent="0.55000000000000004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908E-A1DC-49FC-8BDF-3898C0F86D25}">
  <sheetPr>
    <tabColor rgb="FFFFFF00"/>
  </sheetPr>
  <dimension ref="A1:W21"/>
  <sheetViews>
    <sheetView zoomScale="130" zoomScaleNormal="130" workbookViewId="0">
      <selection activeCell="H7" sqref="H7"/>
    </sheetView>
  </sheetViews>
  <sheetFormatPr defaultRowHeight="14.4" x14ac:dyDescent="0.55000000000000004"/>
  <cols>
    <col min="1" max="1" width="19.734375" bestFit="1" customWidth="1"/>
    <col min="2" max="2" width="35.7890625" bestFit="1" customWidth="1"/>
    <col min="3" max="12" width="6" bestFit="1" customWidth="1"/>
    <col min="13" max="23" width="7" bestFit="1" customWidth="1"/>
  </cols>
  <sheetData>
    <row r="1" spans="1:23" s="104" customFormat="1" x14ac:dyDescent="0.55000000000000004">
      <c r="A1" s="103" t="s">
        <v>36</v>
      </c>
      <c r="B1" s="103" t="s">
        <v>37</v>
      </c>
      <c r="C1" s="103" t="s">
        <v>325</v>
      </c>
      <c r="D1" s="103" t="s">
        <v>326</v>
      </c>
      <c r="E1" s="103" t="s">
        <v>327</v>
      </c>
      <c r="F1" s="103" t="s">
        <v>328</v>
      </c>
      <c r="G1" s="103" t="s">
        <v>329</v>
      </c>
      <c r="H1" s="103" t="s">
        <v>330</v>
      </c>
      <c r="I1" s="103" t="s">
        <v>331</v>
      </c>
      <c r="J1" s="103" t="s">
        <v>332</v>
      </c>
      <c r="K1" s="103" t="s">
        <v>333</v>
      </c>
      <c r="L1" s="103" t="s">
        <v>334</v>
      </c>
      <c r="M1" s="103" t="s">
        <v>335</v>
      </c>
      <c r="N1" s="103" t="s">
        <v>336</v>
      </c>
      <c r="O1" s="103" t="s">
        <v>337</v>
      </c>
      <c r="P1" s="103" t="s">
        <v>338</v>
      </c>
      <c r="Q1" s="103" t="s">
        <v>339</v>
      </c>
      <c r="R1" s="103" t="s">
        <v>340</v>
      </c>
      <c r="S1" s="103" t="s">
        <v>341</v>
      </c>
      <c r="T1" s="103" t="s">
        <v>342</v>
      </c>
      <c r="U1" s="103" t="s">
        <v>343</v>
      </c>
      <c r="V1" s="103" t="s">
        <v>344</v>
      </c>
      <c r="W1" s="103" t="s">
        <v>345</v>
      </c>
    </row>
    <row r="2" spans="1:23" x14ac:dyDescent="0.55000000000000004">
      <c r="A2" t="s">
        <v>51</v>
      </c>
      <c r="B2" t="s">
        <v>144</v>
      </c>
    </row>
    <row r="3" spans="1:23" x14ac:dyDescent="0.55000000000000004">
      <c r="A3" t="s">
        <v>54</v>
      </c>
      <c r="B3" t="s">
        <v>99</v>
      </c>
      <c r="L3">
        <v>1</v>
      </c>
    </row>
    <row r="4" spans="1:23" x14ac:dyDescent="0.55000000000000004">
      <c r="A4" t="s">
        <v>264</v>
      </c>
      <c r="B4" t="s">
        <v>151</v>
      </c>
    </row>
    <row r="5" spans="1:23" x14ac:dyDescent="0.55000000000000004">
      <c r="A5" t="s">
        <v>265</v>
      </c>
      <c r="B5" t="s">
        <v>58</v>
      </c>
    </row>
    <row r="6" spans="1:23" x14ac:dyDescent="0.55000000000000004">
      <c r="A6" t="s">
        <v>266</v>
      </c>
      <c r="B6" t="s">
        <v>60</v>
      </c>
    </row>
    <row r="7" spans="1:23" x14ac:dyDescent="0.55000000000000004">
      <c r="A7" t="s">
        <v>270</v>
      </c>
      <c r="B7" t="s">
        <v>56</v>
      </c>
    </row>
    <row r="8" spans="1:23" x14ac:dyDescent="0.55000000000000004">
      <c r="A8" t="s">
        <v>271</v>
      </c>
      <c r="B8" t="s">
        <v>57</v>
      </c>
    </row>
    <row r="9" spans="1:23" x14ac:dyDescent="0.55000000000000004">
      <c r="A9" t="s">
        <v>269</v>
      </c>
      <c r="B9" t="s">
        <v>288</v>
      </c>
    </row>
    <row r="10" spans="1:23" x14ac:dyDescent="0.55000000000000004">
      <c r="A10" t="s">
        <v>267</v>
      </c>
      <c r="B10" t="s">
        <v>154</v>
      </c>
    </row>
    <row r="11" spans="1:23" x14ac:dyDescent="0.55000000000000004">
      <c r="A11" t="s">
        <v>268</v>
      </c>
      <c r="B11" t="s">
        <v>285</v>
      </c>
    </row>
    <row r="12" spans="1:23" x14ac:dyDescent="0.55000000000000004">
      <c r="A12" t="s">
        <v>284</v>
      </c>
      <c r="B12" t="s">
        <v>282</v>
      </c>
    </row>
    <row r="13" spans="1:23" x14ac:dyDescent="0.55000000000000004">
      <c r="A13" t="s">
        <v>297</v>
      </c>
      <c r="B13" t="s">
        <v>158</v>
      </c>
    </row>
    <row r="14" spans="1:23" x14ac:dyDescent="0.55000000000000004">
      <c r="A14" t="s">
        <v>272</v>
      </c>
      <c r="B14" t="s">
        <v>155</v>
      </c>
    </row>
    <row r="15" spans="1:23" x14ac:dyDescent="0.55000000000000004">
      <c r="A15" t="s">
        <v>273</v>
      </c>
      <c r="B15" t="s">
        <v>156</v>
      </c>
    </row>
    <row r="16" spans="1:23" x14ac:dyDescent="0.55000000000000004">
      <c r="A16" t="s">
        <v>290</v>
      </c>
      <c r="B16" t="s">
        <v>249</v>
      </c>
    </row>
    <row r="17" spans="1:2" x14ac:dyDescent="0.55000000000000004">
      <c r="A17" t="s">
        <v>291</v>
      </c>
      <c r="B17" t="s">
        <v>250</v>
      </c>
    </row>
    <row r="18" spans="1:2" x14ac:dyDescent="0.55000000000000004">
      <c r="A18" t="s">
        <v>292</v>
      </c>
      <c r="B18" t="s">
        <v>251</v>
      </c>
    </row>
    <row r="19" spans="1:2" x14ac:dyDescent="0.55000000000000004">
      <c r="A19" t="s">
        <v>294</v>
      </c>
      <c r="B19" t="s">
        <v>252</v>
      </c>
    </row>
    <row r="20" spans="1:2" x14ac:dyDescent="0.55000000000000004">
      <c r="A20" t="s">
        <v>295</v>
      </c>
      <c r="B20" t="s">
        <v>253</v>
      </c>
    </row>
    <row r="21" spans="1:2" x14ac:dyDescent="0.55000000000000004">
      <c r="A21" t="s">
        <v>293</v>
      </c>
      <c r="B21" t="s">
        <v>254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4" x14ac:dyDescent="0.55000000000000004"/>
  <cols>
    <col min="1" max="1" width="20.26171875" bestFit="1" customWidth="1"/>
    <col min="2" max="2" width="39.1015625" customWidth="1"/>
    <col min="3" max="3" width="12.7890625" style="6" bestFit="1" customWidth="1"/>
    <col min="4" max="4" width="12.26171875" customWidth="1"/>
    <col min="5" max="5" width="12.7890625" style="23" bestFit="1" customWidth="1"/>
    <col min="6" max="7" width="12.7890625" bestFit="1" customWidth="1"/>
    <col min="8" max="8" width="12.7890625" style="23" bestFit="1" customWidth="1"/>
    <col min="9" max="11" width="12.7890625" bestFit="1" customWidth="1"/>
    <col min="12" max="12" width="12.7890625" style="23" bestFit="1" customWidth="1"/>
    <col min="13" max="15" width="12.7890625" bestFit="1" customWidth="1"/>
    <col min="16" max="16" width="12.7890625" style="23" bestFit="1" customWidth="1"/>
  </cols>
  <sheetData>
    <row r="1" spans="1:16" ht="19" customHeight="1" x14ac:dyDescent="0.55000000000000004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5" customHeight="1" x14ac:dyDescent="0.55000000000000004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55000000000000004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55000000000000004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55000000000000004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55000000000000004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55000000000000004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55000000000000004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55000000000000004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55000000000000004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55000000000000004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55000000000000004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55000000000000004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55000000000000004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55000000000000004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55000000000000004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55000000000000004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55000000000000004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55000000000000004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55000000000000004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55000000000000004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55000000000000004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55000000000000004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55000000000000004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zoomScale="150" zoomScaleNormal="150" workbookViewId="0">
      <selection activeCell="H11" sqref="H11"/>
    </sheetView>
  </sheetViews>
  <sheetFormatPr defaultRowHeight="14.4" x14ac:dyDescent="0.55000000000000004"/>
  <cols>
    <col min="1" max="1" width="15.89453125" bestFit="1" customWidth="1"/>
    <col min="2" max="2" width="6.26171875" bestFit="1" customWidth="1"/>
    <col min="3" max="3" width="22.89453125" bestFit="1" customWidth="1"/>
    <col min="4" max="4" width="21.89453125" bestFit="1" customWidth="1"/>
    <col min="5" max="5" width="8.62890625" bestFit="1" customWidth="1"/>
    <col min="6" max="6" width="7.734375" bestFit="1" customWidth="1"/>
  </cols>
  <sheetData>
    <row r="1" spans="1:6" x14ac:dyDescent="0.55000000000000004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55000000000000004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55000000000000004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55000000000000004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55000000000000004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55000000000000004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55000000000000004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55000000000000004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55000000000000004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55000000000000004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4" x14ac:dyDescent="0.55000000000000004"/>
  <cols>
    <col min="1" max="1" width="15.89453125" bestFit="1" customWidth="1"/>
    <col min="2" max="2" width="15.89453125" customWidth="1"/>
    <col min="3" max="3" width="24.3671875" bestFit="1" customWidth="1"/>
    <col min="4" max="4" width="21.89453125" bestFit="1" customWidth="1"/>
    <col min="5" max="5" width="8.62890625" bestFit="1" customWidth="1"/>
    <col min="6" max="6" width="7.734375" bestFit="1" customWidth="1"/>
  </cols>
  <sheetData>
    <row r="1" spans="1:6" x14ac:dyDescent="0.55000000000000004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55000000000000004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55000000000000004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55000000000000004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55000000000000004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55000000000000004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55000000000000004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55000000000000004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55000000000000004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55000000000000004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34375" defaultRowHeight="14.4" x14ac:dyDescent="0.55000000000000004"/>
  <cols>
    <col min="1" max="1" width="16.15625" customWidth="1"/>
    <col min="2" max="2" width="77.7890625" customWidth="1"/>
    <col min="3" max="3" width="10.15625" bestFit="1" customWidth="1"/>
  </cols>
  <sheetData>
    <row r="1" spans="1:3" x14ac:dyDescent="0.55000000000000004">
      <c r="A1" s="20" t="s">
        <v>16</v>
      </c>
      <c r="B1" s="20" t="s">
        <v>17</v>
      </c>
      <c r="C1" s="20" t="s">
        <v>18</v>
      </c>
    </row>
    <row r="2" spans="1:3" x14ac:dyDescent="0.55000000000000004">
      <c r="A2" t="s">
        <v>7</v>
      </c>
      <c r="B2" t="s">
        <v>19</v>
      </c>
      <c r="C2" t="s">
        <v>20</v>
      </c>
    </row>
    <row r="3" spans="1:3" x14ac:dyDescent="0.55000000000000004">
      <c r="A3" t="s">
        <v>8</v>
      </c>
      <c r="B3" t="s">
        <v>21</v>
      </c>
      <c r="C3" t="s">
        <v>20</v>
      </c>
    </row>
    <row r="4" spans="1:3" x14ac:dyDescent="0.55000000000000004">
      <c r="A4" t="s">
        <v>9</v>
      </c>
      <c r="B4" t="s">
        <v>22</v>
      </c>
      <c r="C4" t="s">
        <v>20</v>
      </c>
    </row>
    <row r="5" spans="1:3" x14ac:dyDescent="0.55000000000000004">
      <c r="A5" t="s">
        <v>10</v>
      </c>
      <c r="B5" t="s">
        <v>23</v>
      </c>
      <c r="C5" t="s">
        <v>24</v>
      </c>
    </row>
    <row r="6" spans="1:3" x14ac:dyDescent="0.55000000000000004">
      <c r="A6" t="s">
        <v>11</v>
      </c>
      <c r="B6" t="s">
        <v>25</v>
      </c>
      <c r="C6" t="s">
        <v>26</v>
      </c>
    </row>
    <row r="7" spans="1:3" x14ac:dyDescent="0.55000000000000004">
      <c r="A7" t="s">
        <v>12</v>
      </c>
      <c r="B7" t="s">
        <v>27</v>
      </c>
      <c r="C7" t="s">
        <v>26</v>
      </c>
    </row>
    <row r="8" spans="1:3" x14ac:dyDescent="0.55000000000000004">
      <c r="A8" t="s">
        <v>13</v>
      </c>
      <c r="B8" t="s">
        <v>28</v>
      </c>
      <c r="C8" t="s">
        <v>26</v>
      </c>
    </row>
    <row r="9" spans="1:3" x14ac:dyDescent="0.55000000000000004">
      <c r="A9" t="s">
        <v>14</v>
      </c>
      <c r="B9" t="s">
        <v>29</v>
      </c>
      <c r="C9" t="s">
        <v>26</v>
      </c>
    </row>
    <row r="10" spans="1:3" x14ac:dyDescent="0.55000000000000004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4" x14ac:dyDescent="0.55000000000000004"/>
  <cols>
    <col min="4" max="4" width="15.7890625" customWidth="1"/>
    <col min="6" max="6" width="23" style="4" bestFit="1" customWidth="1"/>
    <col min="7" max="8" width="8.26171875" bestFit="1" customWidth="1"/>
    <col min="9" max="9" width="12.5234375" customWidth="1"/>
    <col min="10" max="10" width="12.734375" customWidth="1"/>
    <col min="12" max="12" width="10.15625" bestFit="1" customWidth="1"/>
  </cols>
  <sheetData>
    <row r="1" spans="2:12" x14ac:dyDescent="0.55000000000000004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55000000000000004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55000000000000004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55000000000000004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55000000000000004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55000000000000004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55000000000000004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55000000000000004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55000000000000004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55000000000000004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55000000000000004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55000000000000004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55000000000000004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55000000000000004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55000000000000004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55000000000000004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55000000000000004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55000000000000004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55000000000000004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55000000000000004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55000000000000004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55000000000000004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55000000000000004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55000000000000004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55000000000000004">
      <c r="F25" s="4" t="s">
        <v>67</v>
      </c>
      <c r="G25" t="b">
        <v>1</v>
      </c>
      <c r="H25" t="b">
        <v>1</v>
      </c>
      <c r="I25">
        <v>18</v>
      </c>
    </row>
    <row r="26" spans="6:10" x14ac:dyDescent="0.55000000000000004">
      <c r="F26" s="4" t="s">
        <v>174</v>
      </c>
      <c r="G26" t="b">
        <v>1</v>
      </c>
      <c r="H26" t="b">
        <v>1</v>
      </c>
      <c r="I26">
        <v>35</v>
      </c>
    </row>
    <row r="27" spans="6:10" x14ac:dyDescent="0.55000000000000004">
      <c r="F27" s="4" t="s">
        <v>235</v>
      </c>
      <c r="G27" t="b">
        <v>1</v>
      </c>
      <c r="H27" s="4" t="b">
        <v>1</v>
      </c>
      <c r="I27">
        <v>50</v>
      </c>
    </row>
    <row r="28" spans="6:10" x14ac:dyDescent="0.55000000000000004">
      <c r="F28" s="4" t="s">
        <v>230</v>
      </c>
      <c r="G28" t="b">
        <v>1</v>
      </c>
      <c r="H28" s="4" t="b">
        <v>1</v>
      </c>
      <c r="I28">
        <v>65</v>
      </c>
    </row>
    <row r="29" spans="6:10" x14ac:dyDescent="0.55000000000000004">
      <c r="F29" s="4" t="s">
        <v>226</v>
      </c>
      <c r="G29" t="b">
        <v>1</v>
      </c>
      <c r="H29" s="4" t="b">
        <v>1</v>
      </c>
      <c r="I29">
        <v>70</v>
      </c>
    </row>
    <row r="30" spans="6:10" x14ac:dyDescent="0.55000000000000004">
      <c r="F30" s="4" t="s">
        <v>165</v>
      </c>
      <c r="G30" t="b">
        <v>1</v>
      </c>
      <c r="H30" t="b">
        <v>0</v>
      </c>
      <c r="I30">
        <v>18</v>
      </c>
    </row>
    <row r="31" spans="6:10" x14ac:dyDescent="0.55000000000000004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55000000000000004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55000000000000004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55000000000000004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55000000000000004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55000000000000004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55000000000000004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55000000000000004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55000000000000004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55000000000000004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55000000000000004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55000000000000004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55000000000000004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55000000000000004">
      <c r="F44" s="4" t="s">
        <v>70</v>
      </c>
      <c r="G44" t="b">
        <v>1</v>
      </c>
      <c r="H44" t="b">
        <v>1</v>
      </c>
    </row>
    <row r="45" spans="6:10" x14ac:dyDescent="0.55000000000000004">
      <c r="F45" s="4" t="s">
        <v>65</v>
      </c>
      <c r="G45" t="b">
        <v>0</v>
      </c>
      <c r="H45" t="b">
        <v>0</v>
      </c>
    </row>
    <row r="50" spans="6:6" x14ac:dyDescent="0.55000000000000004">
      <c r="F50"/>
    </row>
    <row r="51" spans="6:6" x14ac:dyDescent="0.55000000000000004">
      <c r="F51"/>
    </row>
    <row r="52" spans="6:6" x14ac:dyDescent="0.55000000000000004">
      <c r="F52"/>
    </row>
    <row r="53" spans="6:6" x14ac:dyDescent="0.55000000000000004">
      <c r="F53"/>
    </row>
    <row r="54" spans="6:6" x14ac:dyDescent="0.55000000000000004">
      <c r="F54"/>
    </row>
    <row r="55" spans="6:6" x14ac:dyDescent="0.55000000000000004">
      <c r="F55"/>
    </row>
    <row r="56" spans="6:6" x14ac:dyDescent="0.55000000000000004">
      <c r="F56"/>
    </row>
    <row r="57" spans="6:6" x14ac:dyDescent="0.55000000000000004">
      <c r="F57"/>
    </row>
    <row r="58" spans="6:6" x14ac:dyDescent="0.55000000000000004">
      <c r="F58"/>
    </row>
    <row r="59" spans="6:6" x14ac:dyDescent="0.55000000000000004">
      <c r="F59"/>
    </row>
    <row r="60" spans="6:6" x14ac:dyDescent="0.55000000000000004">
      <c r="F60"/>
    </row>
    <row r="61" spans="6:6" x14ac:dyDescent="0.55000000000000004">
      <c r="F61"/>
    </row>
    <row r="62" spans="6:6" x14ac:dyDescent="0.55000000000000004">
      <c r="F62"/>
    </row>
    <row r="63" spans="6:6" x14ac:dyDescent="0.55000000000000004">
      <c r="F63"/>
    </row>
    <row r="64" spans="6:6" x14ac:dyDescent="0.55000000000000004">
      <c r="F64"/>
    </row>
    <row r="65" spans="6:6" x14ac:dyDescent="0.55000000000000004">
      <c r="F65"/>
    </row>
    <row r="66" spans="6:6" x14ac:dyDescent="0.55000000000000004">
      <c r="F66"/>
    </row>
    <row r="67" spans="6:6" x14ac:dyDescent="0.55000000000000004">
      <c r="F67"/>
    </row>
    <row r="68" spans="6:6" x14ac:dyDescent="0.55000000000000004">
      <c r="F68"/>
    </row>
    <row r="69" spans="6:6" x14ac:dyDescent="0.55000000000000004">
      <c r="F69"/>
    </row>
    <row r="70" spans="6:6" x14ac:dyDescent="0.55000000000000004">
      <c r="F70"/>
    </row>
    <row r="71" spans="6:6" x14ac:dyDescent="0.55000000000000004">
      <c r="F71"/>
    </row>
    <row r="72" spans="6:6" x14ac:dyDescent="0.55000000000000004">
      <c r="F72"/>
    </row>
    <row r="73" spans="6:6" x14ac:dyDescent="0.55000000000000004">
      <c r="F73"/>
    </row>
    <row r="74" spans="6:6" x14ac:dyDescent="0.55000000000000004">
      <c r="F74"/>
    </row>
    <row r="75" spans="6:6" x14ac:dyDescent="0.55000000000000004">
      <c r="F75"/>
    </row>
    <row r="76" spans="6:6" x14ac:dyDescent="0.55000000000000004">
      <c r="F76"/>
    </row>
    <row r="77" spans="6:6" x14ac:dyDescent="0.55000000000000004">
      <c r="F77"/>
    </row>
    <row r="78" spans="6:6" x14ac:dyDescent="0.55000000000000004">
      <c r="F78"/>
    </row>
    <row r="79" spans="6:6" x14ac:dyDescent="0.55000000000000004">
      <c r="F79"/>
    </row>
    <row r="80" spans="6:6" x14ac:dyDescent="0.55000000000000004">
      <c r="F80"/>
    </row>
    <row r="81" spans="6:6" x14ac:dyDescent="0.55000000000000004">
      <c r="F81"/>
    </row>
    <row r="82" spans="6:6" x14ac:dyDescent="0.55000000000000004">
      <c r="F82"/>
    </row>
    <row r="83" spans="6:6" x14ac:dyDescent="0.55000000000000004">
      <c r="F83"/>
    </row>
    <row r="84" spans="6:6" x14ac:dyDescent="0.55000000000000004">
      <c r="F84"/>
    </row>
    <row r="85" spans="6:6" x14ac:dyDescent="0.55000000000000004">
      <c r="F85"/>
    </row>
    <row r="86" spans="6:6" x14ac:dyDescent="0.55000000000000004">
      <c r="F86"/>
    </row>
    <row r="87" spans="6:6" x14ac:dyDescent="0.55000000000000004">
      <c r="F87"/>
    </row>
    <row r="88" spans="6:6" x14ac:dyDescent="0.55000000000000004">
      <c r="F88"/>
    </row>
    <row r="89" spans="6:6" x14ac:dyDescent="0.55000000000000004">
      <c r="F89"/>
    </row>
    <row r="90" spans="6:6" x14ac:dyDescent="0.55000000000000004">
      <c r="F90"/>
    </row>
    <row r="91" spans="6:6" x14ac:dyDescent="0.55000000000000004">
      <c r="F91"/>
    </row>
    <row r="92" spans="6:6" x14ac:dyDescent="0.55000000000000004">
      <c r="F92"/>
    </row>
    <row r="93" spans="6:6" x14ac:dyDescent="0.55000000000000004">
      <c r="F93"/>
    </row>
    <row r="94" spans="6:6" x14ac:dyDescent="0.55000000000000004">
      <c r="F94"/>
    </row>
    <row r="95" spans="6:6" x14ac:dyDescent="0.55000000000000004">
      <c r="F95"/>
    </row>
    <row r="96" spans="6:6" x14ac:dyDescent="0.55000000000000004">
      <c r="F96"/>
    </row>
    <row r="97" spans="6:6" x14ac:dyDescent="0.55000000000000004">
      <c r="F97"/>
    </row>
    <row r="98" spans="6:6" x14ac:dyDescent="0.55000000000000004">
      <c r="F98"/>
    </row>
    <row r="99" spans="6:6" x14ac:dyDescent="0.55000000000000004">
      <c r="F99"/>
    </row>
    <row r="100" spans="6:6" x14ac:dyDescent="0.55000000000000004">
      <c r="F100"/>
    </row>
    <row r="101" spans="6:6" x14ac:dyDescent="0.55000000000000004">
      <c r="F101"/>
    </row>
    <row r="102" spans="6:6" x14ac:dyDescent="0.55000000000000004">
      <c r="F102"/>
    </row>
    <row r="103" spans="6:6" x14ac:dyDescent="0.55000000000000004">
      <c r="F103"/>
    </row>
    <row r="104" spans="6:6" x14ac:dyDescent="0.55000000000000004">
      <c r="F104"/>
    </row>
    <row r="105" spans="6:6" x14ac:dyDescent="0.55000000000000004">
      <c r="F105"/>
    </row>
    <row r="106" spans="6:6" x14ac:dyDescent="0.55000000000000004">
      <c r="F106"/>
    </row>
    <row r="107" spans="6:6" x14ac:dyDescent="0.55000000000000004">
      <c r="F107"/>
    </row>
    <row r="108" spans="6:6" x14ac:dyDescent="0.55000000000000004">
      <c r="F108"/>
    </row>
    <row r="109" spans="6:6" x14ac:dyDescent="0.55000000000000004">
      <c r="F109"/>
    </row>
    <row r="110" spans="6:6" x14ac:dyDescent="0.55000000000000004">
      <c r="F110"/>
    </row>
    <row r="111" spans="6:6" x14ac:dyDescent="0.55000000000000004">
      <c r="F111"/>
    </row>
    <row r="112" spans="6:6" x14ac:dyDescent="0.55000000000000004">
      <c r="F112"/>
    </row>
    <row r="113" spans="6:6" x14ac:dyDescent="0.55000000000000004">
      <c r="F113"/>
    </row>
    <row r="114" spans="6:6" x14ac:dyDescent="0.55000000000000004">
      <c r="F114"/>
    </row>
    <row r="115" spans="6:6" x14ac:dyDescent="0.55000000000000004">
      <c r="F115"/>
    </row>
    <row r="116" spans="6:6" x14ac:dyDescent="0.55000000000000004">
      <c r="F116"/>
    </row>
    <row r="117" spans="6:6" x14ac:dyDescent="0.55000000000000004">
      <c r="F117"/>
    </row>
    <row r="118" spans="6:6" x14ac:dyDescent="0.55000000000000004">
      <c r="F118"/>
    </row>
    <row r="119" spans="6:6" x14ac:dyDescent="0.55000000000000004">
      <c r="F119"/>
    </row>
    <row r="120" spans="6:6" x14ac:dyDescent="0.55000000000000004">
      <c r="F120"/>
    </row>
    <row r="121" spans="6:6" x14ac:dyDescent="0.55000000000000004">
      <c r="F121"/>
    </row>
    <row r="122" spans="6:6" x14ac:dyDescent="0.55000000000000004">
      <c r="F122"/>
    </row>
    <row r="123" spans="6:6" x14ac:dyDescent="0.55000000000000004">
      <c r="F123"/>
    </row>
    <row r="124" spans="6:6" x14ac:dyDescent="0.55000000000000004">
      <c r="F124"/>
    </row>
    <row r="125" spans="6:6" x14ac:dyDescent="0.55000000000000004">
      <c r="F125"/>
    </row>
    <row r="126" spans="6:6" x14ac:dyDescent="0.55000000000000004">
      <c r="F126"/>
    </row>
    <row r="127" spans="6:6" x14ac:dyDescent="0.55000000000000004">
      <c r="F127"/>
    </row>
    <row r="128" spans="6:6" x14ac:dyDescent="0.55000000000000004">
      <c r="F128"/>
    </row>
    <row r="129" spans="6:6" x14ac:dyDescent="0.55000000000000004">
      <c r="F129"/>
    </row>
    <row r="130" spans="6:6" x14ac:dyDescent="0.55000000000000004">
      <c r="F130"/>
    </row>
    <row r="131" spans="6:6" x14ac:dyDescent="0.55000000000000004">
      <c r="F131"/>
    </row>
    <row r="132" spans="6:6" x14ac:dyDescent="0.55000000000000004">
      <c r="F132"/>
    </row>
    <row r="133" spans="6:6" x14ac:dyDescent="0.55000000000000004">
      <c r="F133"/>
    </row>
    <row r="134" spans="6:6" x14ac:dyDescent="0.55000000000000004">
      <c r="F134"/>
    </row>
    <row r="135" spans="6:6" x14ac:dyDescent="0.55000000000000004">
      <c r="F135"/>
    </row>
    <row r="136" spans="6:6" x14ac:dyDescent="0.55000000000000004">
      <c r="F136"/>
    </row>
    <row r="137" spans="6:6" x14ac:dyDescent="0.55000000000000004">
      <c r="F137"/>
    </row>
    <row r="138" spans="6:6" x14ac:dyDescent="0.55000000000000004">
      <c r="F138"/>
    </row>
    <row r="139" spans="6:6" x14ac:dyDescent="0.55000000000000004">
      <c r="F139"/>
    </row>
    <row r="140" spans="6:6" x14ac:dyDescent="0.55000000000000004">
      <c r="F140"/>
    </row>
    <row r="141" spans="6:6" x14ac:dyDescent="0.55000000000000004">
      <c r="F141"/>
    </row>
    <row r="142" spans="6:6" x14ac:dyDescent="0.55000000000000004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N10"/>
  <sheetViews>
    <sheetView tabSelected="1" workbookViewId="0">
      <selection activeCell="G13" sqref="G13"/>
    </sheetView>
  </sheetViews>
  <sheetFormatPr defaultColWidth="22.1015625" defaultRowHeight="14.4" x14ac:dyDescent="0.55000000000000004"/>
  <cols>
    <col min="1" max="1" width="17" bestFit="1" customWidth="1"/>
    <col min="2" max="2" width="8.15625" bestFit="1" customWidth="1"/>
    <col min="3" max="3" width="8.26171875" bestFit="1" customWidth="1"/>
    <col min="4" max="4" width="8.26171875" customWidth="1"/>
    <col min="5" max="5" width="8.15625" bestFit="1" customWidth="1"/>
    <col min="6" max="6" width="8.89453125" bestFit="1" customWidth="1"/>
    <col min="7" max="7" width="9.62890625" bestFit="1" customWidth="1"/>
    <col min="8" max="9" width="9.7890625" bestFit="1" customWidth="1"/>
    <col min="10" max="10" width="19.47265625" bestFit="1" customWidth="1"/>
    <col min="11" max="11" width="10.26171875" bestFit="1" customWidth="1"/>
    <col min="12" max="12" width="15.89453125" bestFit="1" customWidth="1"/>
    <col min="13" max="13" width="20.5234375" bestFit="1" customWidth="1"/>
  </cols>
  <sheetData>
    <row r="1" spans="1:14" s="84" customFormat="1" ht="112" customHeight="1" x14ac:dyDescent="0.55000000000000004">
      <c r="A1" s="83" t="s">
        <v>6</v>
      </c>
      <c r="B1" s="83" t="s">
        <v>7</v>
      </c>
      <c r="C1" s="83" t="s">
        <v>8</v>
      </c>
      <c r="D1" s="83" t="s">
        <v>349</v>
      </c>
      <c r="E1" s="83" t="s">
        <v>9</v>
      </c>
      <c r="F1" s="83" t="s">
        <v>11</v>
      </c>
      <c r="G1" s="83" t="s">
        <v>13</v>
      </c>
      <c r="H1" s="83" t="s">
        <v>14</v>
      </c>
      <c r="I1" s="83" t="s">
        <v>15</v>
      </c>
      <c r="J1" s="83" t="s">
        <v>140</v>
      </c>
      <c r="K1" s="83" t="s">
        <v>141</v>
      </c>
      <c r="L1" s="83" t="s">
        <v>142</v>
      </c>
      <c r="M1" s="83" t="s">
        <v>170</v>
      </c>
      <c r="N1" s="83" t="s">
        <v>324</v>
      </c>
    </row>
    <row r="2" spans="1:14" x14ac:dyDescent="0.55000000000000004">
      <c r="A2" s="27" t="s">
        <v>298</v>
      </c>
      <c r="B2" s="27">
        <v>48</v>
      </c>
      <c r="C2" s="27">
        <v>32</v>
      </c>
      <c r="D2" s="27">
        <v>0.85</v>
      </c>
      <c r="E2" s="27">
        <v>5000</v>
      </c>
      <c r="F2" s="27" t="b">
        <v>1</v>
      </c>
      <c r="G2" s="27" t="b">
        <v>1</v>
      </c>
      <c r="H2" s="27" t="b">
        <v>1</v>
      </c>
      <c r="I2" s="27" t="b">
        <v>1</v>
      </c>
      <c r="J2" s="5" t="s">
        <v>256</v>
      </c>
      <c r="K2" s="5" t="s">
        <v>299</v>
      </c>
      <c r="L2" s="5" t="s">
        <v>143</v>
      </c>
      <c r="M2" s="5" t="s">
        <v>317</v>
      </c>
      <c r="N2" s="5" t="s">
        <v>346</v>
      </c>
    </row>
    <row r="3" spans="1:14" x14ac:dyDescent="0.55000000000000004">
      <c r="A3" s="5" t="s">
        <v>258</v>
      </c>
      <c r="B3" s="27">
        <v>48</v>
      </c>
      <c r="C3" s="27">
        <v>32</v>
      </c>
      <c r="D3" s="27">
        <v>0.85</v>
      </c>
      <c r="E3" s="27">
        <v>5000</v>
      </c>
      <c r="F3" s="27" t="b">
        <v>1</v>
      </c>
      <c r="G3" s="27" t="b">
        <v>1</v>
      </c>
      <c r="H3" s="27" t="b">
        <v>1</v>
      </c>
      <c r="I3" s="27" t="b">
        <v>1</v>
      </c>
      <c r="J3" s="5" t="s">
        <v>257</v>
      </c>
      <c r="K3" s="5" t="s">
        <v>299</v>
      </c>
      <c r="L3" s="5" t="s">
        <v>143</v>
      </c>
      <c r="M3" s="5" t="s">
        <v>317</v>
      </c>
      <c r="N3" s="5" t="s">
        <v>346</v>
      </c>
    </row>
    <row r="4" spans="1:14" x14ac:dyDescent="0.55000000000000004">
      <c r="A4" s="5" t="s">
        <v>296</v>
      </c>
      <c r="B4" s="27">
        <v>48</v>
      </c>
      <c r="C4" s="27">
        <v>32</v>
      </c>
      <c r="D4" s="27">
        <v>0.85</v>
      </c>
      <c r="E4" s="27">
        <v>5000</v>
      </c>
      <c r="F4" s="27" t="b">
        <v>1</v>
      </c>
      <c r="G4" s="27" t="b">
        <v>0</v>
      </c>
      <c r="H4" s="27" t="b">
        <v>1</v>
      </c>
      <c r="I4" s="27" t="b">
        <v>1</v>
      </c>
      <c r="J4" s="5" t="s">
        <v>256</v>
      </c>
      <c r="K4" s="5" t="s">
        <v>299</v>
      </c>
      <c r="L4" s="5" t="s">
        <v>143</v>
      </c>
      <c r="M4" s="5" t="s">
        <v>317</v>
      </c>
      <c r="N4" s="5" t="s">
        <v>346</v>
      </c>
    </row>
    <row r="5" spans="1:14" x14ac:dyDescent="0.55000000000000004">
      <c r="A5" s="5" t="s">
        <v>347</v>
      </c>
      <c r="B5" s="27">
        <v>48</v>
      </c>
      <c r="C5" s="27">
        <v>32</v>
      </c>
      <c r="D5" s="27">
        <v>0.85</v>
      </c>
      <c r="E5" s="27">
        <v>5000</v>
      </c>
      <c r="F5" s="27" t="b">
        <v>1</v>
      </c>
      <c r="G5" s="27" t="b">
        <v>1</v>
      </c>
      <c r="H5" s="27" t="b">
        <v>1</v>
      </c>
      <c r="I5" s="27" t="b">
        <v>1</v>
      </c>
      <c r="J5" s="5" t="s">
        <v>256</v>
      </c>
      <c r="K5" s="5" t="s">
        <v>299</v>
      </c>
      <c r="L5" s="5" t="s">
        <v>143</v>
      </c>
      <c r="M5" s="5" t="s">
        <v>317</v>
      </c>
      <c r="N5" s="5" t="s">
        <v>348</v>
      </c>
    </row>
    <row r="6" spans="1:14" x14ac:dyDescent="0.55000000000000004">
      <c r="B6" s="4"/>
      <c r="C6" s="4"/>
      <c r="D6" s="4"/>
      <c r="E6" s="4"/>
      <c r="F6" s="4"/>
      <c r="G6" s="4"/>
      <c r="H6" s="4"/>
      <c r="I6" s="4"/>
    </row>
    <row r="7" spans="1:14" x14ac:dyDescent="0.55000000000000004">
      <c r="B7" s="4"/>
      <c r="C7" s="4"/>
      <c r="D7" s="4"/>
      <c r="E7" s="4"/>
      <c r="F7" s="4"/>
      <c r="G7" s="4"/>
      <c r="H7" s="4"/>
      <c r="I7" s="4"/>
    </row>
    <row r="8" spans="1:14" x14ac:dyDescent="0.55000000000000004">
      <c r="A8" s="4"/>
      <c r="B8" s="4"/>
      <c r="C8" s="4"/>
      <c r="D8" s="4"/>
      <c r="E8" s="4"/>
      <c r="F8" s="4"/>
      <c r="G8" s="4"/>
      <c r="H8" s="4"/>
      <c r="I8" s="4"/>
    </row>
    <row r="9" spans="1:14" x14ac:dyDescent="0.55000000000000004">
      <c r="B9" s="4"/>
      <c r="C9" s="4"/>
      <c r="D9" s="4"/>
      <c r="E9" s="4"/>
      <c r="F9" s="4"/>
      <c r="G9" s="4"/>
      <c r="H9" s="4"/>
      <c r="I9" s="4"/>
    </row>
    <row r="10" spans="1:14" x14ac:dyDescent="0.55000000000000004">
      <c r="B10" s="4"/>
      <c r="C10" s="4"/>
      <c r="D10" s="4"/>
      <c r="E10" s="4"/>
      <c r="F10" s="4"/>
      <c r="G10" s="4"/>
      <c r="H10" s="4"/>
      <c r="I10" s="4"/>
    </row>
  </sheetData>
  <dataValidations count="3">
    <dataValidation type="decimal" allowBlank="1" showInputMessage="1" showErrorMessage="1" sqref="B2:C4 E2:E4" xr:uid="{51E01DD3-1F4F-4ECB-945C-BF7AC154B4D2}">
      <formula1>0</formula1>
      <formula2>10000000000</formula2>
    </dataValidation>
    <dataValidation type="textLength" allowBlank="1" showInputMessage="1" showErrorMessage="1" sqref="A2:A5 J2:M4 J5" xr:uid="{87300A30-10E8-4D88-9E37-E7127D8D74E3}">
      <formula1>1</formula1>
      <formula2>100</formula2>
    </dataValidation>
    <dataValidation type="decimal" allowBlank="1" showInputMessage="1" showErrorMessage="1" sqref="D1:D1048576" xr:uid="{D796A398-092D-4D10-BA3C-34FA2CA6C0CE}">
      <formula1>0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4" x14ac:dyDescent="0.55000000000000004"/>
  <cols>
    <col min="1" max="1" width="30.15625" bestFit="1" customWidth="1"/>
    <col min="2" max="2" width="20.7890625" bestFit="1" customWidth="1"/>
    <col min="3" max="3" width="9.15625" bestFit="1" customWidth="1"/>
    <col min="4" max="4" width="4.15625" bestFit="1" customWidth="1"/>
    <col min="5" max="5" width="9.5234375" bestFit="1" customWidth="1"/>
    <col min="6" max="6" width="8.734375" bestFit="1" customWidth="1"/>
    <col min="7" max="7" width="8.734375" style="15"/>
    <col min="8" max="8" width="11.5234375" style="15" bestFit="1" customWidth="1"/>
  </cols>
  <sheetData>
    <row r="1" spans="1:8" ht="16.2" x14ac:dyDescent="0.8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55000000000000004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55000000000000004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55000000000000004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55000000000000004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55000000000000004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55000000000000004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55000000000000004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55000000000000004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55000000000000004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55000000000000004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55000000000000004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55000000000000004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55000000000000004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55000000000000004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55000000000000004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55000000000000004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55000000000000004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55000000000000004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55000000000000004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55000000000000004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55000000000000004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55000000000000004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55000000000000004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55000000000000004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55000000000000004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55000000000000004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55000000000000004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55000000000000004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55000000000000004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55000000000000004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theme="9" tint="-0.249977111117893"/>
  </sheetPr>
  <dimension ref="A1:C4"/>
  <sheetViews>
    <sheetView workbookViewId="0">
      <selection activeCell="L24" sqref="L24"/>
    </sheetView>
  </sheetViews>
  <sheetFormatPr defaultRowHeight="14.4" x14ac:dyDescent="0.55000000000000004"/>
  <cols>
    <col min="1" max="1" width="18.89453125" customWidth="1"/>
    <col min="2" max="3" width="5.62890625" bestFit="1" customWidth="1"/>
  </cols>
  <sheetData>
    <row r="1" spans="1:3" ht="29.5" customHeight="1" x14ac:dyDescent="0.55000000000000004">
      <c r="A1" s="92" t="s">
        <v>318</v>
      </c>
      <c r="B1" s="93" t="s">
        <v>319</v>
      </c>
      <c r="C1" s="94" t="s">
        <v>320</v>
      </c>
    </row>
    <row r="2" spans="1:3" x14ac:dyDescent="0.55000000000000004">
      <c r="A2" s="95" t="s">
        <v>103</v>
      </c>
      <c r="B2" s="96">
        <v>0</v>
      </c>
      <c r="C2" s="97">
        <v>5</v>
      </c>
    </row>
    <row r="3" spans="1:3" x14ac:dyDescent="0.55000000000000004">
      <c r="A3" s="95" t="s">
        <v>180</v>
      </c>
      <c r="B3" s="98">
        <v>0</v>
      </c>
      <c r="C3" s="99">
        <v>5</v>
      </c>
    </row>
    <row r="4" spans="1:3" x14ac:dyDescent="0.55000000000000004">
      <c r="A4" s="100" t="s">
        <v>321</v>
      </c>
      <c r="B4" s="101"/>
      <c r="C4" s="10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4" x14ac:dyDescent="0.55000000000000004"/>
  <cols>
    <col min="1" max="4" width="9.26171875" customWidth="1"/>
    <col min="6" max="6" width="13.5234375" bestFit="1" customWidth="1"/>
    <col min="7" max="7" width="11.7890625" bestFit="1" customWidth="1"/>
  </cols>
  <sheetData>
    <row r="1" spans="1:7" x14ac:dyDescent="0.55000000000000004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55000000000000004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55000000000000004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55000000000000004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55000000000000004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55000000000000004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55000000000000004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55000000000000004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55000000000000004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55000000000000004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55000000000000004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55000000000000004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55000000000000004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55000000000000004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55000000000000004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55000000000000004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55000000000000004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55000000000000004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55000000000000004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55000000000000004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55000000000000004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55000000000000004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55000000000000004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55000000000000004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55000000000000004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55000000000000004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55000000000000004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55000000000000004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55000000000000004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55000000000000004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55000000000000004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55000000000000004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55000000000000004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55000000000000004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55000000000000004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55000000000000004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55000000000000004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55000000000000004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55000000000000004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55000000000000004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55000000000000004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55000000000000004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55000000000000004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55000000000000004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55000000000000004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55000000000000004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55000000000000004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55000000000000004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55000000000000004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55000000000000004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55000000000000004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55000000000000004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55000000000000004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55000000000000004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55000000000000004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55000000000000004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55000000000000004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55000000000000004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55000000000000004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55000000000000004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55000000000000004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55000000000000004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55000000000000004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55000000000000004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55000000000000004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55000000000000004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55000000000000004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55000000000000004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55000000000000004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55000000000000004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55000000000000004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55000000000000004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55000000000000004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55000000000000004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55000000000000004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55000000000000004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55000000000000004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55000000000000004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55000000000000004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55000000000000004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55000000000000004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55000000000000004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55000000000000004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55000000000000004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55000000000000004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55000000000000004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55000000000000004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55000000000000004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55000000000000004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55000000000000004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55000000000000004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55000000000000004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55000000000000004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55000000000000004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55000000000000004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55000000000000004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55000000000000004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55000000000000004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55000000000000004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55000000000000004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55000000000000004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55000000000000004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4" x14ac:dyDescent="0.55000000000000004"/>
  <cols>
    <col min="1" max="4" width="9.26171875" customWidth="1"/>
    <col min="6" max="6" width="13.5234375" bestFit="1" customWidth="1"/>
    <col min="7" max="7" width="11.7890625" bestFit="1" customWidth="1"/>
  </cols>
  <sheetData>
    <row r="1" spans="1:7" x14ac:dyDescent="0.55000000000000004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55000000000000004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55000000000000004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55000000000000004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55000000000000004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55000000000000004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55000000000000004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55000000000000004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55000000000000004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55000000000000004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55000000000000004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55000000000000004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55000000000000004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55000000000000004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55000000000000004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55000000000000004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55000000000000004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55000000000000004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55000000000000004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55000000000000004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55000000000000004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55000000000000004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55000000000000004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55000000000000004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55000000000000004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55000000000000004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55000000000000004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55000000000000004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55000000000000004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55000000000000004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55000000000000004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55000000000000004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55000000000000004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55000000000000004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55000000000000004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55000000000000004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55000000000000004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55000000000000004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55000000000000004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55000000000000004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55000000000000004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55000000000000004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55000000000000004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55000000000000004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55000000000000004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55000000000000004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55000000000000004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55000000000000004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55000000000000004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55000000000000004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55000000000000004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55000000000000004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55000000000000004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55000000000000004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55000000000000004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55000000000000004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55000000000000004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55000000000000004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55000000000000004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55000000000000004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55000000000000004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55000000000000004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55000000000000004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55000000000000004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55000000000000004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55000000000000004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55000000000000004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55000000000000004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55000000000000004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55000000000000004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55000000000000004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55000000000000004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55000000000000004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55000000000000004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55000000000000004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55000000000000004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55000000000000004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55000000000000004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55000000000000004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55000000000000004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55000000000000004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55000000000000004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55000000000000004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55000000000000004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55000000000000004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55000000000000004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55000000000000004">
      <c r="A87" s="36">
        <v>85</v>
      </c>
      <c r="B87" s="26">
        <v>95</v>
      </c>
      <c r="C87" s="26">
        <v>119</v>
      </c>
      <c r="D87" s="11">
        <v>214</v>
      </c>
    </row>
    <row r="88" spans="1:4" x14ac:dyDescent="0.55000000000000004">
      <c r="A88" s="36">
        <v>86</v>
      </c>
      <c r="B88" s="26">
        <v>77</v>
      </c>
      <c r="C88" s="26">
        <v>96</v>
      </c>
      <c r="D88" s="11">
        <v>173</v>
      </c>
    </row>
    <row r="89" spans="1:4" x14ac:dyDescent="0.55000000000000004">
      <c r="A89" s="36">
        <v>87</v>
      </c>
      <c r="B89" s="26">
        <v>61</v>
      </c>
      <c r="C89" s="26">
        <v>76</v>
      </c>
      <c r="D89" s="11">
        <v>137</v>
      </c>
    </row>
    <row r="90" spans="1:4" x14ac:dyDescent="0.55000000000000004">
      <c r="A90" s="36">
        <v>88</v>
      </c>
      <c r="B90" s="26">
        <v>47</v>
      </c>
      <c r="C90" s="26">
        <v>59</v>
      </c>
      <c r="D90" s="11">
        <v>106</v>
      </c>
    </row>
    <row r="91" spans="1:4" x14ac:dyDescent="0.55000000000000004">
      <c r="A91" s="36">
        <v>89</v>
      </c>
      <c r="B91" s="26">
        <v>35</v>
      </c>
      <c r="C91" s="26">
        <v>44</v>
      </c>
      <c r="D91" s="11">
        <v>79</v>
      </c>
    </row>
    <row r="92" spans="1:4" x14ac:dyDescent="0.55000000000000004">
      <c r="A92" s="36">
        <v>90</v>
      </c>
      <c r="B92" s="26">
        <v>25</v>
      </c>
      <c r="C92" s="26">
        <v>33</v>
      </c>
      <c r="D92" s="11">
        <v>58</v>
      </c>
    </row>
    <row r="93" spans="1:4" x14ac:dyDescent="0.55000000000000004">
      <c r="A93" s="36">
        <v>91</v>
      </c>
      <c r="B93" s="26">
        <v>17</v>
      </c>
      <c r="C93" s="26">
        <v>23</v>
      </c>
      <c r="D93" s="11">
        <v>40</v>
      </c>
    </row>
    <row r="94" spans="1:4" x14ac:dyDescent="0.55000000000000004">
      <c r="A94" s="36">
        <v>92</v>
      </c>
      <c r="B94" s="26">
        <v>11</v>
      </c>
      <c r="C94" s="26">
        <v>16</v>
      </c>
      <c r="D94" s="11">
        <v>27</v>
      </c>
    </row>
    <row r="95" spans="1:4" x14ac:dyDescent="0.55000000000000004">
      <c r="A95" s="36">
        <v>93</v>
      </c>
      <c r="B95" s="26">
        <v>7</v>
      </c>
      <c r="C95" s="26">
        <v>11</v>
      </c>
      <c r="D95" s="11">
        <v>18</v>
      </c>
    </row>
    <row r="96" spans="1:4" x14ac:dyDescent="0.55000000000000004">
      <c r="A96" s="36">
        <v>94</v>
      </c>
      <c r="B96" s="26">
        <v>4</v>
      </c>
      <c r="C96" s="26">
        <v>7</v>
      </c>
      <c r="D96" s="11">
        <v>11</v>
      </c>
    </row>
    <row r="97" spans="1:4" x14ac:dyDescent="0.55000000000000004">
      <c r="A97" s="36">
        <v>95</v>
      </c>
      <c r="B97" s="26">
        <v>2</v>
      </c>
      <c r="C97" s="26">
        <v>5</v>
      </c>
      <c r="D97" s="11">
        <v>7</v>
      </c>
    </row>
    <row r="98" spans="1:4" x14ac:dyDescent="0.55000000000000004">
      <c r="A98" s="36">
        <v>96</v>
      </c>
      <c r="B98" s="26">
        <v>1</v>
      </c>
      <c r="C98" s="26">
        <v>3</v>
      </c>
      <c r="D98" s="11">
        <v>4</v>
      </c>
    </row>
    <row r="99" spans="1:4" x14ac:dyDescent="0.55000000000000004">
      <c r="A99" s="36">
        <v>97</v>
      </c>
      <c r="B99" s="26">
        <v>1</v>
      </c>
      <c r="C99" s="26">
        <v>2</v>
      </c>
      <c r="D99" s="11">
        <v>3</v>
      </c>
    </row>
    <row r="100" spans="1:4" x14ac:dyDescent="0.55000000000000004">
      <c r="A100" s="36">
        <v>98</v>
      </c>
      <c r="B100" s="26">
        <v>1</v>
      </c>
      <c r="C100" s="26">
        <v>1</v>
      </c>
      <c r="D100" s="11">
        <v>2</v>
      </c>
    </row>
    <row r="101" spans="1:4" x14ac:dyDescent="0.55000000000000004">
      <c r="A101" s="36">
        <v>99</v>
      </c>
      <c r="B101" s="26">
        <v>1</v>
      </c>
      <c r="C101" s="26">
        <v>1</v>
      </c>
      <c r="D101" s="11">
        <v>2</v>
      </c>
    </row>
    <row r="102" spans="1:4" x14ac:dyDescent="0.55000000000000004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4" x14ac:dyDescent="0.55000000000000004"/>
  <cols>
    <col min="1" max="1" width="27.5234375" customWidth="1"/>
  </cols>
  <sheetData>
    <row r="1" spans="1:3" x14ac:dyDescent="0.55000000000000004">
      <c r="A1" s="33" t="s">
        <v>115</v>
      </c>
      <c r="B1" s="34" t="s">
        <v>105</v>
      </c>
      <c r="C1" s="34" t="s">
        <v>116</v>
      </c>
    </row>
    <row r="2" spans="1:3" x14ac:dyDescent="0.55000000000000004">
      <c r="A2" s="35" t="s">
        <v>117</v>
      </c>
      <c r="B2" s="18">
        <v>0.12</v>
      </c>
      <c r="C2" s="3"/>
    </row>
    <row r="3" spans="1:3" x14ac:dyDescent="0.55000000000000004">
      <c r="A3" s="35" t="s">
        <v>118</v>
      </c>
      <c r="B3" s="18">
        <v>0.12</v>
      </c>
      <c r="C3" s="3"/>
    </row>
    <row r="4" spans="1:3" x14ac:dyDescent="0.55000000000000004">
      <c r="A4" s="35" t="s">
        <v>119</v>
      </c>
      <c r="B4" s="18">
        <v>0.1</v>
      </c>
      <c r="C4" s="3"/>
    </row>
    <row r="5" spans="1:3" x14ac:dyDescent="0.55000000000000004">
      <c r="A5" s="35" t="s">
        <v>120</v>
      </c>
      <c r="B5" s="18">
        <v>0.13500000000000001</v>
      </c>
      <c r="C5" s="18">
        <v>1.35</v>
      </c>
    </row>
    <row r="6" spans="1:3" x14ac:dyDescent="0.55000000000000004">
      <c r="A6" s="35" t="s">
        <v>121</v>
      </c>
      <c r="B6" s="18">
        <v>0.22</v>
      </c>
      <c r="C6" s="18">
        <v>1.6</v>
      </c>
    </row>
    <row r="7" spans="1:3" x14ac:dyDescent="0.55000000000000004">
      <c r="A7" s="35" t="s">
        <v>122</v>
      </c>
      <c r="B7" s="18">
        <v>0.1</v>
      </c>
      <c r="C7" s="18">
        <v>2</v>
      </c>
    </row>
    <row r="8" spans="1:3" x14ac:dyDescent="0.55000000000000004">
      <c r="A8" s="35" t="s">
        <v>123</v>
      </c>
      <c r="B8" s="18">
        <v>0.25</v>
      </c>
      <c r="C8" s="3"/>
    </row>
    <row r="9" spans="1:3" x14ac:dyDescent="0.55000000000000004">
      <c r="A9" s="35" t="s">
        <v>124</v>
      </c>
      <c r="B9" s="18">
        <v>0.1</v>
      </c>
      <c r="C9" s="3"/>
    </row>
    <row r="10" spans="1:3" x14ac:dyDescent="0.55000000000000004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4" x14ac:dyDescent="0.55000000000000004"/>
  <cols>
    <col min="1" max="1" width="7.7890625" customWidth="1"/>
    <col min="2" max="4" width="12.7890625" customWidth="1"/>
    <col min="5" max="5" width="20.1015625" bestFit="1" customWidth="1"/>
  </cols>
  <sheetData>
    <row r="1" spans="1:4" x14ac:dyDescent="0.55000000000000004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55000000000000004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55000000000000004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55000000000000004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55000000000000004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55000000000000004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55000000000000004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55000000000000004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55000000000000004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55000000000000004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55000000000000004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55000000000000004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55000000000000004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4" x14ac:dyDescent="0.55000000000000004"/>
  <cols>
    <col min="1" max="1" width="19.47265625" bestFit="1" customWidth="1"/>
    <col min="2" max="2" width="31.47265625" bestFit="1" customWidth="1"/>
    <col min="3" max="3" width="11.26171875" bestFit="1" customWidth="1"/>
    <col min="10" max="10" width="7.47265625" customWidth="1"/>
  </cols>
  <sheetData>
    <row r="1" spans="1:9" x14ac:dyDescent="0.55000000000000004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55000000000000004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55000000000000004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55000000000000004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55000000000000004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55000000000000004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55000000000000004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55000000000000004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55000000000000004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Brittany Hagedorn</cp:lastModifiedBy>
  <cp:revision/>
  <dcterms:created xsi:type="dcterms:W3CDTF">2021-08-19T16:16:53Z</dcterms:created>
  <dcterms:modified xsi:type="dcterms:W3CDTF">2023-09-13T20:29:53Z</dcterms:modified>
  <cp:category/>
  <cp:contentStatus/>
</cp:coreProperties>
</file>