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C91B6C50-BF0B-4427-81C7-D93114BD58E9}" xr6:coauthVersionLast="47" xr6:coauthVersionMax="47" xr10:uidLastSave="{00000000-0000-0000-0000-000000000000}"/>
  <bookViews>
    <workbookView xWindow="675" yWindow="510" windowWidth="21600" windowHeight="9840" tabRatio="830" activeTab="2" xr2:uid="{2F49C92C-A2E5-4A6B-9429-02A43E12B5B0}"/>
  </bookViews>
  <sheets>
    <sheet name="CadreRoles" sheetId="108" r:id="rId1"/>
    <sheet name="CadreRoles_bad_data_1" sheetId="109" r:id="rId2"/>
    <sheet name="TestSchema_blank_col" sheetId="110" r:id="rId3"/>
  </sheets>
  <externalReferences>
    <externalReference r:id="rId4"/>
  </externalReferences>
  <definedNames>
    <definedName name="hours">#REF!</definedName>
    <definedName name="select_pop">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09" l="1"/>
  <c r="A18" i="109"/>
  <c r="A17" i="109"/>
  <c r="A15" i="109"/>
  <c r="A14" i="109"/>
  <c r="A13" i="109"/>
  <c r="A12" i="109"/>
  <c r="A11" i="109"/>
  <c r="A9" i="109"/>
  <c r="A8" i="109"/>
  <c r="A7" i="109"/>
  <c r="A6" i="109"/>
  <c r="A5" i="109"/>
  <c r="A4" i="109"/>
  <c r="A3" i="109"/>
  <c r="A19" i="108"/>
  <c r="A18" i="108"/>
  <c r="A17" i="108"/>
  <c r="A5" i="108"/>
  <c r="A15" i="108"/>
  <c r="A14" i="108"/>
  <c r="A13" i="108"/>
  <c r="A12" i="108"/>
  <c r="A11" i="108"/>
  <c r="A9" i="108"/>
  <c r="A8" i="108"/>
  <c r="A7" i="108"/>
  <c r="A6" i="108"/>
  <c r="A4" i="108"/>
  <c r="A3" i="10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22DC8B5A-533F-4733-9629-DC07DDB12A60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BACE5CB8-F01C-4498-9398-096572B6C008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sharedStrings.xml><?xml version="1.0" encoding="utf-8"?>
<sst xmlns="http://schemas.openxmlformats.org/spreadsheetml/2006/main" count="101" uniqueCount="31">
  <si>
    <t>StartYear</t>
  </si>
  <si>
    <t>EndYear</t>
  </si>
  <si>
    <t>ComprehensiveModel</t>
  </si>
  <si>
    <t>BasicModel</t>
  </si>
  <si>
    <t>MergedModel</t>
  </si>
  <si>
    <t>OverheadHoursPerWeek</t>
  </si>
  <si>
    <t>RoleID</t>
  </si>
  <si>
    <t>RoleDescription</t>
  </si>
  <si>
    <t>Health extension worker 1</t>
  </si>
  <si>
    <t>Health extension worker 2</t>
  </si>
  <si>
    <t>Midwife</t>
  </si>
  <si>
    <t>Health officer</t>
  </si>
  <si>
    <t>Family health professional 1</t>
  </si>
  <si>
    <t>Family health professional 2</t>
  </si>
  <si>
    <t>Nurse</t>
  </si>
  <si>
    <t>Environmental health professional</t>
  </si>
  <si>
    <t>HEW1</t>
  </si>
  <si>
    <t>HEW2</t>
  </si>
  <si>
    <t>MW</t>
  </si>
  <si>
    <t>HO</t>
  </si>
  <si>
    <t>FHP1</t>
  </si>
  <si>
    <t>FHP2</t>
  </si>
  <si>
    <t>RN</t>
  </si>
  <si>
    <t>EHP</t>
  </si>
  <si>
    <t>ScenarioID</t>
  </si>
  <si>
    <t>oops</t>
  </si>
  <si>
    <t>Column-1</t>
  </si>
  <si>
    <t>Column-2</t>
  </si>
  <si>
    <t>Column-3</t>
  </si>
  <si>
    <t>Column-4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</si>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</sst>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1">
      <alignment vertical="top" wrapText="1"/>
    </xf>
    <xf numFmtId="0" fontId="6" fillId="0" borderId="2">
      <alignment vertical="top"/>
    </xf>
    <xf numFmtId="0" fontId="7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0" applyNumberFormat="1"/>
    <xf numFmtId="0" fontId="8" fillId="0" borderId="0" xfId="0" applyFont="1"/>
  </cellXfs>
  <cellStyles count="8">
    <cellStyle name="Data" xfId="5" xr:uid="{210BAF51-33D3-495B-9156-CBDCF2D0412F}"/>
    <cellStyle name="Header" xfId="4" xr:uid="{3562FB01-884A-4428-8FB5-9312164FC171}"/>
    <cellStyle name="Normal" xfId="0" builtinId="0"/>
    <cellStyle name="Normal 2" xfId="1" xr:uid="{AD9005C4-0ED4-489F-AE87-45875A5004F1}"/>
    <cellStyle name="Normal 2 2" xfId="3" xr:uid="{23A3D15C-159A-4404-B785-A9E7E7235E08}"/>
    <cellStyle name="Normal 3" xfId="2" xr:uid="{0BF7DB11-EC82-411C-A30D-E3B92EB716AD}"/>
    <cellStyle name="Normal 4" xfId="6" xr:uid="{BF3E4F93-5C6B-4114-BA74-D73A14FC022F}"/>
    <cellStyle name="Percent 2" xfId="7" xr:uid="{E7101ED1-A99E-45FB-BE05-1D33D0EB1939}"/>
  </cellStyles>
  <dxfs count="0"/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9"/>
  </sheetPr>
  <dimension ref="A1:F19"/>
  <sheetViews>
    <sheetView zoomScale="90" zoomScaleNormal="90" workbookViewId="0">
      <selection activeCell="D2" sqref="D2:D19"/>
    </sheetView>
  </sheetViews>
  <sheetFormatPr defaultRowHeight="14.25" x14ac:dyDescent="0.45"/>
  <cols>
    <col min="1" max="1" width="19.73046875" bestFit="1" customWidth="1"/>
    <col min="2" max="2" width="6.46484375" bestFit="1" customWidth="1"/>
    <col min="3" max="3" width="30.73046875" bestFit="1" customWidth="1"/>
    <col min="4" max="4" width="22.19921875" bestFit="1" customWidth="1"/>
    <col min="5" max="5" width="8.59765625" bestFit="1" customWidth="1"/>
    <col min="6" max="6" width="7.9296875" bestFit="1" customWidth="1"/>
    <col min="9" max="9" width="29.9296875" bestFit="1" customWidth="1"/>
  </cols>
  <sheetData>
    <row r="1" spans="1:6" x14ac:dyDescent="0.45">
      <c r="A1" s="2" t="s">
        <v>24</v>
      </c>
      <c r="B1" s="2" t="s">
        <v>6</v>
      </c>
      <c r="C1" s="2" t="s">
        <v>7</v>
      </c>
      <c r="D1" s="2" t="s">
        <v>5</v>
      </c>
      <c r="E1" s="2" t="s">
        <v>0</v>
      </c>
      <c r="F1" s="2" t="s">
        <v>1</v>
      </c>
    </row>
    <row r="2" spans="1:6" x14ac:dyDescent="0.45">
      <c r="A2" t="s">
        <v>2</v>
      </c>
      <c r="B2" t="s">
        <v>16</v>
      </c>
      <c r="C2" t="s">
        <v>8</v>
      </c>
      <c r="D2" s="1">
        <v>4.5120000000000005</v>
      </c>
      <c r="E2">
        <v>2020</v>
      </c>
      <c r="F2">
        <v>2029</v>
      </c>
    </row>
    <row r="3" spans="1:6" x14ac:dyDescent="0.45">
      <c r="A3" t="str">
        <f>A2</f>
        <v>ComprehensiveModel</v>
      </c>
      <c r="B3" t="s">
        <v>17</v>
      </c>
      <c r="C3" t="s">
        <v>9</v>
      </c>
      <c r="D3" s="1">
        <v>4.5120000000000005</v>
      </c>
      <c r="E3">
        <v>2020</v>
      </c>
      <c r="F3">
        <v>2034</v>
      </c>
    </row>
    <row r="4" spans="1:6" x14ac:dyDescent="0.45">
      <c r="A4" t="str">
        <f>A2</f>
        <v>ComprehensiveModel</v>
      </c>
      <c r="B4" t="s">
        <v>18</v>
      </c>
      <c r="C4" t="s">
        <v>10</v>
      </c>
      <c r="D4" s="1">
        <v>4.5120000000000005</v>
      </c>
      <c r="E4">
        <v>2025</v>
      </c>
    </row>
    <row r="5" spans="1:6" x14ac:dyDescent="0.45">
      <c r="A5" t="str">
        <f>A2</f>
        <v>ComprehensiveModel</v>
      </c>
      <c r="B5" t="s">
        <v>19</v>
      </c>
      <c r="C5" t="s">
        <v>11</v>
      </c>
      <c r="D5" s="1">
        <v>4.5120000000000005</v>
      </c>
      <c r="E5">
        <v>2025</v>
      </c>
    </row>
    <row r="6" spans="1:6" x14ac:dyDescent="0.45">
      <c r="A6" t="str">
        <f>A2</f>
        <v>ComprehensiveModel</v>
      </c>
      <c r="B6" t="s">
        <v>20</v>
      </c>
      <c r="C6" t="s">
        <v>12</v>
      </c>
      <c r="D6" s="1">
        <v>4.5120000000000005</v>
      </c>
      <c r="E6">
        <v>2030</v>
      </c>
    </row>
    <row r="7" spans="1:6" x14ac:dyDescent="0.45">
      <c r="A7" t="str">
        <f>A2</f>
        <v>ComprehensiveModel</v>
      </c>
      <c r="B7" t="s">
        <v>21</v>
      </c>
      <c r="C7" t="s">
        <v>13</v>
      </c>
      <c r="D7" s="1">
        <v>4.5120000000000005</v>
      </c>
      <c r="E7">
        <v>2035</v>
      </c>
    </row>
    <row r="8" spans="1:6" x14ac:dyDescent="0.45">
      <c r="A8" t="str">
        <f>A2</f>
        <v>ComprehensiveModel</v>
      </c>
      <c r="B8" t="s">
        <v>22</v>
      </c>
      <c r="C8" t="s">
        <v>14</v>
      </c>
      <c r="D8" s="1">
        <v>4.5120000000000005</v>
      </c>
      <c r="E8">
        <v>2030</v>
      </c>
    </row>
    <row r="9" spans="1:6" x14ac:dyDescent="0.45">
      <c r="A9" t="str">
        <f>A2</f>
        <v>ComprehensiveModel</v>
      </c>
      <c r="B9" t="s">
        <v>23</v>
      </c>
      <c r="C9" t="s">
        <v>15</v>
      </c>
      <c r="D9" s="1">
        <v>4.5120000000000005</v>
      </c>
      <c r="E9">
        <v>2030</v>
      </c>
    </row>
    <row r="10" spans="1:6" x14ac:dyDescent="0.45">
      <c r="A10" t="s">
        <v>3</v>
      </c>
      <c r="B10" t="s">
        <v>16</v>
      </c>
      <c r="C10" t="s">
        <v>8</v>
      </c>
      <c r="D10" s="1">
        <v>4.5120000000000005</v>
      </c>
      <c r="E10">
        <v>2020</v>
      </c>
      <c r="F10">
        <v>2029</v>
      </c>
    </row>
    <row r="11" spans="1:6" x14ac:dyDescent="0.45">
      <c r="A11" t="str">
        <f>A10</f>
        <v>BasicModel</v>
      </c>
      <c r="B11" t="s">
        <v>17</v>
      </c>
      <c r="C11" t="s">
        <v>9</v>
      </c>
      <c r="D11" s="1">
        <v>4.5120000000000005</v>
      </c>
      <c r="E11">
        <v>2020</v>
      </c>
      <c r="F11">
        <v>2034</v>
      </c>
    </row>
    <row r="12" spans="1:6" x14ac:dyDescent="0.45">
      <c r="A12" t="str">
        <f>A10</f>
        <v>BasicModel</v>
      </c>
      <c r="B12" t="s">
        <v>20</v>
      </c>
      <c r="C12" t="s">
        <v>12</v>
      </c>
      <c r="D12" s="1">
        <v>4.5120000000000005</v>
      </c>
      <c r="E12">
        <v>2030</v>
      </c>
    </row>
    <row r="13" spans="1:6" x14ac:dyDescent="0.45">
      <c r="A13" t="str">
        <f>A10</f>
        <v>BasicModel</v>
      </c>
      <c r="B13" t="s">
        <v>21</v>
      </c>
      <c r="C13" t="s">
        <v>13</v>
      </c>
      <c r="D13" s="1">
        <v>4.5120000000000005</v>
      </c>
      <c r="E13">
        <v>2035</v>
      </c>
    </row>
    <row r="14" spans="1:6" x14ac:dyDescent="0.45">
      <c r="A14" t="str">
        <f>A10</f>
        <v>BasicModel</v>
      </c>
      <c r="B14" t="s">
        <v>22</v>
      </c>
      <c r="C14" t="s">
        <v>14</v>
      </c>
      <c r="D14" s="1">
        <v>4.5120000000000005</v>
      </c>
      <c r="E14">
        <v>2025</v>
      </c>
    </row>
    <row r="15" spans="1:6" x14ac:dyDescent="0.45">
      <c r="A15" t="str">
        <f>A10</f>
        <v>BasicModel</v>
      </c>
      <c r="B15" t="s">
        <v>23</v>
      </c>
      <c r="C15" t="s">
        <v>15</v>
      </c>
      <c r="D15" s="1">
        <v>4.5120000000000005</v>
      </c>
      <c r="E15">
        <v>2030</v>
      </c>
    </row>
    <row r="16" spans="1:6" x14ac:dyDescent="0.45">
      <c r="A16" t="s">
        <v>4</v>
      </c>
      <c r="B16" t="s">
        <v>16</v>
      </c>
      <c r="C16" t="s">
        <v>8</v>
      </c>
      <c r="D16" s="1">
        <v>4.5120000000000005</v>
      </c>
      <c r="E16">
        <v>2020</v>
      </c>
      <c r="F16">
        <v>2029</v>
      </c>
    </row>
    <row r="17" spans="1:6" x14ac:dyDescent="0.45">
      <c r="A17" t="str">
        <f>A16</f>
        <v>MergedModel</v>
      </c>
      <c r="B17" t="s">
        <v>17</v>
      </c>
      <c r="C17" t="s">
        <v>9</v>
      </c>
      <c r="D17" s="1">
        <v>4.5120000000000005</v>
      </c>
      <c r="E17">
        <v>2020</v>
      </c>
      <c r="F17">
        <v>2034</v>
      </c>
    </row>
    <row r="18" spans="1:6" x14ac:dyDescent="0.45">
      <c r="A18" t="str">
        <f>A16</f>
        <v>MergedModel</v>
      </c>
      <c r="B18" t="s">
        <v>20</v>
      </c>
      <c r="C18" t="s">
        <v>12</v>
      </c>
      <c r="D18" s="1">
        <v>4.5120000000000005</v>
      </c>
      <c r="E18">
        <v>2030</v>
      </c>
    </row>
    <row r="19" spans="1:6" x14ac:dyDescent="0.45">
      <c r="A19" t="str">
        <f>A16</f>
        <v>MergedModel</v>
      </c>
      <c r="B19" t="s">
        <v>21</v>
      </c>
      <c r="C19" t="s">
        <v>13</v>
      </c>
      <c r="D19" s="1">
        <v>4.5120000000000005</v>
      </c>
      <c r="E19">
        <v>2035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A4AE-BA91-43DA-9865-9EA574D3F69C}">
  <sheetPr>
    <tabColor theme="9"/>
  </sheetPr>
  <dimension ref="A1:F19"/>
  <sheetViews>
    <sheetView zoomScale="90" zoomScaleNormal="90" workbookViewId="0">
      <selection activeCell="D10" sqref="D10"/>
    </sheetView>
  </sheetViews>
  <sheetFormatPr defaultRowHeight="14.25" x14ac:dyDescent="0.45"/>
  <cols>
    <col min="1" max="1" width="19.73046875" bestFit="1" customWidth="1"/>
    <col min="2" max="2" width="6.46484375" bestFit="1" customWidth="1"/>
    <col min="3" max="3" width="30.73046875" bestFit="1" customWidth="1"/>
    <col min="4" max="4" width="22.19921875" bestFit="1" customWidth="1"/>
    <col min="5" max="5" width="8.59765625" bestFit="1" customWidth="1"/>
    <col min="6" max="6" width="7.9296875" bestFit="1" customWidth="1"/>
    <col min="9" max="9" width="29.9296875" bestFit="1" customWidth="1"/>
  </cols>
  <sheetData>
    <row r="1" spans="1:6" x14ac:dyDescent="0.45">
      <c r="A1" s="2" t="s">
        <v>24</v>
      </c>
      <c r="B1" s="2" t="s">
        <v>6</v>
      </c>
      <c r="C1" s="2" t="s">
        <v>7</v>
      </c>
      <c r="D1" s="2" t="s">
        <v>5</v>
      </c>
      <c r="E1" s="2" t="s">
        <v>0</v>
      </c>
      <c r="F1" s="2" t="s">
        <v>1</v>
      </c>
    </row>
    <row r="2" spans="1:6" x14ac:dyDescent="0.45">
      <c r="A2" t="s">
        <v>2</v>
      </c>
      <c r="B2" t="s">
        <v>16</v>
      </c>
      <c r="C2" t="s">
        <v>8</v>
      </c>
      <c r="D2" s="1">
        <v>4.5120000000000005</v>
      </c>
      <c r="E2">
        <v>2020</v>
      </c>
      <c r="F2">
        <v>2029</v>
      </c>
    </row>
    <row r="3" spans="1:6" x14ac:dyDescent="0.45">
      <c r="A3" t="str">
        <f>A2</f>
        <v>ComprehensiveModel</v>
      </c>
      <c r="B3" t="s">
        <v>17</v>
      </c>
      <c r="C3" t="s">
        <v>9</v>
      </c>
      <c r="D3" s="1">
        <v>4.5120000000000005</v>
      </c>
      <c r="E3">
        <v>2020</v>
      </c>
      <c r="F3">
        <v>2034</v>
      </c>
    </row>
    <row r="4" spans="1:6" x14ac:dyDescent="0.45">
      <c r="A4" t="str">
        <f>A2</f>
        <v>ComprehensiveModel</v>
      </c>
      <c r="B4" t="s">
        <v>18</v>
      </c>
      <c r="C4" t="s">
        <v>10</v>
      </c>
      <c r="D4" s="1">
        <v>4.5120000000000005</v>
      </c>
      <c r="E4">
        <v>2025</v>
      </c>
    </row>
    <row r="5" spans="1:6" x14ac:dyDescent="0.45">
      <c r="A5" t="str">
        <f>A2</f>
        <v>ComprehensiveModel</v>
      </c>
      <c r="B5" t="s">
        <v>19</v>
      </c>
      <c r="C5" t="s">
        <v>11</v>
      </c>
      <c r="D5" s="1">
        <v>4.5120000000000005</v>
      </c>
      <c r="E5">
        <v>2025</v>
      </c>
    </row>
    <row r="6" spans="1:6" x14ac:dyDescent="0.45">
      <c r="A6" t="str">
        <f>A2</f>
        <v>ComprehensiveModel</v>
      </c>
      <c r="B6" t="s">
        <v>20</v>
      </c>
      <c r="C6" t="s">
        <v>12</v>
      </c>
      <c r="D6" s="1">
        <v>4.5120000000000005</v>
      </c>
      <c r="E6">
        <v>2030</v>
      </c>
    </row>
    <row r="7" spans="1:6" x14ac:dyDescent="0.45">
      <c r="A7" t="str">
        <f>A2</f>
        <v>ComprehensiveModel</v>
      </c>
      <c r="B7" t="s">
        <v>21</v>
      </c>
      <c r="C7" t="s">
        <v>13</v>
      </c>
      <c r="D7" s="1">
        <v>4.5120000000000005</v>
      </c>
      <c r="E7">
        <v>2035</v>
      </c>
    </row>
    <row r="8" spans="1:6" x14ac:dyDescent="0.45">
      <c r="A8" t="str">
        <f>A2</f>
        <v>ComprehensiveModel</v>
      </c>
      <c r="B8" t="s">
        <v>22</v>
      </c>
      <c r="C8" t="s">
        <v>14</v>
      </c>
      <c r="D8" s="1">
        <v>4.5120000000000005</v>
      </c>
      <c r="E8">
        <v>2030</v>
      </c>
    </row>
    <row r="9" spans="1:6" x14ac:dyDescent="0.45">
      <c r="A9" t="str">
        <f>A2</f>
        <v>ComprehensiveModel</v>
      </c>
      <c r="B9" t="s">
        <v>23</v>
      </c>
      <c r="C9" t="s">
        <v>15</v>
      </c>
      <c r="D9" s="1" t="s">
        <v>25</v>
      </c>
      <c r="E9">
        <v>2030</v>
      </c>
    </row>
    <row r="10" spans="1:6" x14ac:dyDescent="0.45">
      <c r="A10" t="s">
        <v>3</v>
      </c>
      <c r="B10" t="s">
        <v>16</v>
      </c>
      <c r="C10" t="s">
        <v>8</v>
      </c>
      <c r="D10" s="1">
        <v>4.5120000000000005</v>
      </c>
      <c r="E10">
        <v>2020</v>
      </c>
      <c r="F10">
        <v>2029</v>
      </c>
    </row>
    <row r="11" spans="1:6" x14ac:dyDescent="0.45">
      <c r="A11" t="str">
        <f>A10</f>
        <v>BasicModel</v>
      </c>
      <c r="B11" t="s">
        <v>17</v>
      </c>
      <c r="C11" t="s">
        <v>9</v>
      </c>
      <c r="D11" s="1">
        <v>4.5120000000000005</v>
      </c>
      <c r="E11">
        <v>2020</v>
      </c>
      <c r="F11">
        <v>2034</v>
      </c>
    </row>
    <row r="12" spans="1:6" x14ac:dyDescent="0.45">
      <c r="A12" t="str">
        <f>A10</f>
        <v>BasicModel</v>
      </c>
      <c r="B12" t="s">
        <v>20</v>
      </c>
      <c r="C12" t="s">
        <v>12</v>
      </c>
      <c r="D12" s="1">
        <v>4.5120000000000005</v>
      </c>
      <c r="E12">
        <v>2030</v>
      </c>
    </row>
    <row r="13" spans="1:6" x14ac:dyDescent="0.45">
      <c r="A13" t="str">
        <f>A10</f>
        <v>BasicModel</v>
      </c>
      <c r="B13" t="s">
        <v>21</v>
      </c>
      <c r="C13" t="s">
        <v>13</v>
      </c>
      <c r="D13" s="1">
        <v>4.5120000000000005</v>
      </c>
      <c r="E13">
        <v>2035</v>
      </c>
    </row>
    <row r="14" spans="1:6" x14ac:dyDescent="0.45">
      <c r="A14" t="str">
        <f>A10</f>
        <v>BasicModel</v>
      </c>
      <c r="B14" t="s">
        <v>22</v>
      </c>
      <c r="C14" t="s">
        <v>14</v>
      </c>
      <c r="D14" s="1">
        <v>4.5120000000000005</v>
      </c>
      <c r="E14">
        <v>2025</v>
      </c>
    </row>
    <row r="15" spans="1:6" x14ac:dyDescent="0.45">
      <c r="A15" t="str">
        <f>A10</f>
        <v>BasicModel</v>
      </c>
      <c r="B15" t="s">
        <v>23</v>
      </c>
      <c r="C15" t="s">
        <v>15</v>
      </c>
      <c r="D15" s="1">
        <v>4.5120000000000005</v>
      </c>
      <c r="E15">
        <v>2030</v>
      </c>
    </row>
    <row r="16" spans="1:6" x14ac:dyDescent="0.45">
      <c r="A16" t="s">
        <v>4</v>
      </c>
      <c r="B16" t="s">
        <v>16</v>
      </c>
      <c r="C16" t="s">
        <v>8</v>
      </c>
      <c r="D16" s="1">
        <v>4.5120000000000005</v>
      </c>
      <c r="E16">
        <v>2020</v>
      </c>
      <c r="F16">
        <v>2029</v>
      </c>
    </row>
    <row r="17" spans="1:6" x14ac:dyDescent="0.45">
      <c r="A17" t="str">
        <f>A16</f>
        <v>MergedModel</v>
      </c>
      <c r="B17" t="s">
        <v>17</v>
      </c>
      <c r="C17" t="s">
        <v>9</v>
      </c>
      <c r="D17" s="1">
        <v>4.5120000000000005</v>
      </c>
      <c r="E17">
        <v>2020</v>
      </c>
      <c r="F17">
        <v>2034</v>
      </c>
    </row>
    <row r="18" spans="1:6" x14ac:dyDescent="0.45">
      <c r="A18" t="str">
        <f>A16</f>
        <v>MergedModel</v>
      </c>
      <c r="B18" t="s">
        <v>20</v>
      </c>
      <c r="C18" t="s">
        <v>12</v>
      </c>
      <c r="D18" s="1">
        <v>4.5120000000000005</v>
      </c>
      <c r="E18">
        <v>2030</v>
      </c>
    </row>
    <row r="19" spans="1:6" x14ac:dyDescent="0.45">
      <c r="A19" t="str">
        <f>A16</f>
        <v>MergedModel</v>
      </c>
      <c r="B19" t="s">
        <v>21</v>
      </c>
      <c r="C19" t="s">
        <v>13</v>
      </c>
      <c r="D19" s="1">
        <v>4.5120000000000005</v>
      </c>
      <c r="E19">
        <v>2035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8EC2-B2F2-471D-BEB6-78EE2E18F86D}">
  <dimension ref="A1:D4"/>
  <sheetViews>
    <sheetView tabSelected="1" workbookViewId="0">
      <selection activeCell="G14" sqref="G14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30</v>
      </c>
      <c r="B2" t="s">
        <v>30</v>
      </c>
      <c r="C2">
        <v>1</v>
      </c>
    </row>
    <row r="3" spans="1:4" x14ac:dyDescent="0.45">
      <c r="A3" t="s">
        <v>30</v>
      </c>
      <c r="B3" t="s">
        <v>30</v>
      </c>
      <c r="C3">
        <v>2</v>
      </c>
    </row>
    <row r="4" spans="1:4" x14ac:dyDescent="0.45">
      <c r="A4" t="s">
        <v>30</v>
      </c>
      <c r="B4" t="s">
        <v>30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CadreRoles</vt:lpstr>
      <vt:lpstr>CadreRoles_bad_data_1</vt:lpstr>
      <vt:lpstr>TestSchema_blank_col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2023-03-12T17:07:26Z</dcterms:modified>
  <cp:category/>
  <cp:contentStatus/>
</cp:coreProperties>
</file>