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230" documentId="13_ncr:1_{7CCCDFD1-E59D-423C-8BB5-C2031FD3030E}" xr6:coauthVersionLast="47" xr6:coauthVersionMax="47" xr10:uidLastSave="{7B8F32DB-1D5E-402A-B88A-5948B528E089}"/>
  <bookViews>
    <workbookView xWindow="-110" yWindow="-110" windowWidth="19420" windowHeight="10560" tabRatio="830" firstSheet="5" activeTab="11" xr2:uid="{2F49C92C-A2E5-4A6B-9429-02A43E12B5B0}"/>
  </bookViews>
  <sheets>
    <sheet name="Read Me" sheetId="77" r:id="rId1"/>
    <sheet name="Scenarios" sheetId="53" r:id="rId2"/>
    <sheet name="PopValues" sheetId="102" r:id="rId3"/>
    <sheet name="TotalPop" sheetId="54" r:id="rId4"/>
    <sheet name="RuralPop" sheetId="110" r:id="rId5"/>
    <sheet name="StochasticParameters" sheetId="72" r:id="rId6"/>
    <sheet name="SeasonalityCurves" sheetId="58" r:id="rId7"/>
    <sheet name="SeasonalityOffsets" sheetId="66" r:id="rId8"/>
    <sheet name="TaskValues_basic" sheetId="83" r:id="rId9"/>
    <sheet name="TaskValues_expanded" sheetId="109" r:id="rId10"/>
    <sheet name="Cadres" sheetId="97" r:id="rId11"/>
    <sheet name="CadreRoles" sheetId="108" r:id="rId12"/>
    <sheet name="Data dictionary Scenarios" sheetId="63" r:id="rId13"/>
    <sheet name="Lookup" sheetId="84" r:id="rId14"/>
  </sheets>
  <externalReferences>
    <externalReference r:id="rId15"/>
  </externalReferences>
  <definedNames>
    <definedName name="_xlnm._FilterDatabase" localSheetId="8" hidden="1">TaskValues_basic!$B$1:$Q$15</definedName>
    <definedName name="_xlnm._FilterDatabase" localSheetId="9" hidden="1">TaskValues_expanded!$B$1:$P$22</definedName>
    <definedName name="hours">#REF!</definedName>
    <definedName name="select_pop">#REF!</definedName>
    <definedName name="total_pop" localSheetId="4">RuralPop!#REF!</definedName>
    <definedName name="total_pop" localSheetId="3">TotalPop!#REF!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sharedStrings.xml><?xml version="1.0" encoding="utf-8"?>
<sst xmlns="http://schemas.openxmlformats.org/spreadsheetml/2006/main" count="744" uniqueCount="319">
  <si>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</si>
  <si>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</si>
  <si>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</si>
  <si>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</si>
  <si>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</si>
  <si>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</si>
  <si>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</si>
  <si>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</si>
  <si>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</si>
  <si>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</si>
  <si>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</si>
  <si>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</si>
  <si>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</si>
  <si>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</si>
  <si>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</si>
  <si>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</si>
  <si>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</si>
  <si>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</si>
  <si>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</si>
  <si>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</si>
  <si>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</si>
  <si>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</si>
  <si>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</si>
  <si>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</si>
  <si>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</si>
  <si>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</si>
  <si>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</si>
  <si>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</si>
  <si>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</si>
  <si>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</si>
  <si>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</si>
  <si>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</si>
  <si>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</si>
  <si>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</si>
  <si>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</si>
  <si>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</si>
  <si>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</si>
  <si>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</si>
  <si>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</si>
  <si>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</si>
  <si>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</si>
  <si>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</si>
  <si>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</si>
  <si>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</si>
  <si>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</si>
  <si>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</si>
  <si>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</si>
  <si>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</si>
  <si>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</si>
  <si>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</si>
  <si>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</si>
  <si>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</si>
  <si>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</si>
  <si>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</si>
  <si>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</si>
  <si>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</si>
  <si>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</si>
  <si>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</si>
  <si>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</si>
  <si>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</si>
  <si>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</si>
  <si>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</si>
  <si>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</si>
  <si>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</si>
  <si>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</si>
  <si>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</si>
  <si>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</si>
  <si>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</si>
  <si>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</si>
  <si>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</si>
  <si>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</si>
  <si>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</si>
  <si>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</si>
  <si>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</si>
  <si>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</si>
  <si>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</si>
  <si>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</si>
  <si>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</si>
  <si>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</si>
  <si>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</si>
  <si>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</si>
  <si>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</si>
  <si>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</si>
  <si>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</si>
  <si>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</si>
  <si>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</si>
  <si>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</si>
  <si>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</si>
  <si>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</si>
  <si>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</si>
  <si>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</si>
  <si>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</si>
  <si>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</si>
  <si>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</si>
  <si>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</si>
  <si>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</si>
  <si>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</si>
  <si>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</si>
  <si>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</si>
  <si>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</si>
  <si>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</si>
  <si>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</si>
  <si>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</si>
  <si>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</si>
  <si>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</si>
  <si>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</si>
  <si>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</si>
  <si>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</si>
  <si>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</si>
  <si>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</si>
  <si>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</si>
  <si>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</si>
  <si>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</si>
  <si>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</si>
  <si>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</si>
  <si>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</si>
  <si>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</si>
  <si>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</si>
  <si>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</si>
  <si>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</si>
  <si>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</si>
  <si>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</si>
  <si>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</si>
  <si>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</si>
  <si>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</si>
  <si>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</si>
  <si>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</si>
  <si>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</si>
  <si>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</si>
  <si>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</si>
  <si>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</si>
  <si>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</si>
  <si>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</si>
  <si>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</si>
  <si>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</si>
  <si>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</si>
  <si>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</si>
  <si>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</si>
  <si>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</si>
  <si>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</si>
  <si>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</si>
  <si>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</si>
  <si>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</si>
  <si>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</si>
  <si>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</si>
  <si>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</si>
  <si>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</si>
  <si>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</si>
  <si>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</si>
  <si>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</si>
  <si>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</si>
  <si>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</si>
  <si>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</si>
  <si>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</si>
  <si>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</si>
  <si>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</si>
  <si>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</si>
  <si>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</si>
  <si>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</si>
  <si>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</si>
  <si>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</si>
  <si>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</si>
  <si>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</si>
  <si>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</si>
  <si>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</si>
  <si>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</si>
  <si>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</si>
  <si>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</si>
  <si>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</si>
  <si>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</si>
  <si>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</si>
  <si>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</si>
  <si>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</si>
  <si>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</si>
  <si>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</si>
  <si>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</si>
  <si>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</si>
  <si>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</si>
  <si>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</si>
  <si>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</si>
  <si>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</si>
  <si>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</si>
  <si>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</si>
  <si>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</si>
  <si>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</si>
  <si>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</si>
  <si>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</si>
  <si>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</si>
  <si>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</si>
  <si>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</si>
  <si>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</si>
  <si>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</si>
  <si>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</si>
  <si>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</si>
  <si>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</si>
  <si>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</si>
  <si>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</si>
  <si>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</si>
  <si>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</si>
  <si>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</si>
  <si>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</si>
  <si>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</si>
  <si>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</si>
  <si>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</si>
  <si>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</si>
  <si>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</si>
  <si>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</si>
  <si>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</si>
  <si>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</si>
  <si>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</si>
  <si>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</si>
  <si>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</si>
  <si>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</si>
  <si>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</si>
  <si>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</si>
  <si>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</si>
  <si>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</si>
  <si>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</si>
  <si>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</si>
  <si>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</si>
  <si>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</si>
  <si>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</si>
  <si>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</si>
  <si>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</si>
  <si>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</si>
  <si>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</si>
  <si>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</si>
  <si>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</si>
  <si>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</si>
  <si>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</si>
  <si>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</si>
  <si>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</si>
  <si>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</si>
  <si>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</si>
  <si>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</si>
  <si>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</si>
  <si>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</si>
  <si>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</si>
  <si>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</si>
  <si>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</si>
  <si>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</si>
  <si>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</si>
  <si>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</si>
  <si>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</si>
  <si>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</si>
  <si>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</si>
  <si>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</si>
  <si>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</si>
  <si>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</si>
  <si>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</si>
  <si>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</si>
  <si>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</si>
  <si>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</si>
  <si>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</si>
  <si>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</si>
  <si>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</si>
  <si>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</si>
  <si>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</si>
  <si>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</si>
  <si>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</si>
  <si>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</si>
  <si>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</si>
  <si>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</si>
  <si>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</si>
  <si>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</si>
  <si>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</si>
  <si>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</si>
  <si>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</si>
  <si>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</si>
  <si>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</si>
  <si>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</si>
  <si>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</si>
  <si>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</si>
  <si>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</si>
  <si>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</si>
  <si>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</si>
  <si>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</si>
  <si>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</si>
  <si>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</si>
  <si>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</si>
  <si>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</si>
  <si>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</si>
  <si>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</si>
  <si>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</si>
  <si>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</si>
  <si>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</si>
  <si>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</si>
  <si>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</si>
  <si>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</si>
  <si>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</si>
  <si>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Cadres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</si>
  <si>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</si>
  <si>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</si>
  <si>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</si>
  <si>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</si>
  <si>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</si>
  <si>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</si>
  <si>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</si>
  <si>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</si>
  <si>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</si>
  <si>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</si>
  <si>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</si>
  <si>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</si>
  <si>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</si>
  <si>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</si>
  <si>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</si>
  <si>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</si>
  <si>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</si>
  <si>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</si>
  <si>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</si>
  <si>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</si>
  <si>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</si>
  <si>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</si>
  <si>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</si>
  <si>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</si>
  <si>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Format update date: 5/25/2023.</t>
  </si>
  <si>
    <t>Version 2.1 of the model_inputs_demo.xlsx file.</t>
  </si>
  <si>
    <t>Works with code versions up through at least 2.0? Not compatible with pacehrh versions 1.0.6 and earlier.</t>
  </si>
  <si>
    <t>OverheadHoursPerWeek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</si>
</sst>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B5" sqref="B5"/>
    </sheetView>
  </sheetViews>
  <sheetFormatPr defaultRowHeight="14.5" x14ac:dyDescent="0.35"/>
  <sheetData>
    <row r="2" spans="2:18" x14ac:dyDescent="0.35">
      <c r="B2" t="s">
        <v>315</v>
      </c>
    </row>
    <row r="3" spans="2:18" x14ac:dyDescent="0.35">
      <c r="B3" t="s">
        <v>316</v>
      </c>
      <c r="P3" s="28" t="b">
        <v>1</v>
      </c>
      <c r="Q3" t="s">
        <v>101</v>
      </c>
      <c r="R3" t="s">
        <v>180</v>
      </c>
    </row>
    <row r="4" spans="2:18" x14ac:dyDescent="0.35">
      <c r="B4" t="s">
        <v>317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="80" zoomScaleNormal="80"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291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292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293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295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296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294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90" zoomScaleNormal="90" workbookViewId="0">
      <pane ySplit="2" topLeftCell="A3" activePane="bottomLeft" state="frozen"/>
      <selection pane="bottomLeft" activeCell="S20" sqref="S20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81640625" bestFit="1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313</v>
      </c>
      <c r="B1" s="87" t="s">
        <v>314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311</v>
      </c>
      <c r="D2" s="90" t="s">
        <v>309</v>
      </c>
      <c r="E2" s="91" t="s">
        <v>34</v>
      </c>
      <c r="F2" s="90" t="s">
        <v>311</v>
      </c>
      <c r="G2" s="90" t="s">
        <v>309</v>
      </c>
      <c r="H2" s="91" t="s">
        <v>34</v>
      </c>
      <c r="I2" s="90" t="s">
        <v>311</v>
      </c>
      <c r="J2" s="90" t="s">
        <v>306</v>
      </c>
      <c r="K2" s="90" t="s">
        <v>309</v>
      </c>
      <c r="L2" s="91" t="s">
        <v>34</v>
      </c>
      <c r="M2" s="90" t="s">
        <v>306</v>
      </c>
      <c r="N2" s="90" t="s">
        <v>307</v>
      </c>
      <c r="O2" s="90" t="s">
        <v>309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298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291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292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293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295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296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294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rgb="FFFFFF00"/>
  </sheetPr>
  <dimension ref="A1:F10"/>
  <sheetViews>
    <sheetView tabSelected="1" workbookViewId="0">
      <selection activeCell="G12" sqref="G1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303</v>
      </c>
      <c r="B1" s="82" t="s">
        <v>304</v>
      </c>
      <c r="C1" s="82" t="s">
        <v>305</v>
      </c>
      <c r="D1" s="82" t="s">
        <v>318</v>
      </c>
      <c r="E1" s="82" t="s">
        <v>247</v>
      </c>
      <c r="F1" s="82" t="s">
        <v>248</v>
      </c>
    </row>
    <row r="2" spans="1:6" x14ac:dyDescent="0.35">
      <c r="A2" s="5" t="s">
        <v>299</v>
      </c>
      <c r="B2" s="5" t="s">
        <v>311</v>
      </c>
      <c r="C2" s="5" t="s">
        <v>310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299</v>
      </c>
      <c r="B3" s="5" t="s">
        <v>306</v>
      </c>
      <c r="C3" s="5" t="s">
        <v>301</v>
      </c>
      <c r="D3" s="22">
        <v>4</v>
      </c>
      <c r="E3" s="5">
        <v>2030</v>
      </c>
      <c r="F3" s="5"/>
    </row>
    <row r="4" spans="1:6" x14ac:dyDescent="0.35">
      <c r="A4" s="5" t="s">
        <v>299</v>
      </c>
      <c r="B4" s="5" t="s">
        <v>307</v>
      </c>
      <c r="C4" s="5" t="s">
        <v>302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311</v>
      </c>
      <c r="C5" s="5" t="s">
        <v>312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306</v>
      </c>
      <c r="C6" s="5" t="s">
        <v>301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307</v>
      </c>
      <c r="C7" s="5" t="s">
        <v>302</v>
      </c>
      <c r="D7" s="22">
        <v>5.5</v>
      </c>
      <c r="E7" s="5">
        <v>2035</v>
      </c>
      <c r="F7" s="5"/>
    </row>
    <row r="8" spans="1:6" x14ac:dyDescent="0.35">
      <c r="A8" s="5" t="s">
        <v>297</v>
      </c>
      <c r="B8" s="5" t="s">
        <v>311</v>
      </c>
      <c r="C8" s="5" t="s">
        <v>310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297</v>
      </c>
      <c r="B9" s="5" t="s">
        <v>306</v>
      </c>
      <c r="C9" s="5" t="s">
        <v>301</v>
      </c>
      <c r="D9" s="22">
        <v>4</v>
      </c>
      <c r="E9" s="5">
        <v>2030</v>
      </c>
      <c r="F9" s="5"/>
    </row>
    <row r="10" spans="1:6" x14ac:dyDescent="0.35">
      <c r="A10" s="5" t="s">
        <v>297</v>
      </c>
      <c r="B10" s="5" t="s">
        <v>307</v>
      </c>
      <c r="C10" s="5" t="s">
        <v>302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L3" sqref="L3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308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311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306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307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309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C4" sqref="C4"/>
    </sheetView>
  </sheetViews>
  <sheetFormatPr defaultColWidth="22.08984375" defaultRowHeight="14.5" x14ac:dyDescent="0.35"/>
  <cols>
    <col min="1" max="1" width="15.90625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8.3632812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/>
    </row>
    <row r="2" spans="1:13" x14ac:dyDescent="0.35">
      <c r="A2" s="27" t="s">
        <v>299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300</v>
      </c>
      <c r="K2" s="5" t="s">
        <v>143</v>
      </c>
      <c r="L2" s="5" t="s">
        <v>290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300</v>
      </c>
      <c r="K3" s="5" t="s">
        <v>143</v>
      </c>
      <c r="L3" s="5" t="s">
        <v>290</v>
      </c>
    </row>
    <row r="4" spans="1:13" x14ac:dyDescent="0.35">
      <c r="A4" s="5" t="s">
        <v>297</v>
      </c>
      <c r="B4" s="27">
        <v>48</v>
      </c>
      <c r="C4" s="27">
        <v>32</v>
      </c>
      <c r="D4" s="27">
        <v>5000</v>
      </c>
      <c r="E4" s="27" t="b">
        <v>1</v>
      </c>
      <c r="F4" s="27" t="b">
        <v>1</v>
      </c>
      <c r="G4" s="27" t="b">
        <v>0</v>
      </c>
      <c r="H4" s="27" t="b">
        <v>0</v>
      </c>
      <c r="I4" s="5" t="s">
        <v>256</v>
      </c>
      <c r="J4" s="5" t="s">
        <v>300</v>
      </c>
      <c r="K4" s="5" t="s">
        <v>143</v>
      </c>
      <c r="L4" s="5" t="s">
        <v>290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I2:L4 A2:A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H55" sqref="H55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Scenarios</vt:lpstr>
      <vt:lpstr>PopValues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Cadres</vt:lpstr>
      <vt:lpstr>CadreRoles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2023-05-25T23:33:07Z</dcterms:modified>
  <cp:category/>
  <cp:contentStatus/>
</cp:coreProperties>
</file>