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306" documentId="13_ncr:1_{7CCCDFD1-E59D-423C-8BB5-C2031FD3030E}" xr6:coauthVersionLast="47" xr6:coauthVersionMax="47" xr10:uidLastSave="{8628A7B7-DDEA-4CB6-8109-9EB6023E48B4}"/>
  <bookViews>
    <workbookView xWindow="2145" yWindow="-17955" windowWidth="41010" windowHeight="15240" tabRatio="830" activeTab="1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" sheetId="113" r:id="rId12"/>
    <sheet name="TaskAllocationByCadre" sheetId="97" r:id="rId13"/>
    <sheet name="CadreRoles" sheetId="111" r:id="rId14"/>
    <sheet name="CadreRoles_v0" sheetId="108" r:id="rId15"/>
    <sheet name="Data dictionary Scenarios" sheetId="63" r:id="rId16"/>
    <sheet name="Lookup" sheetId="84" r:id="rId17"/>
  </sheets>
  <externalReferences>
    <externalReference r:id="rId18"/>
    <externalReference r:id="rId19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13" l="1"/>
  <c r="K3" i="113"/>
  <c r="J3" i="113"/>
  <c r="I3" i="113"/>
  <c r="H3" i="113"/>
  <c r="D3" i="113"/>
  <c r="E3" i="113" s="1"/>
  <c r="F3" i="113" s="1"/>
  <c r="G3" i="113" s="1"/>
  <c r="L2" i="113"/>
  <c r="K2" i="113"/>
  <c r="J2" i="113"/>
  <c r="I2" i="113"/>
  <c r="H2" i="113"/>
  <c r="D2" i="113"/>
  <c r="E2" i="113" s="1"/>
  <c r="F2" i="113" s="1"/>
  <c r="G2" i="113" s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M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<sst xmlns="http://schemas.openxmlformats.org/spreadsheetml/2006/main" count="850" uniqueCount="347">
  <si>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</si>
  <si>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</si>
  <si>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</si>
  <si>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</si>
  <si>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</si>
  <si>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</si>
  <si>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</si>
  <si>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</si>
  <si>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</si>
  <si>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</si>
  <si>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</si>
  <si>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</si>
  <si>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</si>
  <si>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</si>
  <si>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</si>
  <si>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</si>
  <si>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</si>
  <si>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</si>
  <si>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</si>
  <si>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</si>
  <si>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</si>
  <si>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</si>
  <si>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</si>
  <si>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</si>
  <si>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</si>
  <si>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</si>
  <si>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</si>
  <si>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</si>
  <si>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</si>
  <si>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</si>
  <si>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</si>
  <si>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</si>
  <si>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</si>
  <si>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</si>
  <si>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</si>
  <si>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</si>
  <si>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</si>
  <si>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</si>
  <si>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</si>
  <si>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</si>
  <si>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</si>
  <si>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</si>
  <si>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</si>
  <si>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</si>
  <si>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</si>
  <si>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</si>
  <si>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</si>
  <si>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</si>
  <si>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</si>
  <si>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</si>
  <si>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</si>
  <si>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</si>
  <si>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</si>
  <si>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</si>
  <si>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</si>
  <si>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</si>
  <si>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</si>
  <si>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</si>
  <si>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</si>
  <si>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</si>
  <si>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</si>
  <si>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</si>
  <si>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</si>
  <si>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</si>
  <si>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</si>
  <si>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</si>
  <si>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</si>
  <si>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</si>
  <si>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</si>
  <si>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</si>
  <si>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</si>
  <si>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</si>
  <si>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</si>
  <si>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</si>
  <si>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</si>
  <si>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</si>
  <si>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</si>
  <si>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</si>
  <si>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</si>
  <si>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</si>
  <si>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</si>
  <si>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</si>
  <si>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</si>
  <si>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</si>
  <si>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</si>
  <si>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</si>
  <si>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</si>
  <si>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</si>
  <si>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</si>
  <si>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</si>
  <si>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</si>
  <si>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</si>
  <si>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</si>
  <si>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</si>
  <si>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</si>
  <si>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</si>
  <si>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</si>
  <si>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</si>
  <si>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</si>
  <si>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</si>
  <si>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</si>
  <si>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</si>
  <si>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</si>
  <si>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</si>
  <si>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</si>
  <si>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</si>
  <si>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</si>
  <si>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</si>
  <si>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</si>
  <si>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</si>
  <si>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</si>
  <si>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</si>
  <si>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</si>
  <si>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</si>
  <si>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</si>
  <si>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</si>
  <si>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</si>
  <si>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</si>
  <si>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</si>
  <si>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</si>
  <si>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</si>
  <si>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</si>
  <si>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</si>
  <si>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</si>
  <si>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</si>
  <si>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</si>
  <si>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</si>
  <si>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</si>
  <si>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</si>
  <si>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</si>
  <si>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</si>
  <si>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</si>
  <si>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</si>
  <si>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</si>
  <si>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</si>
  <si>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</si>
  <si>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</si>
  <si>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</si>
  <si>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</si>
  <si>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</si>
  <si>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</si>
  <si>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</si>
  <si>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</si>
  <si>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</si>
  <si>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</si>
  <si>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</si>
  <si>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</si>
  <si>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</si>
  <si>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</si>
  <si>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</si>
  <si>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</si>
  <si>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</si>
  <si>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</si>
  <si>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</si>
  <si>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</si>
  <si>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</si>
  <si>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</si>
  <si>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</si>
  <si>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</si>
  <si>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</si>
  <si>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</si>
  <si>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</si>
  <si>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</si>
  <si>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</si>
  <si>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</si>
  <si>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</si>
  <si>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</si>
  <si>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</si>
  <si>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</si>
  <si>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</si>
  <si>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</si>
  <si>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</si>
  <si>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</si>
  <si>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</si>
  <si>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</si>
  <si>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</si>
  <si>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</si>
  <si>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</si>
  <si>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</si>
  <si>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</si>
  <si>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</si>
  <si>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</si>
  <si>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</si>
  <si>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</si>
  <si>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</si>
  <si>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</si>
  <si>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</si>
  <si>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</si>
  <si>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</si>
  <si>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</si>
  <si>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</si>
  <si>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</si>
  <si>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</si>
  <si>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</si>
  <si>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</si>
  <si>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</si>
  <si>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</si>
  <si>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</si>
  <si>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</si>
  <si>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</si>
  <si>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</si>
  <si>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</si>
  <si>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</si>
  <si>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</si>
  <si>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</si>
  <si>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</si>
  <si>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</si>
  <si>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</si>
  <si>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</si>
  <si>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</si>
  <si>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</si>
  <si>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</si>
  <si>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</si>
  <si>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</si>
  <si>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</si>
  <si>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</si>
  <si>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</si>
  <si>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</si>
  <si>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</si>
  <si>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</si>
  <si>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</si>
  <si>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</si>
  <si>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</si>
  <si>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</si>
  <si>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</si>
  <si>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</si>
  <si>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</si>
  <si>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</si>
  <si>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</si>
  <si>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</si>
  <si>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</si>
  <si>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</si>
  <si>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</si>
  <si>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</si>
  <si>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</si>
  <si>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</si>
  <si>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</si>
  <si>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</si>
  <si>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</si>
  <si>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</si>
  <si>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</si>
  <si>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</si>
  <si>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</si>
  <si>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</si>
  <si>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</si>
  <si>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</si>
  <si>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</si>
  <si>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</si>
  <si>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</si>
  <si>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</si>
  <si>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</si>
  <si>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</si>
  <si>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</si>
  <si>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</si>
  <si>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</si>
  <si>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</si>
  <si>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</si>
  <si>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</si>
  <si>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</si>
  <si>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</si>
  <si>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</si>
  <si>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</si>
  <si>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</si>
  <si>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</si>
  <si>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</si>
  <si>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</si>
  <si>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</si>
  <si>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</si>
  <si>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</si>
  <si>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</si>
  <si>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</si>
  <si>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</si>
  <si>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</si>
  <si>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</si>
  <si>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</si>
  <si>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</si>
  <si>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</si>
  <si>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</si>
  <si>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</si>
  <si>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</si>
  <si>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</si>
  <si>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</si>
  <si>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</si>
  <si>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</si>
  <si>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</si>
  <si>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</si>
  <si>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</si>
  <si>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</si>
  <si>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</si>
  <si>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</si>
  <si>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</si>
  <si>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</si>
  <si>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</si>
  <si>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</si>
  <si>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</si>
  <si>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</si>
  <si>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</si>
  <si>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</si>
  <si>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</si>
  <si>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</si>
  <si>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</si>
  <si>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</si>
  <si>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</si>
  <si>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</si>
  <si>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</si>
  <si>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</si>
  <si>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</si>
  <si>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</si>
  <si>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</si>
  <si>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</si>
  <si>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</si>
  <si>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</si>
  <si>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</si>
  <si>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</si>
  <si>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</si>
  <si>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</si>
  <si>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</si>
  <si>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</si>
  <si>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</si>
  <si>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</si>
  <si>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</si>
  <si>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</si>
  <si>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</si>
  <si>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</si>
  <si>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</si>
  <si>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CoverageRates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</si>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</sst>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8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20" fillId="9" borderId="1" xfId="0" applyFont="1" applyFill="1" applyBorder="1" applyAlignment="1"/>
    <xf numFmtId="0" fontId="21" fillId="0" borderId="1" xfId="0" applyFont="1" applyBorder="1" applyAlignment="1"/>
    <xf numFmtId="0" fontId="0" fillId="0" borderId="0" xfId="0" applyAlignment="1"/>
    <xf numFmtId="0" fontId="16" fillId="10" borderId="0" xfId="0" applyFont="1" applyFill="1" applyAlignment="1">
      <alignment horizontal="center" textRotation="60" wrapText="1"/>
    </xf>
    <xf numFmtId="0" fontId="0" fillId="10" borderId="0" xfId="0" applyFill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M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323</v>
      </c>
    </row>
    <row r="3" spans="2:18" x14ac:dyDescent="0.35">
      <c r="B3" t="s">
        <v>314</v>
      </c>
      <c r="P3" s="28" t="b">
        <v>1</v>
      </c>
      <c r="Q3" t="s">
        <v>101</v>
      </c>
      <c r="R3" t="s">
        <v>180</v>
      </c>
    </row>
    <row r="4" spans="2:18" x14ac:dyDescent="0.35">
      <c r="B4" t="s">
        <v>322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zoomScale="130" zoomScaleNormal="130" workbookViewId="0">
      <selection activeCell="M7" sqref="M7"/>
    </sheetView>
  </sheetViews>
  <sheetFormatPr defaultRowHeight="14.5" x14ac:dyDescent="0.35"/>
  <cols>
    <col min="1" max="1" width="19.7265625" style="105" bestFit="1" customWidth="1"/>
    <col min="2" max="2" width="35.81640625" style="105" bestFit="1" customWidth="1"/>
    <col min="3" max="12" width="6" style="105" bestFit="1" customWidth="1"/>
    <col min="13" max="23" width="7" style="105" bestFit="1" customWidth="1"/>
    <col min="24" max="16384" width="8.7265625" style="105"/>
  </cols>
  <sheetData>
    <row r="1" spans="1:23" s="104" customFormat="1" x14ac:dyDescent="0.35">
      <c r="A1" s="103" t="s">
        <v>36</v>
      </c>
      <c r="B1" s="103" t="s">
        <v>37</v>
      </c>
      <c r="C1" s="103" t="s">
        <v>326</v>
      </c>
      <c r="D1" s="103" t="s">
        <v>327</v>
      </c>
      <c r="E1" s="103" t="s">
        <v>328</v>
      </c>
      <c r="F1" s="103" t="s">
        <v>329</v>
      </c>
      <c r="G1" s="103" t="s">
        <v>330</v>
      </c>
      <c r="H1" s="103" t="s">
        <v>331</v>
      </c>
      <c r="I1" s="103" t="s">
        <v>332</v>
      </c>
      <c r="J1" s="103" t="s">
        <v>333</v>
      </c>
      <c r="K1" s="103" t="s">
        <v>334</v>
      </c>
      <c r="L1" s="103" t="s">
        <v>335</v>
      </c>
      <c r="M1" s="103" t="s">
        <v>336</v>
      </c>
      <c r="N1" s="103" t="s">
        <v>337</v>
      </c>
      <c r="O1" s="103" t="s">
        <v>338</v>
      </c>
      <c r="P1" s="103" t="s">
        <v>339</v>
      </c>
      <c r="Q1" s="103" t="s">
        <v>340</v>
      </c>
      <c r="R1" s="103" t="s">
        <v>341</v>
      </c>
      <c r="S1" s="103" t="s">
        <v>342</v>
      </c>
      <c r="T1" s="103" t="s">
        <v>343</v>
      </c>
      <c r="U1" s="103" t="s">
        <v>344</v>
      </c>
      <c r="V1" s="103" t="s">
        <v>345</v>
      </c>
      <c r="W1" s="103" t="s">
        <v>346</v>
      </c>
    </row>
    <row r="2" spans="1:23" x14ac:dyDescent="0.35">
      <c r="A2" s="105" t="s">
        <v>51</v>
      </c>
      <c r="B2" s="105" t="s">
        <v>144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35">
      <c r="A3" s="105" t="s">
        <v>54</v>
      </c>
      <c r="B3" s="105" t="s">
        <v>99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35">
      <c r="A4" s="105" t="s">
        <v>264</v>
      </c>
      <c r="B4" s="105" t="s">
        <v>151</v>
      </c>
    </row>
    <row r="5" spans="1:23" x14ac:dyDescent="0.35">
      <c r="A5" s="105" t="s">
        <v>265</v>
      </c>
      <c r="B5" s="105" t="s">
        <v>58</v>
      </c>
    </row>
    <row r="6" spans="1:23" x14ac:dyDescent="0.35">
      <c r="A6" s="105" t="s">
        <v>266</v>
      </c>
      <c r="B6" s="105" t="s">
        <v>60</v>
      </c>
    </row>
    <row r="7" spans="1:23" x14ac:dyDescent="0.35">
      <c r="A7" s="105" t="s">
        <v>270</v>
      </c>
      <c r="B7" s="105" t="s">
        <v>56</v>
      </c>
    </row>
    <row r="8" spans="1:23" x14ac:dyDescent="0.35">
      <c r="A8" s="105" t="s">
        <v>271</v>
      </c>
      <c r="B8" s="105" t="s">
        <v>57</v>
      </c>
    </row>
    <row r="9" spans="1:23" x14ac:dyDescent="0.35">
      <c r="A9" s="105" t="s">
        <v>269</v>
      </c>
      <c r="B9" s="105" t="s">
        <v>288</v>
      </c>
    </row>
    <row r="10" spans="1:23" x14ac:dyDescent="0.35">
      <c r="A10" s="105" t="s">
        <v>267</v>
      </c>
      <c r="B10" s="105" t="s">
        <v>154</v>
      </c>
    </row>
    <row r="11" spans="1:23" x14ac:dyDescent="0.35">
      <c r="A11" s="105" t="s">
        <v>268</v>
      </c>
      <c r="B11" s="105" t="s">
        <v>285</v>
      </c>
    </row>
    <row r="12" spans="1:23" x14ac:dyDescent="0.35">
      <c r="A12" s="105" t="s">
        <v>284</v>
      </c>
      <c r="B12" s="105" t="s">
        <v>282</v>
      </c>
    </row>
    <row r="13" spans="1:23" x14ac:dyDescent="0.35">
      <c r="A13" s="105" t="s">
        <v>297</v>
      </c>
      <c r="B13" s="105" t="s">
        <v>158</v>
      </c>
    </row>
    <row r="14" spans="1:23" x14ac:dyDescent="0.35">
      <c r="A14" s="105" t="s">
        <v>272</v>
      </c>
      <c r="B14" s="105" t="s">
        <v>155</v>
      </c>
    </row>
    <row r="15" spans="1:23" x14ac:dyDescent="0.35">
      <c r="A15" s="105" t="s">
        <v>273</v>
      </c>
      <c r="B15" s="105" t="s">
        <v>156</v>
      </c>
    </row>
    <row r="16" spans="1:23" x14ac:dyDescent="0.35">
      <c r="A16" s="105" t="s">
        <v>290</v>
      </c>
      <c r="B16" s="105" t="s">
        <v>249</v>
      </c>
    </row>
    <row r="17" spans="1:2" x14ac:dyDescent="0.35">
      <c r="A17" s="105" t="s">
        <v>291</v>
      </c>
      <c r="B17" s="105" t="s">
        <v>250</v>
      </c>
    </row>
    <row r="18" spans="1:2" x14ac:dyDescent="0.35">
      <c r="A18" s="105" t="s">
        <v>292</v>
      </c>
      <c r="B18" s="105" t="s">
        <v>251</v>
      </c>
    </row>
    <row r="19" spans="1:2" x14ac:dyDescent="0.35">
      <c r="A19" s="105" t="s">
        <v>294</v>
      </c>
      <c r="B19" s="105" t="s">
        <v>252</v>
      </c>
    </row>
    <row r="20" spans="1:2" x14ac:dyDescent="0.35">
      <c r="A20" s="105" t="s">
        <v>295</v>
      </c>
      <c r="B20" s="105" t="s">
        <v>253</v>
      </c>
    </row>
    <row r="21" spans="1:2" x14ac:dyDescent="0.35">
      <c r="A21" s="105" t="s">
        <v>293</v>
      </c>
      <c r="B21" s="105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zoomScale="150" zoomScaleNormal="150" workbookViewId="0">
      <selection activeCell="H11" sqref="H11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tabSelected="1" workbookViewId="0">
      <selection activeCell="N6" sqref="N6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20.5429687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 s="106" t="s">
        <v>324</v>
      </c>
    </row>
    <row r="2" spans="1:13" x14ac:dyDescent="0.35">
      <c r="A2" s="27" t="s">
        <v>298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299</v>
      </c>
      <c r="K2" s="5" t="s">
        <v>143</v>
      </c>
      <c r="L2" s="5" t="s">
        <v>317</v>
      </c>
      <c r="M2" s="107" t="s">
        <v>325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299</v>
      </c>
      <c r="K3" s="5" t="s">
        <v>143</v>
      </c>
      <c r="L3" s="5" t="s">
        <v>317</v>
      </c>
      <c r="M3" s="107" t="s">
        <v>325</v>
      </c>
    </row>
    <row r="4" spans="1:13" x14ac:dyDescent="0.35">
      <c r="A4" s="5" t="s">
        <v>296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299</v>
      </c>
      <c r="K4" s="5" t="s">
        <v>143</v>
      </c>
      <c r="L4" s="5" t="s">
        <v>317</v>
      </c>
      <c r="M4" s="107" t="s">
        <v>325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A2:A4 I2:L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rgb="FFFFFF00"/>
  </sheetPr>
  <dimension ref="A1:C4"/>
  <sheetViews>
    <sheetView workbookViewId="0">
      <selection activeCell="A2" sqref="A2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318</v>
      </c>
      <c r="B1" s="93" t="s">
        <v>319</v>
      </c>
      <c r="C1" s="94" t="s">
        <v>320</v>
      </c>
    </row>
    <row r="2" spans="1:3" x14ac:dyDescent="0.35">
      <c r="A2" s="95" t="s">
        <v>103</v>
      </c>
      <c r="B2" s="96">
        <v>0.6</v>
      </c>
      <c r="C2" s="97">
        <v>1.1000000000000001</v>
      </c>
    </row>
    <row r="3" spans="1:3" x14ac:dyDescent="0.35">
      <c r="A3" s="95" t="s">
        <v>180</v>
      </c>
      <c r="B3" s="98">
        <v>0.8</v>
      </c>
      <c r="C3" s="99">
        <v>1.2</v>
      </c>
    </row>
    <row r="4" spans="1:3" x14ac:dyDescent="0.35">
      <c r="A4" s="100" t="s">
        <v>321</v>
      </c>
      <c r="B4" s="101">
        <v>0.75</v>
      </c>
      <c r="C4" s="102">
        <v>1.1499999999999999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2023-06-06T20:56:43Z</dcterms:modified>
  <cp:category/>
  <cp:contentStatus/>
</cp:coreProperties>
</file>