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1458248e60f900a/Documents/github/pathways-segmentation/analyses/a-new-analysis-template/vv/"/>
    </mc:Choice>
  </mc:AlternateContent>
  <xr:revisionPtr revIDLastSave="493" documentId="11_BAC549BC4F207D7986CA18D218F167A8F22C3804" xr6:coauthVersionLast="47" xr6:coauthVersionMax="47" xr10:uidLastSave="{D425DA3F-B6D1-471A-A64C-918922AFED9B}"/>
  <bookViews>
    <workbookView xWindow="-98" yWindow="-98" windowWidth="21795" windowHeight="12975" activeTab="2" xr2:uid="{00000000-000D-0000-FFFF-FFFF00000000}"/>
  </bookViews>
  <sheets>
    <sheet name="params" sheetId="1" r:id="rId1"/>
    <sheet name="outcomes" sheetId="2" r:id="rId2"/>
    <sheet name="vulnerabilities" sheetId="3" r:id="rId3"/>
  </sheets>
  <definedNames>
    <definedName name="_xlnm._FilterDatabase" localSheetId="2" hidden="1">vulnerabilities!$A$1:$S$273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3" l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" i="3"/>
  <c r="W3" i="3"/>
  <c r="W4" i="3"/>
  <c r="W5" i="3"/>
  <c r="W6" i="3"/>
  <c r="W7" i="3"/>
  <c r="W8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3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3" i="3"/>
  <c r="E74" i="3"/>
  <c r="E75" i="3"/>
  <c r="E77" i="3"/>
  <c r="E78" i="3"/>
  <c r="E79" i="3"/>
  <c r="E80" i="3"/>
  <c r="E83" i="3"/>
  <c r="E84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7" i="3"/>
  <c r="E118" i="3"/>
  <c r="E119" i="3"/>
  <c r="E121" i="3"/>
  <c r="E122" i="3"/>
  <c r="E124" i="3"/>
  <c r="E125" i="3"/>
  <c r="E126" i="3"/>
  <c r="E127" i="3"/>
  <c r="E128" i="3"/>
  <c r="E129" i="3"/>
  <c r="E130" i="3"/>
  <c r="E131" i="3"/>
  <c r="E132" i="3"/>
  <c r="E133" i="3"/>
  <c r="E134" i="3"/>
  <c r="E136" i="3"/>
  <c r="E137" i="3"/>
  <c r="E138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2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" i="3"/>
</calcChain>
</file>

<file path=xl/sharedStrings.xml><?xml version="1.0" encoding="utf-8"?>
<sst xmlns="http://schemas.openxmlformats.org/spreadsheetml/2006/main" count="1040" uniqueCount="941">
  <si>
    <t>domains</t>
  </si>
  <si>
    <t>strata</t>
  </si>
  <si>
    <t>final_model</t>
  </si>
  <si>
    <t>Woman and her past experiences</t>
  </si>
  <si>
    <t>urban</t>
  </si>
  <si>
    <t>Health and mental models</t>
  </si>
  <si>
    <t>rural</t>
  </si>
  <si>
    <t>Natural and human systems</t>
  </si>
  <si>
    <t>Household relationships</t>
  </si>
  <si>
    <t>Household economics and living conditions</t>
  </si>
  <si>
    <t>Social support</t>
  </si>
  <si>
    <t>category</t>
  </si>
  <si>
    <t>outcome_variable</t>
  </si>
  <si>
    <t>short_name</t>
  </si>
  <si>
    <t>description</t>
  </si>
  <si>
    <t>univariate_include</t>
  </si>
  <si>
    <t>eda_include</t>
  </si>
  <si>
    <t>profile_include</t>
  </si>
  <si>
    <t>notes</t>
  </si>
  <si>
    <t>Child care behaviors</t>
  </si>
  <si>
    <t>care.cnt</t>
  </si>
  <si>
    <t>Care Count</t>
  </si>
  <si>
    <t>dpt.full.cnt</t>
  </si>
  <si>
    <t>DPT Immz Count</t>
  </si>
  <si>
    <t>Count of children immz DPT</t>
  </si>
  <si>
    <t>dpt.full.yn</t>
  </si>
  <si>
    <t>DPT Immz Y/N</t>
  </si>
  <si>
    <t>If any child DPT immz then =1</t>
  </si>
  <si>
    <t>meas.full.cnt</t>
  </si>
  <si>
    <t>MMR Immz Count</t>
  </si>
  <si>
    <t>Count of children immz MMR</t>
  </si>
  <si>
    <t>meas.full.yn</t>
  </si>
  <si>
    <t>MMR Immz Y/N</t>
  </si>
  <si>
    <t>If any child MMR immz then =1</t>
  </si>
  <si>
    <t>no.breastfeed.cnt</t>
  </si>
  <si>
    <t>No Breastfeed Count</t>
  </si>
  <si>
    <t>no.breastfeed.yn</t>
  </si>
  <si>
    <t>No Breastfeed Y/N</t>
  </si>
  <si>
    <t>no.breastfeed2.cnt</t>
  </si>
  <si>
    <t>No Breastfeed 2 Count</t>
  </si>
  <si>
    <t>no.breastfeed2.yn</t>
  </si>
  <si>
    <t>No Breastfeed 2 Y/N</t>
  </si>
  <si>
    <t>no.fever.cough.care.yn</t>
  </si>
  <si>
    <t>No Fever / Cough Care Y/N</t>
  </si>
  <si>
    <t>polio.full.cnt</t>
  </si>
  <si>
    <t>Polio Immz Count</t>
  </si>
  <si>
    <t>Count of children immz polio</t>
  </si>
  <si>
    <t>polio.full.yn</t>
  </si>
  <si>
    <t>Polio Immz Y/N</t>
  </si>
  <si>
    <t>If any child Polio immz then  =1</t>
  </si>
  <si>
    <t>zerodose.cnt</t>
  </si>
  <si>
    <t>Zero Dose Immz Count</t>
  </si>
  <si>
    <t>Count of children w/o any DPT immz</t>
  </si>
  <si>
    <t>zerodose.yn</t>
  </si>
  <si>
    <t>Zero Dose Immz Y/N</t>
  </si>
  <si>
    <t>If any child without DPT immz then =1</t>
  </si>
  <si>
    <t>Child health</t>
  </si>
  <si>
    <t>ari.cnt</t>
  </si>
  <si>
    <t>Acute Respitory Illness Count</t>
  </si>
  <si>
    <t>chest.prob.cnt</t>
  </si>
  <si>
    <t>Chest Prob Count</t>
  </si>
  <si>
    <t>chest.prob.yn</t>
  </si>
  <si>
    <t>Chest Prob Y/N</t>
  </si>
  <si>
    <t>cough.cnt</t>
  </si>
  <si>
    <t>Cough Count</t>
  </si>
  <si>
    <t>cough.yn</t>
  </si>
  <si>
    <t>Cough Y/N</t>
  </si>
  <si>
    <t>diarrhea.cnt</t>
  </si>
  <si>
    <t>Diarrhea Count</t>
  </si>
  <si>
    <t>diff.breath.cnt</t>
  </si>
  <si>
    <t>Diff Breathing Count</t>
  </si>
  <si>
    <t>diff.breath.yn</t>
  </si>
  <si>
    <t>Diff Breathing Y/N</t>
  </si>
  <si>
    <t>fever.cnt</t>
  </si>
  <si>
    <t>Fever Count</t>
  </si>
  <si>
    <t>fever.yn</t>
  </si>
  <si>
    <t>Fever Y/N</t>
  </si>
  <si>
    <t>ovrwgt.cnt</t>
  </si>
  <si>
    <t>Overweight Child Count</t>
  </si>
  <si>
    <t>Count of children overweight</t>
  </si>
  <si>
    <t>ovrwgt.yn</t>
  </si>
  <si>
    <t>Overweight Child Y/N</t>
  </si>
  <si>
    <t>If any child overweight then =1</t>
  </si>
  <si>
    <t>stunt.cat2.cnt</t>
  </si>
  <si>
    <t>Stunted Child Count</t>
  </si>
  <si>
    <t>Count of stunted children</t>
  </si>
  <si>
    <t>stunt.cat2.yn</t>
  </si>
  <si>
    <t>Stunted Child Y/N</t>
  </si>
  <si>
    <t>If any child stunted then =1</t>
  </si>
  <si>
    <t>undwgt.cnt</t>
  </si>
  <si>
    <t>Underweight Child Count</t>
  </si>
  <si>
    <t>Count of children underweight</t>
  </si>
  <si>
    <t>undwgt.yn</t>
  </si>
  <si>
    <t>Underweight Child Y/N</t>
  </si>
  <si>
    <t>If any child underweight then =1</t>
  </si>
  <si>
    <t>waste.cat2.cnt</t>
  </si>
  <si>
    <t>Wasted Child Count</t>
  </si>
  <si>
    <t>Count of wasted children</t>
  </si>
  <si>
    <t>waste.cat2.yn</t>
  </si>
  <si>
    <t>Wasted Child Y/N</t>
  </si>
  <si>
    <t>If any child wasted then =1</t>
  </si>
  <si>
    <t>Child mortality</t>
  </si>
  <si>
    <t>stl.cnt</t>
  </si>
  <si>
    <t>Stillbirth Cnt</t>
  </si>
  <si>
    <t>Stillbirth children count</t>
  </si>
  <si>
    <t>stl.yn</t>
  </si>
  <si>
    <t>Still birth Y/N</t>
  </si>
  <si>
    <t>If any still births then =1</t>
  </si>
  <si>
    <t>u1mort.cnt</t>
  </si>
  <si>
    <t>U1 Mortality Count</t>
  </si>
  <si>
    <t>u1mort.yn</t>
  </si>
  <si>
    <t>U1 Mortality Y/N</t>
  </si>
  <si>
    <t>If any u1 mortality then =1</t>
  </si>
  <si>
    <t>u5mort.cnt</t>
  </si>
  <si>
    <t>U5 Mortality Count</t>
  </si>
  <si>
    <t>u5mort.yn</t>
  </si>
  <si>
    <t>U5 Mortality Y/N</t>
  </si>
  <si>
    <t>If any u5 mortality then =1</t>
  </si>
  <si>
    <t>Pregnancy/postpartum​</t>
  </si>
  <si>
    <t>home.birth.cnt</t>
  </si>
  <si>
    <t>Home Birth Count</t>
  </si>
  <si>
    <t>home.birth.yn</t>
  </si>
  <si>
    <t>Home Birth Y/N</t>
  </si>
  <si>
    <t>vulnerability_variable</t>
  </si>
  <si>
    <t>pca_strata</t>
  </si>
  <si>
    <t>pca_include</t>
  </si>
  <si>
    <t>lca_strata</t>
  </si>
  <si>
    <t>lca_include</t>
  </si>
  <si>
    <t>profile_strata</t>
  </si>
  <si>
    <t>typing_tool_strata</t>
  </si>
  <si>
    <t>typing_tool_include</t>
  </si>
  <si>
    <t>Woman.and.her.past.experiences</t>
  </si>
  <si>
    <t>Health.and.mental.models</t>
  </si>
  <si>
    <t>Natural.and.human.systems</t>
  </si>
  <si>
    <t>Household.relationships</t>
  </si>
  <si>
    <t>Household.economics.and.living.conditions</t>
  </si>
  <si>
    <t>Social.support</t>
  </si>
  <si>
    <t>age.1stbrth</t>
  </si>
  <si>
    <t>Age 1st Birth</t>
  </si>
  <si>
    <t>Quantitative variable for age at first birth</t>
  </si>
  <si>
    <t>age.1stbrth.cat1</t>
  </si>
  <si>
    <t>Age 1st Birth Category 1</t>
  </si>
  <si>
    <t>Categorical variable for age at first birth, defined by Sen MoH</t>
  </si>
  <si>
    <t>age.1stbrth.cat2</t>
  </si>
  <si>
    <t>Age 1st Birth Category 2</t>
  </si>
  <si>
    <t>age.1stbrth.cat3</t>
  </si>
  <si>
    <t>Age 1st Birth Category 3</t>
  </si>
  <si>
    <t>Categorical variable for age at first birth</t>
  </si>
  <si>
    <t>age.1stbrth.cat4</t>
  </si>
  <si>
    <t>age.1stcohab</t>
  </si>
  <si>
    <t>Age 1st Cohab</t>
  </si>
  <si>
    <t>Quantitative variable for age at first cohabitation</t>
  </si>
  <si>
    <t>age.1stcohab.cat</t>
  </si>
  <si>
    <t>Age 1st Cohab Category</t>
  </si>
  <si>
    <t>Categorical variable for age at first cohabitation w/ partner</t>
  </si>
  <si>
    <t>age.1stsex</t>
  </si>
  <si>
    <t>Age 1st Sex</t>
  </si>
  <si>
    <t>Quantitative variable for age at first sex</t>
  </si>
  <si>
    <t>age.1stsex.cat</t>
  </si>
  <si>
    <t>Age 1st Sex Category</t>
  </si>
  <si>
    <t>Categorical variable for age at first sex</t>
  </si>
  <si>
    <t>age.1stsex.cat.1</t>
  </si>
  <si>
    <t>age.diff</t>
  </si>
  <si>
    <t>Age Difference With Partner</t>
  </si>
  <si>
    <t>Age difference with partner</t>
  </si>
  <si>
    <t>any.media.yn</t>
  </si>
  <si>
    <t>Any Media Y/N</t>
  </si>
  <si>
    <t>Binary variable for any news consumption</t>
  </si>
  <si>
    <t>anyed.yn</t>
  </si>
  <si>
    <t>Any Education Y/N</t>
  </si>
  <si>
    <t>Binary variable for any education for woman</t>
  </si>
  <si>
    <t>bf.beans</t>
  </si>
  <si>
    <t>Gave Child Beans</t>
  </si>
  <si>
    <t>Binary variable for child consumption of beans during the day prior</t>
  </si>
  <si>
    <t>bf.fortified.food</t>
  </si>
  <si>
    <t>Gave Child Fortified Food</t>
  </si>
  <si>
    <t>Binary variable for child consumption of fortified foods during the day prior</t>
  </si>
  <si>
    <t>bf.meat</t>
  </si>
  <si>
    <t>Gave Child Meat</t>
  </si>
  <si>
    <t>Binary variable for child consumption of meat during the day prior</t>
  </si>
  <si>
    <t>bf.other.solid</t>
  </si>
  <si>
    <t>Gave Child Other Solid Food</t>
  </si>
  <si>
    <t>Binary variable for child consumption of other solid food during the day prior</t>
  </si>
  <si>
    <t>child.pref.discrep</t>
  </si>
  <si>
    <t>Child Preference Discrepancy</t>
  </si>
  <si>
    <t>Differene between woman and male partner's preference for children</t>
  </si>
  <si>
    <t>condom.2nd.last.sex</t>
  </si>
  <si>
    <t>Condom 2nd Last Sex</t>
  </si>
  <si>
    <t>Condom used during last sex with 2rd to most recent partner</t>
  </si>
  <si>
    <t>condom.3rd.last.sex</t>
  </si>
  <si>
    <t>Condom 3rd Last Sex</t>
  </si>
  <si>
    <t>Condom used during last sex with 3nd to most recent partner</t>
  </si>
  <si>
    <t>condom.last.sex</t>
  </si>
  <si>
    <t>Condom Last Sex</t>
  </si>
  <si>
    <t>Condom was used during last sex with most recent partner</t>
  </si>
  <si>
    <t>condom.source</t>
  </si>
  <si>
    <t>Condom Source</t>
  </si>
  <si>
    <t>Source of condoms used for last sex</t>
  </si>
  <si>
    <t>desc.fp</t>
  </si>
  <si>
    <t>FP Joint Decision</t>
  </si>
  <si>
    <t>Family planning decisions are made jointly</t>
  </si>
  <si>
    <t>desc.hlth</t>
  </si>
  <si>
    <t>Health Joint Decision</t>
  </si>
  <si>
    <t>Health decisions are made jointly</t>
  </si>
  <si>
    <t>desc.lrgpur</t>
  </si>
  <si>
    <t>Household Joint Decision</t>
  </si>
  <si>
    <t>Large household purchases are made jointly</t>
  </si>
  <si>
    <t>desc.money</t>
  </si>
  <si>
    <t>Husband's Income Joint Decision</t>
  </si>
  <si>
    <t>Decisions about husbands income are made jointly</t>
  </si>
  <si>
    <t>desc.ownincome</t>
  </si>
  <si>
    <t>Own Income Decision Making</t>
  </si>
  <si>
    <t>Decisions about own income</t>
  </si>
  <si>
    <t>desc.visit</t>
  </si>
  <si>
    <t>Family Visit Decision Making</t>
  </si>
  <si>
    <t>Decisions about visiting family or relatives</t>
  </si>
  <si>
    <t>diarrhea.medtreat</t>
  </si>
  <si>
    <t>Gave Child Diarrhea Treatment</t>
  </si>
  <si>
    <t>Binary variable for giving diarrhea treatment to child during the past 2 weeks</t>
  </si>
  <si>
    <t>discharge.checkedhealth</t>
  </si>
  <si>
    <t>Discharge Checked Health</t>
  </si>
  <si>
    <t>Who checked respondent's health after discharge</t>
  </si>
  <si>
    <t>dv.anyone.help</t>
  </si>
  <si>
    <t>DV Seek  Help</t>
  </si>
  <si>
    <t>Ever told anyone else about violence</t>
  </si>
  <si>
    <t>dv.argue</t>
  </si>
  <si>
    <t>DV Argue</t>
  </si>
  <si>
    <t>Beating justified if wife argues with husband</t>
  </si>
  <si>
    <t>dv.armtwist</t>
  </si>
  <si>
    <t>DV Arm Twist</t>
  </si>
  <si>
    <t>Ever had arm twisted or hair pulled by husband/partner</t>
  </si>
  <si>
    <t>dv.burnfd</t>
  </si>
  <si>
    <t>DV Burn Food</t>
  </si>
  <si>
    <t>Beating justified if wife burns food</t>
  </si>
  <si>
    <t>dv.emotional</t>
  </si>
  <si>
    <t>DV Emotional Violence</t>
  </si>
  <si>
    <t>Experienced any emotional violence</t>
  </si>
  <si>
    <t>dv.family.help</t>
  </si>
  <si>
    <t>DV Family Help</t>
  </si>
  <si>
    <t>Seeked help from own family</t>
  </si>
  <si>
    <t>dv.forcedsex1</t>
  </si>
  <si>
    <t>DV Forced Sex 1</t>
  </si>
  <si>
    <t>Ever been physically forced into unwanted sex by husband/partner</t>
  </si>
  <si>
    <t>dv.forcedsex2</t>
  </si>
  <si>
    <t>DV Fprced Sex 2</t>
  </si>
  <si>
    <t>Ever been physically forced into other unwanted sexual acts by husband/partner</t>
  </si>
  <si>
    <t>dv.forcedsex3</t>
  </si>
  <si>
    <t>DV Fprced Sex 3</t>
  </si>
  <si>
    <t>Ever been physically forced to perform sexual acts respondent didn't want to</t>
  </si>
  <si>
    <t>dv.formerb.help</t>
  </si>
  <si>
    <t>DV Help Former Boyfriend</t>
  </si>
  <si>
    <t>Seeked help from current/former  husband/partner</t>
  </si>
  <si>
    <t>dv.formerp.help</t>
  </si>
  <si>
    <t>DV Help Former Partner</t>
  </si>
  <si>
    <t>dv.friend.help</t>
  </si>
  <si>
    <t>DV Friend Help</t>
  </si>
  <si>
    <t>Respondent went to seek help from friend for domestic violence</t>
  </si>
  <si>
    <t>dv.humiliated</t>
  </si>
  <si>
    <t>DV Humiliated</t>
  </si>
  <si>
    <t>Respondent was humiliated by husband/partner</t>
  </si>
  <si>
    <t>dv.hurtpreg.formerp</t>
  </si>
  <si>
    <t>DV Prev Partner Hurt Pregnancy</t>
  </si>
  <si>
    <t>Former partner hurt respondend during pregnancy</t>
  </si>
  <si>
    <t>dv.hurtpreg.husband</t>
  </si>
  <si>
    <t>DV Partner Hurt Pregnancy</t>
  </si>
  <si>
    <t>Husband/partner hurt respondent during pregnancy</t>
  </si>
  <si>
    <t>dv.husband.help</t>
  </si>
  <si>
    <t>DV Help Partner's Family</t>
  </si>
  <si>
    <t>Seeked help from husband/partner's family</t>
  </si>
  <si>
    <t>dv.index</t>
  </si>
  <si>
    <t>DV Index</t>
  </si>
  <si>
    <t>Index of women's attitudes about domestic violence</t>
  </si>
  <si>
    <t>dv.insulted</t>
  </si>
  <si>
    <t>DV Insulted</t>
  </si>
  <si>
    <t>Ever been insulted or made to feel bad by husband/partner</t>
  </si>
  <si>
    <t>dv.jealous.othermen</t>
  </si>
  <si>
    <t>DV Jealous Others</t>
  </si>
  <si>
    <t>Husband/partner jealous if respondend talks with other men</t>
  </si>
  <si>
    <t>dv.kicked</t>
  </si>
  <si>
    <t>DV Kicked</t>
  </si>
  <si>
    <t>Ever been kicked by husband/partner</t>
  </si>
  <si>
    <t>dv.nacnt</t>
  </si>
  <si>
    <t>DV NA count</t>
  </si>
  <si>
    <t>Count of NAs in domestif violence variables</t>
  </si>
  <si>
    <t>dv.negkid</t>
  </si>
  <si>
    <t>DV Neglect Children</t>
  </si>
  <si>
    <t>Beating justified is wife neglects children</t>
  </si>
  <si>
    <t>dv.neighbor.help</t>
  </si>
  <si>
    <t>DV Neighbor Help</t>
  </si>
  <si>
    <t>Seeked help from neighbor</t>
  </si>
  <si>
    <t>dv.nofamily.contact</t>
  </si>
  <si>
    <t>DV No Family Contact</t>
  </si>
  <si>
    <t>Husband/partner tries to limit respondent's contact with family</t>
  </si>
  <si>
    <t>dv.nofriends</t>
  </si>
  <si>
    <t>DV No Friends</t>
  </si>
  <si>
    <t>Husband/partner does not allow respondent to meet her female friends</t>
  </si>
  <si>
    <t>dv.nosex</t>
  </si>
  <si>
    <t>DV No Sex</t>
  </si>
  <si>
    <t>Beating justified if wife refuses to have sex with husband</t>
  </si>
  <si>
    <t>dv.other.help</t>
  </si>
  <si>
    <t>DV Other Help</t>
  </si>
  <si>
    <t>dv.out</t>
  </si>
  <si>
    <t>DV Out</t>
  </si>
  <si>
    <t>Beating justified is wife goes out without telling husband</t>
  </si>
  <si>
    <t>dv.physical</t>
  </si>
  <si>
    <t>DV Physical</t>
  </si>
  <si>
    <t>Experienced any physical violence from husband/partner</t>
  </si>
  <si>
    <t>dv.prevparter.forcedsex</t>
  </si>
  <si>
    <t>DV Forced Sex Prev Partner</t>
  </si>
  <si>
    <t>Previous husband/partner physically forced respondent to have sex or perform sexual acts</t>
  </si>
  <si>
    <t>dv.prevparter.hurt</t>
  </si>
  <si>
    <t>DV Hurt Prev Partner</t>
  </si>
  <si>
    <t>Previous husband/partner hit, slapped, kicked, or physically hurt respondend</t>
  </si>
  <si>
    <t>dv.pushed</t>
  </si>
  <si>
    <t>DV Pushed</t>
  </si>
  <si>
    <t>Ever been pushed, shook or had something thrown by husband/partner</t>
  </si>
  <si>
    <t>dv.religious.help</t>
  </si>
  <si>
    <t>DV Religious Help</t>
  </si>
  <si>
    <t>Seeked help from religious leader</t>
  </si>
  <si>
    <t>dv.sexual</t>
  </si>
  <si>
    <t>DV Sexual</t>
  </si>
  <si>
    <t>Experienced any sexual violence from husband/partner</t>
  </si>
  <si>
    <t>dv.slapped</t>
  </si>
  <si>
    <t>DV Slapped</t>
  </si>
  <si>
    <t>Ever been slapped by husband/partner</t>
  </si>
  <si>
    <t>dv.sso.help</t>
  </si>
  <si>
    <t>DV Social Org</t>
  </si>
  <si>
    <t>Seeked help from social service organziation</t>
  </si>
  <si>
    <t>dv.strangled</t>
  </si>
  <si>
    <t>DV Strangled</t>
  </si>
  <si>
    <t>Ever been strangled by husband/partner</t>
  </si>
  <si>
    <t>dv.sum</t>
  </si>
  <si>
    <t>DV Sum</t>
  </si>
  <si>
    <t>Sum of a selection of binary domestic violence indicators: wife goes out without telling husband, neglects children, argues with husband, refuses sex, or burns food.</t>
  </si>
  <si>
    <t>dv.threatened</t>
  </si>
  <si>
    <t>DV Threathened</t>
  </si>
  <si>
    <t>Ever been threatened with harm by husband/partner</t>
  </si>
  <si>
    <t>dv.weapon</t>
  </si>
  <si>
    <t>DV Weapon</t>
  </si>
  <si>
    <t>Ever been threatened with knife/gun or other weapon by husband/partner</t>
  </si>
  <si>
    <t>early.sex.15</t>
  </si>
  <si>
    <t>Early Sex 15</t>
  </si>
  <si>
    <t>Age of first sex was 15 years of younger</t>
  </si>
  <si>
    <t>earnings.rel.partner</t>
  </si>
  <si>
    <t>Earnings VS Partner</t>
  </si>
  <si>
    <t>Respondend earns more than husband/partner</t>
  </si>
  <si>
    <t>ed.level</t>
  </si>
  <si>
    <t>Education Level</t>
  </si>
  <si>
    <t>Highest level of respondent's education</t>
  </si>
  <si>
    <t>female.circumcision</t>
  </si>
  <si>
    <t>Female Circumcision</t>
  </si>
  <si>
    <t>Respondend is circumcised (female)</t>
  </si>
  <si>
    <t>fertility.pref</t>
  </si>
  <si>
    <t>Fertility Preference Y/N</t>
  </si>
  <si>
    <t>Fertility preference categories: Have another, undecided, no more, sterilized/infecund.</t>
  </si>
  <si>
    <t>fertility.pref.cat</t>
  </si>
  <si>
    <t>Fertility Preference Category</t>
  </si>
  <si>
    <t>Preferred waiting time for birth of a/another child</t>
  </si>
  <si>
    <t>first.wife</t>
  </si>
  <si>
    <t>First Wife</t>
  </si>
  <si>
    <t>Respondent is first wife</t>
  </si>
  <si>
    <t>floor</t>
  </si>
  <si>
    <t>Floor Material</t>
  </si>
  <si>
    <t>Main floor material is earth, sand, dung, wood planks, palm or bamboo</t>
  </si>
  <si>
    <t>fp.all.na</t>
  </si>
  <si>
    <t>FP NA</t>
  </si>
  <si>
    <t>All reasons to use FP are Nas</t>
  </si>
  <si>
    <t>fp.partner.oppose</t>
  </si>
  <si>
    <t>Partner Opposes FP</t>
  </si>
  <si>
    <t>Partner opposes family planning use</t>
  </si>
  <si>
    <t>freq.newsp</t>
  </si>
  <si>
    <t>Frequency Newspaper</t>
  </si>
  <si>
    <t>Frequency of reading newspaper or magazine</t>
  </si>
  <si>
    <t>freq.rad</t>
  </si>
  <si>
    <t>Frequency Radio</t>
  </si>
  <si>
    <t>Frequency of listening to radio0</t>
  </si>
  <si>
    <t>freq.tv</t>
  </si>
  <si>
    <t>Frequency TV</t>
  </si>
  <si>
    <t>Frequency of watching TV</t>
  </si>
  <si>
    <t>genital.nicked</t>
  </si>
  <si>
    <t>Genital Nicked</t>
  </si>
  <si>
    <t>Genital area just nicked without removing any flesh</t>
  </si>
  <si>
    <t>genital.sewn</t>
  </si>
  <si>
    <t>Genital Sewn</t>
  </si>
  <si>
    <t>Genital area sewn closed</t>
  </si>
  <si>
    <t>genitalflesh.removed</t>
  </si>
  <si>
    <t>Genital Flesh Removed</t>
  </si>
  <si>
    <t>Flesh removed from genital area</t>
  </si>
  <si>
    <t>has.bank</t>
  </si>
  <si>
    <t>Woman has Bank Account</t>
  </si>
  <si>
    <t>Has an account in a bank or other financial institution</t>
  </si>
  <si>
    <t>has.mobile</t>
  </si>
  <si>
    <t>Woman has Mobile Phone</t>
  </si>
  <si>
    <t>Owns a mobile telephone</t>
  </si>
  <si>
    <t>head.sex</t>
  </si>
  <si>
    <t>Head Household Sex</t>
  </si>
  <si>
    <t>Sex of the head of the household</t>
  </si>
  <si>
    <t>hh.animal</t>
  </si>
  <si>
    <t>HH Animal</t>
  </si>
  <si>
    <t>Household has livestock, herds, or animals</t>
  </si>
  <si>
    <t>hh.bank.acct</t>
  </si>
  <si>
    <t>HH Bank Account</t>
  </si>
  <si>
    <t>Household has bank account</t>
  </si>
  <si>
    <t>hh.bike</t>
  </si>
  <si>
    <t>HH Bike</t>
  </si>
  <si>
    <t>Household has bike</t>
  </si>
  <si>
    <t>hh.car</t>
  </si>
  <si>
    <t>HH Car</t>
  </si>
  <si>
    <t>Owns a car or truck</t>
  </si>
  <si>
    <t>hh.cart</t>
  </si>
  <si>
    <t>HH Cart</t>
  </si>
  <si>
    <t>Owns an animal-drawn cart</t>
  </si>
  <si>
    <t>hh.chickens</t>
  </si>
  <si>
    <t>HH Chickens</t>
  </si>
  <si>
    <t>Does the household have chickens</t>
  </si>
  <si>
    <t>hh.clean.fuel</t>
  </si>
  <si>
    <t>HH Clean Fuel</t>
  </si>
  <si>
    <t>Household uses clean cooking fuel</t>
  </si>
  <si>
    <t>hh.computer</t>
  </si>
  <si>
    <t>HH Computer</t>
  </si>
  <si>
    <t>Household has a computer</t>
  </si>
  <si>
    <t>hh.cook.inside.yn</t>
  </si>
  <si>
    <t>HH Cooking Inside Y/N</t>
  </si>
  <si>
    <t>Household cooking is inside house</t>
  </si>
  <si>
    <t>hh.cows</t>
  </si>
  <si>
    <t>HH Cows</t>
  </si>
  <si>
    <t>Does the household have cows</t>
  </si>
  <si>
    <t>hh.electricity</t>
  </si>
  <si>
    <t>HH Electricity</t>
  </si>
  <si>
    <t>Household has electricity</t>
  </si>
  <si>
    <t>hh.goats</t>
  </si>
  <si>
    <t>HH Goats</t>
  </si>
  <si>
    <t>Does the household have goats</t>
  </si>
  <si>
    <t>hh.horses</t>
  </si>
  <si>
    <t>HH Horses</t>
  </si>
  <si>
    <t>Does the household have horses</t>
  </si>
  <si>
    <t>hh.kidwom.rat</t>
  </si>
  <si>
    <t>Kid Woman Ratio</t>
  </si>
  <si>
    <t>Ratio of kids under 5 to women 15-49</t>
  </si>
  <si>
    <t>hh.kidwom.rat.cat</t>
  </si>
  <si>
    <t>HH Kid-Woman Ratio</t>
  </si>
  <si>
    <t>Categorical variable for ratio of kids under 5 to women 15-49</t>
  </si>
  <si>
    <t>hh.land</t>
  </si>
  <si>
    <t>HH Land Farming</t>
  </si>
  <si>
    <t>Owns land usable for agriculture</t>
  </si>
  <si>
    <t>hh.members</t>
  </si>
  <si>
    <t>HH Members</t>
  </si>
  <si>
    <t>Number of household members</t>
  </si>
  <si>
    <t>hh.memsleep</t>
  </si>
  <si>
    <t>HH Rooms per Person</t>
  </si>
  <si>
    <t>Sleeping rooms per person</t>
  </si>
  <si>
    <t>hh.mobile</t>
  </si>
  <si>
    <t>HH Mobile</t>
  </si>
  <si>
    <t>HH has a mobile phone</t>
  </si>
  <si>
    <t>hh.motor</t>
  </si>
  <si>
    <t>HH Motor</t>
  </si>
  <si>
    <t>HH owns a motorcycle/scooter</t>
  </si>
  <si>
    <t>hh.motorboat</t>
  </si>
  <si>
    <t>HH Motorboat</t>
  </si>
  <si>
    <t>HH owns a boat with motor</t>
  </si>
  <si>
    <t>hh.motortransport.yn</t>
  </si>
  <si>
    <t>HH Motor Transport Y/N</t>
  </si>
  <si>
    <t>Has motorcycle, scooter, or car</t>
  </si>
  <si>
    <t>hh.noimp.floor</t>
  </si>
  <si>
    <t>HH No Improved Floor</t>
  </si>
  <si>
    <t>Natural / rudimentary floor material</t>
  </si>
  <si>
    <t>hh.noimp.latrine</t>
  </si>
  <si>
    <t>HH No Improved Latrine</t>
  </si>
  <si>
    <t>Household has a latrine (WHO definition)</t>
  </si>
  <si>
    <t>hh.noimp.water</t>
  </si>
  <si>
    <t>HH No Improved Water</t>
  </si>
  <si>
    <t>Does not have access to an improved source of water</t>
  </si>
  <si>
    <t>hh.nowatpur</t>
  </si>
  <si>
    <t>HH No Wat Pur</t>
  </si>
  <si>
    <t>Nothing done to water to make it safe to drink</t>
  </si>
  <si>
    <t>hh.num.sharelatrine</t>
  </si>
  <si>
    <t>HH Shared Latrine Count</t>
  </si>
  <si>
    <t>Number of households sharing toilet</t>
  </si>
  <si>
    <t>hh.radio</t>
  </si>
  <si>
    <t>HH Radio</t>
  </si>
  <si>
    <t>HH owns a radio</t>
  </si>
  <si>
    <t>hh.refrig</t>
  </si>
  <si>
    <t>HH Refrig</t>
  </si>
  <si>
    <t>HH owns a refrigerator</t>
  </si>
  <si>
    <t>hh.rooms.cat</t>
  </si>
  <si>
    <t>HH Rooms Cat</t>
  </si>
  <si>
    <t>Categorical variable for number of rooms</t>
  </si>
  <si>
    <t>hh.rooms.num</t>
  </si>
  <si>
    <t>HH Rooms</t>
  </si>
  <si>
    <t>Quantitative variable for number or room</t>
  </si>
  <si>
    <t>hh.sanitation</t>
  </si>
  <si>
    <t>HH Sanitation</t>
  </si>
  <si>
    <t>Categorical variable for sanitation</t>
  </si>
  <si>
    <t>hh.sanitation.cat</t>
  </si>
  <si>
    <t>HH Sanitation Cat</t>
  </si>
  <si>
    <t>hh.sanitation.yn</t>
  </si>
  <si>
    <t>HH Sanitation Y/N</t>
  </si>
  <si>
    <t>Categorical variable for HH sanitation</t>
  </si>
  <si>
    <t>hh.shared.latrine.yn</t>
  </si>
  <si>
    <t>HH Shared Latrine Y/N</t>
  </si>
  <si>
    <t>Household shares a latrine with another household (binary)</t>
  </si>
  <si>
    <t>hh.sheep</t>
  </si>
  <si>
    <t>HH Sheep</t>
  </si>
  <si>
    <t>Does the household have sheep</t>
  </si>
  <si>
    <t>hh.tv</t>
  </si>
  <si>
    <t>HH TV</t>
  </si>
  <si>
    <t>Owns a TV</t>
  </si>
  <si>
    <t>hh.urban</t>
  </si>
  <si>
    <t>HH Urban</t>
  </si>
  <si>
    <t>Type of place of residence</t>
  </si>
  <si>
    <t>hh.wat.interrupt</t>
  </si>
  <si>
    <t>HH Water Interrupted</t>
  </si>
  <si>
    <t>Water not available for at least a day last two weeks</t>
  </si>
  <si>
    <t>hh.wat.time</t>
  </si>
  <si>
    <t>HH Wat Time</t>
  </si>
  <si>
    <t>Time to access water</t>
  </si>
  <si>
    <t>hh.water.loc</t>
  </si>
  <si>
    <t>HH Water Loc</t>
  </si>
  <si>
    <t>HH water location</t>
  </si>
  <si>
    <t>hh.water.notpiped</t>
  </si>
  <si>
    <t>HH Water Not Piped</t>
  </si>
  <si>
    <t>Water is not piped</t>
  </si>
  <si>
    <t>hh.where.cook</t>
  </si>
  <si>
    <t>Where Cook</t>
  </si>
  <si>
    <t>Place where food is cooked</t>
  </si>
  <si>
    <t>hh.where.cook.moh.cat</t>
  </si>
  <si>
    <t>HH Where Cook MoH Category</t>
  </si>
  <si>
    <t>Where is food cooked in the house, defined by MoH</t>
  </si>
  <si>
    <t>highestyearsedinHH.7plus</t>
  </si>
  <si>
    <t>HH Education 7plus</t>
  </si>
  <si>
    <t>Binary variable for highest education level in household 7+</t>
  </si>
  <si>
    <t>highestyearsedinHH.yrs</t>
  </si>
  <si>
    <t>HH Highest Ed</t>
  </si>
  <si>
    <t>Highest educational attainment in years</t>
  </si>
  <si>
    <t>hw.visit.12mo</t>
  </si>
  <si>
    <t>Healthworker Visit 12mo</t>
  </si>
  <si>
    <t>Visted by healthworker in last 12 months</t>
  </si>
  <si>
    <t>hw.visit.fp</t>
  </si>
  <si>
    <t>Healthworker Visit FP</t>
  </si>
  <si>
    <t>Healthworker discussesd family planning in visit</t>
  </si>
  <si>
    <t>ideal.n.child.cat</t>
  </si>
  <si>
    <t>Ideal Children Cat2</t>
  </si>
  <si>
    <t>Categorical variable for ideal number of children</t>
  </si>
  <si>
    <t>ideal.n.child.moh.cat</t>
  </si>
  <si>
    <t>Ideal N Child MoH Category</t>
  </si>
  <si>
    <t>Woman's ideal number of children (defined by MoH)</t>
  </si>
  <si>
    <t>infecund.meno</t>
  </si>
  <si>
    <t>Infecund Menopausal</t>
  </si>
  <si>
    <t>Binary variable for infecund or menopausal</t>
  </si>
  <si>
    <t>internet.use</t>
  </si>
  <si>
    <t>Internet Use 12mo</t>
  </si>
  <si>
    <t>Internet use in last 12 months</t>
  </si>
  <si>
    <t>jd.index</t>
  </si>
  <si>
    <t>Joint Decision Index</t>
  </si>
  <si>
    <t>Joint Decision making index</t>
  </si>
  <si>
    <t>jd.index.cat</t>
  </si>
  <si>
    <t>Joint Decision Index Cat</t>
  </si>
  <si>
    <t>Joint decision categories</t>
  </si>
  <si>
    <t>jd.lrgpur</t>
  </si>
  <si>
    <t>Joint Decision Large Purchases</t>
  </si>
  <si>
    <t>Joint decision large household purchases</t>
  </si>
  <si>
    <t>jd.ownincome</t>
  </si>
  <si>
    <t>Joint Decision Own Income</t>
  </si>
  <si>
    <t>Joint decision respondent's issue</t>
  </si>
  <si>
    <t>jdwd.fp</t>
  </si>
  <si>
    <t>Joint or Woman's Decision Family Planning</t>
  </si>
  <si>
    <t>Respondent or joint decision on using or not using contraception</t>
  </si>
  <si>
    <t>jdwd.hlth</t>
  </si>
  <si>
    <t>Joint or Woman's Decision Healthcare</t>
  </si>
  <si>
    <t>Respondent or joint decision on respondent's health care</t>
  </si>
  <si>
    <t>jdwd.index</t>
  </si>
  <si>
    <t>Joint or Woman's Decision Index</t>
  </si>
  <si>
    <t>Respondent or joint decision index</t>
  </si>
  <si>
    <t>jdwd.index.5plus</t>
  </si>
  <si>
    <t>Joint or Woman's Decision Index 5+</t>
  </si>
  <si>
    <t>Respondent or joint decision index 5+</t>
  </si>
  <si>
    <t>jdwd.index.cat</t>
  </si>
  <si>
    <t>Joint or Woman's Decision Index Cat</t>
  </si>
  <si>
    <t>Respondent or joint decision index cat</t>
  </si>
  <si>
    <t>jdwd.lrgpur</t>
  </si>
  <si>
    <t>Large Purchases Joint decision</t>
  </si>
  <si>
    <t>Respondent or joint decision large purchases</t>
  </si>
  <si>
    <t>jdwd.money</t>
  </si>
  <si>
    <t>Respondent or joint decision what to do with money husband earns</t>
  </si>
  <si>
    <t>jdwd.ownincome</t>
  </si>
  <si>
    <t>Own Income Joint Decision</t>
  </si>
  <si>
    <t>Respondent or joint decision how to spend respondent's earnings</t>
  </si>
  <si>
    <t>jdwd.sum</t>
  </si>
  <si>
    <t>Sum of Joint Decision</t>
  </si>
  <si>
    <t>Respondent or joint decision sum</t>
  </si>
  <si>
    <t>jdwd.visit</t>
  </si>
  <si>
    <t>Visits Relatives Joint Decision</t>
  </si>
  <si>
    <t>Respondent or joint decision visit to relatives</t>
  </si>
  <si>
    <t>jnt.house.ownership</t>
  </si>
  <si>
    <t>Joint House Ownership</t>
  </si>
  <si>
    <t>Owns a house alone or jointly</t>
  </si>
  <si>
    <t>jnt.land.ownership</t>
  </si>
  <si>
    <t>Joint Land Ownership</t>
  </si>
  <si>
    <t>Owns land alone or jointly</t>
  </si>
  <si>
    <t>know.genitalcut</t>
  </si>
  <si>
    <t>Genital Cut Knowledge</t>
  </si>
  <si>
    <t>Woman has heard of genital cutting/female circumcision</t>
  </si>
  <si>
    <t>latrine</t>
  </si>
  <si>
    <t>Latrine</t>
  </si>
  <si>
    <t>Type of toilet facility is latrine</t>
  </si>
  <si>
    <t>latrine.loc</t>
  </si>
  <si>
    <t>Latrine Location</t>
  </si>
  <si>
    <t>Location of the household latrine</t>
  </si>
  <si>
    <t>lives.away</t>
  </si>
  <si>
    <t>Lives Away</t>
  </si>
  <si>
    <t>Child lives away</t>
  </si>
  <si>
    <t>living</t>
  </si>
  <si>
    <t>Living</t>
  </si>
  <si>
    <t>m.age.1stbirth</t>
  </si>
  <si>
    <t>M Age 1st Birth</t>
  </si>
  <si>
    <t>Male age at first birth</t>
  </si>
  <si>
    <t>m.men.dec.earnings</t>
  </si>
  <si>
    <t>M Decide Earnings</t>
  </si>
  <si>
    <t>Male recode: decides earnings</t>
  </si>
  <si>
    <t>m.men.dec.purchases</t>
  </si>
  <si>
    <t>M Decide Purchases</t>
  </si>
  <si>
    <t>Male recode: decides purchases</t>
  </si>
  <si>
    <t>m.more.children</t>
  </si>
  <si>
    <t>M More Children</t>
  </si>
  <si>
    <t>Male recode: wants more children</t>
  </si>
  <si>
    <t>m.num.partners</t>
  </si>
  <si>
    <t>M Num Partners</t>
  </si>
  <si>
    <t>Male recode: number of sex partners</t>
  </si>
  <si>
    <t>m.recent.sex</t>
  </si>
  <si>
    <t>M Recent Sex</t>
  </si>
  <si>
    <t>Male recode: recent sexual activity</t>
  </si>
  <si>
    <t>male.child.pref</t>
  </si>
  <si>
    <t>M Male Child Preference</t>
  </si>
  <si>
    <t>Male Child Preference</t>
  </si>
  <si>
    <t>marital.cat</t>
  </si>
  <si>
    <t>Marital Category</t>
  </si>
  <si>
    <t>Categorical variable for martial status</t>
  </si>
  <si>
    <t>marr.cohab</t>
  </si>
  <si>
    <t>Married/Cohabitating</t>
  </si>
  <si>
    <t>Binary variable for partnership status (married or cohabitating)</t>
  </si>
  <si>
    <t>med.alone</t>
  </si>
  <si>
    <t>Med Barrier: Travel Alone</t>
  </si>
  <si>
    <t>Reason for not seeking healthcare: doesn't want to travel alone</t>
  </si>
  <si>
    <t>med.cost</t>
  </si>
  <si>
    <t>Med Barrier: Cost</t>
  </si>
  <si>
    <t>Reason for not seeking healthcare: financial cost</t>
  </si>
  <si>
    <t>med.dist</t>
  </si>
  <si>
    <t>Med Barrier: Distance</t>
  </si>
  <si>
    <t>Reason for not seeking healthcare: distance</t>
  </si>
  <si>
    <t>med.fempro</t>
  </si>
  <si>
    <t>Med Barrier: Fempro</t>
  </si>
  <si>
    <t>Reason for not seeking healthcare</t>
  </si>
  <si>
    <t>med.index</t>
  </si>
  <si>
    <t>Med Barrier Index</t>
  </si>
  <si>
    <t>Sum of individual reasons for not seeking healthcare</t>
  </si>
  <si>
    <t>med.index.3plus</t>
  </si>
  <si>
    <t>Med Barrier Index 3plus</t>
  </si>
  <si>
    <t>med.nomeds</t>
  </si>
  <si>
    <t>Med Barrier: No Meds</t>
  </si>
  <si>
    <t>med.nopro</t>
  </si>
  <si>
    <t>Med Barrier: No Pro</t>
  </si>
  <si>
    <t>med.permis</t>
  </si>
  <si>
    <t>Med Barrier: Getting Permission</t>
  </si>
  <si>
    <t>Medical barrier to getting medical help for self: getting permission to go</t>
  </si>
  <si>
    <t>med.sum</t>
  </si>
  <si>
    <t>Med Barrier Sum</t>
  </si>
  <si>
    <t>Medical barrier index</t>
  </si>
  <si>
    <t>med.transp</t>
  </si>
  <si>
    <t>Med Barrier: Transportation</t>
  </si>
  <si>
    <t>members</t>
  </si>
  <si>
    <t>Household member count</t>
  </si>
  <si>
    <t>memsleep</t>
  </si>
  <si>
    <t>HH Members Sleep</t>
  </si>
  <si>
    <t>Household members sleeping</t>
  </si>
  <si>
    <t>micronutrient.12m</t>
  </si>
  <si>
    <t>Micronutrient 12 Mo</t>
  </si>
  <si>
    <t>Child given micronutrients in previous 12 months</t>
  </si>
  <si>
    <t>mobile.financial</t>
  </si>
  <si>
    <t>Mobile Financial</t>
  </si>
  <si>
    <t>Use mobile telephone for financial transactions</t>
  </si>
  <si>
    <t>muslim</t>
  </si>
  <si>
    <t>Muslim</t>
  </si>
  <si>
    <t>Respondent is of Muslim faith</t>
  </si>
  <si>
    <t>n.sex.incl.partner.12m</t>
  </si>
  <si>
    <t>N Sex Partners Incl Spouse 12mo</t>
  </si>
  <si>
    <t>Number of sex partners, including partner, in the last 12 months</t>
  </si>
  <si>
    <t>newsp.yn</t>
  </si>
  <si>
    <t>Newspaper Y/N</t>
  </si>
  <si>
    <t>Reads newspaper</t>
  </si>
  <si>
    <t>no.fp.access</t>
  </si>
  <si>
    <t>No FP Reason: Access</t>
  </si>
  <si>
    <t>Reason for not using FP is lack of access (lack of access, too far or costs too much)</t>
  </si>
  <si>
    <t>no.fp.noneed</t>
  </si>
  <si>
    <t>No FP Reason: Not Needed</t>
  </si>
  <si>
    <t>Reason for not using FP is not needed</t>
  </si>
  <si>
    <t>no.fp.oppose</t>
  </si>
  <si>
    <t>No FP Reason: Partner Oppose</t>
  </si>
  <si>
    <t>Reason for not using FP is partner's opposition</t>
  </si>
  <si>
    <t>no.fp.supply</t>
  </si>
  <si>
    <t>No FP Reason: Supply</t>
  </si>
  <si>
    <t>Reason for not using FP is supply</t>
  </si>
  <si>
    <t>no.latrine</t>
  </si>
  <si>
    <t>No Latrine</t>
  </si>
  <si>
    <t>Toilet facility does not exist</t>
  </si>
  <si>
    <t>num.15up</t>
  </si>
  <si>
    <t>Num Over 15</t>
  </si>
  <si>
    <t>Number of children that are 15 years or older</t>
  </si>
  <si>
    <t>num.15up.4plus</t>
  </si>
  <si>
    <t>Num Over 15 4plus</t>
  </si>
  <si>
    <t>Number of children over 15 years of age (binary 4+)</t>
  </si>
  <si>
    <t>num.15up.cat</t>
  </si>
  <si>
    <t>HH Members 15+ Category</t>
  </si>
  <si>
    <t>Categorical variable for number household members that are 15 or older</t>
  </si>
  <si>
    <t>num.biochild.house</t>
  </si>
  <si>
    <t>Num Bio Children House</t>
  </si>
  <si>
    <t>Number biological children in household</t>
  </si>
  <si>
    <t>num.biochild.house.cat</t>
  </si>
  <si>
    <t>Num Bio Children House Cat</t>
  </si>
  <si>
    <t>Number biological children in household category</t>
  </si>
  <si>
    <t>num.child.alive</t>
  </si>
  <si>
    <t>Num Child Alive</t>
  </si>
  <si>
    <t>Number of children that are alive</t>
  </si>
  <si>
    <t>num.child.alive.cat</t>
  </si>
  <si>
    <t>Num Child Alive Cat</t>
  </si>
  <si>
    <t>Number of children alive category</t>
  </si>
  <si>
    <t>num.child.die</t>
  </si>
  <si>
    <t>Num Child Dead</t>
  </si>
  <si>
    <t>Number of children that have died</t>
  </si>
  <si>
    <t>num.child.die.cat</t>
  </si>
  <si>
    <t>Num Child Dead Cat</t>
  </si>
  <si>
    <t>Number of children that have died category</t>
  </si>
  <si>
    <t>num.kids.house</t>
  </si>
  <si>
    <t>Num Kids House</t>
  </si>
  <si>
    <t>Number of biological kids living in the home</t>
  </si>
  <si>
    <t>num.kids.house.4plus</t>
  </si>
  <si>
    <t>Num Kids House 4plus</t>
  </si>
  <si>
    <t>Number of biological kids living in the home (binary 4+)</t>
  </si>
  <si>
    <t>num.kids.house.cat</t>
  </si>
  <si>
    <t>Num Kids House Cat</t>
  </si>
  <si>
    <t>Categorical variable for number of biological kids living in the household</t>
  </si>
  <si>
    <t>num.preg</t>
  </si>
  <si>
    <t>Number of pregnancies</t>
  </si>
  <si>
    <t>Total number of children ever born and terminated pregnancies (capped at 2 pregnancies)</t>
  </si>
  <si>
    <t>num.preg.cat</t>
  </si>
  <si>
    <t>Number of Pregnancies Category</t>
  </si>
  <si>
    <t>Categorical variable for number of pregnancies</t>
  </si>
  <si>
    <t>num.solidfood</t>
  </si>
  <si>
    <t>Num Solidfood</t>
  </si>
  <si>
    <t>Frequency that child is given solid food</t>
  </si>
  <si>
    <t>num.under15</t>
  </si>
  <si>
    <t>Num Under 15</t>
  </si>
  <si>
    <t>Number of children that are under 15 years of age</t>
  </si>
  <si>
    <t>num.under15.cat</t>
  </si>
  <si>
    <t>HH Members U15 Category</t>
  </si>
  <si>
    <t>Categorical variable for number household members that under 15 years of age</t>
  </si>
  <si>
    <t>num.under5</t>
  </si>
  <si>
    <t>Num Under 5</t>
  </si>
  <si>
    <t>Number of children that are under 5 years of age</t>
  </si>
  <si>
    <t>num.under5.cat</t>
  </si>
  <si>
    <t>HH Members U5 Category</t>
  </si>
  <si>
    <t>Categorical variable for number household members that under 5 years of age</t>
  </si>
  <si>
    <t>occ.type</t>
  </si>
  <si>
    <t>Occupation Type</t>
  </si>
  <si>
    <t>Categorical variable for who respondent works for (family, self, someon else)</t>
  </si>
  <si>
    <t>occupation</t>
  </si>
  <si>
    <t>Occupation</t>
  </si>
  <si>
    <t>Respondent occupation</t>
  </si>
  <si>
    <t>occupation.cat</t>
  </si>
  <si>
    <t>Occupation Category</t>
  </si>
  <si>
    <t>Categorical variable for respondent's occupation</t>
  </si>
  <si>
    <t>orthodox</t>
  </si>
  <si>
    <t>Religion: Orthodox</t>
  </si>
  <si>
    <t>Respondent is of Orthodox faith</t>
  </si>
  <si>
    <t>part.working</t>
  </si>
  <si>
    <t>Partner Working Now</t>
  </si>
  <si>
    <t>Partner currently working</t>
  </si>
  <si>
    <t>part.working1</t>
  </si>
  <si>
    <t>partner.absent</t>
  </si>
  <si>
    <t>Partner Absent</t>
  </si>
  <si>
    <t>Partner does not currently reside at home</t>
  </si>
  <si>
    <t>partner.absent.yn</t>
  </si>
  <si>
    <t>Partner Absent Y/N</t>
  </si>
  <si>
    <t>Binary variable for partner is absent from household</t>
  </si>
  <si>
    <t>partner.age</t>
  </si>
  <si>
    <t>Partner Age Category</t>
  </si>
  <si>
    <t>Quantitative variable for age of partner</t>
  </si>
  <si>
    <t>partner.age.cat</t>
  </si>
  <si>
    <t>Categorical variable for partner's age</t>
  </si>
  <si>
    <t>partner.anyed.yn</t>
  </si>
  <si>
    <t>Partner Any Education Y/N</t>
  </si>
  <si>
    <t>Categorical variable for education level of partner</t>
  </si>
  <si>
    <t>partner.desire.child</t>
  </si>
  <si>
    <t>Partner Desire Child</t>
  </si>
  <si>
    <t>Categorical variable for children desired by husband/partner</t>
  </si>
  <si>
    <t>partner.ed.cat</t>
  </si>
  <si>
    <t>Partner Education Category</t>
  </si>
  <si>
    <t>Categorical variable for partner education level</t>
  </si>
  <si>
    <t>partner.ed.level</t>
  </si>
  <si>
    <t>Partner Education Level</t>
  </si>
  <si>
    <t>Partner education level</t>
  </si>
  <si>
    <t>partner.ed.level.cat1</t>
  </si>
  <si>
    <t>Partner Education Level Cat1</t>
  </si>
  <si>
    <t>partner.ed.level.cat2</t>
  </si>
  <si>
    <t>Partner Education Level Cat2</t>
  </si>
  <si>
    <t>Categorical variable for partner's education level, defined by MoH</t>
  </si>
  <si>
    <t>partner.occupation</t>
  </si>
  <si>
    <t>Partner Occupation</t>
  </si>
  <si>
    <t>Husband/partner's occupation</t>
  </si>
  <si>
    <t>partner.occupation.cat</t>
  </si>
  <si>
    <t>Partner Occupation Category</t>
  </si>
  <si>
    <t>Categorical variable for partner/husband's education</t>
  </si>
  <si>
    <t>partner.working</t>
  </si>
  <si>
    <t>Partner Working</t>
  </si>
  <si>
    <t>partner.working.yn</t>
  </si>
  <si>
    <t>Partner Working Y/N</t>
  </si>
  <si>
    <t>partner.workingnow.yn</t>
  </si>
  <si>
    <t>Partner Working Now Y/N</t>
  </si>
  <si>
    <t>piped</t>
  </si>
  <si>
    <t>Piped Water</t>
  </si>
  <si>
    <t>Household water is piped</t>
  </si>
  <si>
    <t>polygamy</t>
  </si>
  <si>
    <t>Polygamy</t>
  </si>
  <si>
    <t>Type of marriage among married women</t>
  </si>
  <si>
    <t>prev.pship</t>
  </si>
  <si>
    <t>Previous Partnership Y/N</t>
  </si>
  <si>
    <t>Woman had previous partnership</t>
  </si>
  <si>
    <t>pship.cat</t>
  </si>
  <si>
    <t>Partnership Cat</t>
  </si>
  <si>
    <t>Categorical variable for partnership status</t>
  </si>
  <si>
    <t>pship.status</t>
  </si>
  <si>
    <t>Partnership Status</t>
  </si>
  <si>
    <t>Respondent's current partnership status</t>
  </si>
  <si>
    <t>rad.yn</t>
  </si>
  <si>
    <t>Rad Y/N</t>
  </si>
  <si>
    <t>religion</t>
  </si>
  <si>
    <t>Religion</t>
  </si>
  <si>
    <t>Categorical variable for religion</t>
  </si>
  <si>
    <t>religionrecode.cat</t>
  </si>
  <si>
    <t>Religion Cat</t>
  </si>
  <si>
    <t>Categorical variable for respondent's religion</t>
  </si>
  <si>
    <t>sex.gifts.12m</t>
  </si>
  <si>
    <t>Sex Gifts Last 12m</t>
  </si>
  <si>
    <t>Gifts for sex given in the previous 12 months</t>
  </si>
  <si>
    <t>slum.sum</t>
  </si>
  <si>
    <t>Slum Sum</t>
  </si>
  <si>
    <t>Sum of: floor, water unprotected, latrine (not improved), and living (more than 3 people sleeping per room)</t>
  </si>
  <si>
    <t>slum1</t>
  </si>
  <si>
    <t>Slum 1</t>
  </si>
  <si>
    <t>Slum categorical variable</t>
  </si>
  <si>
    <t>slum2</t>
  </si>
  <si>
    <t>Slum 2</t>
  </si>
  <si>
    <t>source.fp.gov</t>
  </si>
  <si>
    <t>Source FP Gov</t>
  </si>
  <si>
    <t>Source of family planning information is government</t>
  </si>
  <si>
    <t>total.sex.partners</t>
  </si>
  <si>
    <t>Total Sex Partners</t>
  </si>
  <si>
    <t>Woman's total number of sexual partners</t>
  </si>
  <si>
    <t>total.sex.partners.cat</t>
  </si>
  <si>
    <t>tv.yn</t>
  </si>
  <si>
    <t>TV Y/N</t>
  </si>
  <si>
    <t>Household watches TV</t>
  </si>
  <si>
    <t>wall</t>
  </si>
  <si>
    <t>HH Wall</t>
  </si>
  <si>
    <t>Household has a solid wall</t>
  </si>
  <si>
    <t>water</t>
  </si>
  <si>
    <t>HH Water</t>
  </si>
  <si>
    <t>Binary variable for unprotected water source</t>
  </si>
  <si>
    <t>wd.fp</t>
  </si>
  <si>
    <t>Woman's Decision FP</t>
  </si>
  <si>
    <t>FP is woman's decision</t>
  </si>
  <si>
    <t>wd.fp.cat</t>
  </si>
  <si>
    <t>Woman's Decision FP Cat</t>
  </si>
  <si>
    <t>Woman's decision FP category</t>
  </si>
  <si>
    <t>wd.hlth</t>
  </si>
  <si>
    <t>Woman's Decision Respondent's Health</t>
  </si>
  <si>
    <t>Woman's decision respondent's healthcare</t>
  </si>
  <si>
    <t>wd.index</t>
  </si>
  <si>
    <t>Woman's Decision Making Index</t>
  </si>
  <si>
    <t>Quantitative variable for the index of decision making, where 0 is the most vulnerable (0 = Woman makes no decisions)</t>
  </si>
  <si>
    <t>wd.index.cat</t>
  </si>
  <si>
    <t>Woman Decision Index Cat</t>
  </si>
  <si>
    <t>Categorical variable for woman decision making index</t>
  </si>
  <si>
    <t>wd.lrgpur</t>
  </si>
  <si>
    <t>Woman's Decision Large Purchases</t>
  </si>
  <si>
    <t>wd.money</t>
  </si>
  <si>
    <t>Woman's Decision Husband's Money</t>
  </si>
  <si>
    <t>wd.ownincome</t>
  </si>
  <si>
    <t>Woman's Decision Own Income</t>
  </si>
  <si>
    <t>wd.visit</t>
  </si>
  <si>
    <t>Woman's Decision Relatives Visit</t>
  </si>
  <si>
    <t>wealth.index</t>
  </si>
  <si>
    <t>Wealth Index</t>
  </si>
  <si>
    <t>wealth.index.poor</t>
  </si>
  <si>
    <t>Wealth Index Poor</t>
  </si>
  <si>
    <t>wealth.index.ur</t>
  </si>
  <si>
    <t>Wealth Index U/R</t>
  </si>
  <si>
    <t>Wealth index for urban/rural</t>
  </si>
  <si>
    <t>wealth.index.ur.ord</t>
  </si>
  <si>
    <t>Wealth Index U/R Ord</t>
  </si>
  <si>
    <t>Ordinal variable for wealth index urban/rural</t>
  </si>
  <si>
    <t>wealth.sum</t>
  </si>
  <si>
    <t>Wealth Sum Index</t>
  </si>
  <si>
    <t>wife.order</t>
  </si>
  <si>
    <t>Wife Order</t>
  </si>
  <si>
    <t>Wife order among women in polygamous union</t>
  </si>
  <si>
    <t>work.seasonal</t>
  </si>
  <si>
    <t>Work Seasonal</t>
  </si>
  <si>
    <t>Respondent's work is seasonal</t>
  </si>
  <si>
    <t>work.seasonal2</t>
  </si>
  <si>
    <t>working</t>
  </si>
  <si>
    <t>Working Now</t>
  </si>
  <si>
    <t>Categorical variable to indicate work status</t>
  </si>
  <si>
    <t>working.yn</t>
  </si>
  <si>
    <t>Respondent Working Y/N</t>
  </si>
  <si>
    <t>Respondent currently working</t>
  </si>
  <si>
    <t>workingnow.yn</t>
  </si>
  <si>
    <t>Working Now Y/N</t>
  </si>
  <si>
    <t>Excluded due to low or no association with outcomes</t>
  </si>
  <si>
    <t>needs_feedback</t>
  </si>
  <si>
    <t>Needs feedback. Significant assoc with U1 and U5 mortality only; home birth in rural strata only</t>
  </si>
  <si>
    <t>Include for urban only; re-level to higher/other for urban strata; re-level to no education/any education (consider 3-levels) for rural strata.</t>
  </si>
  <si>
    <t>Excluded because this is the stratum - associated with virtually all outcomes</t>
  </si>
  <si>
    <t>Not strongly associated w. outcomes</t>
  </si>
  <si>
    <t>Maybe include for rural? Consider re-leveling</t>
  </si>
  <si>
    <t>Keep</t>
  </si>
  <si>
    <t>Keep for now</t>
  </si>
  <si>
    <t>Keep for rural</t>
  </si>
  <si>
    <t>team_feedback</t>
  </si>
  <si>
    <t>Slight assoc with child health and mortality outcomes, but seems to be capturing age of the mother/children so not including</t>
  </si>
  <si>
    <t>Keep for now, consider only using for urban strata</t>
  </si>
  <si>
    <t>Keep for now, consider removing</t>
  </si>
  <si>
    <t>Keep for rural - unbalanced so consider removing later</t>
  </si>
  <si>
    <t>Consider keeping for rural only</t>
  </si>
  <si>
    <t>Remove during PCA if nothing interesting</t>
  </si>
  <si>
    <t xml:space="preserve">Keep for now, consider re-leveling to 0/1+ </t>
  </si>
  <si>
    <t>Immunization, care count, and U1 mortality in rural</t>
  </si>
  <si>
    <t>only slight assoc with child mortalities</t>
  </si>
  <si>
    <t>professional/clerical a bit different but too small of a group</t>
  </si>
  <si>
    <t>Slightly associated with immunization only</t>
  </si>
  <si>
    <t>Consider removing, only with health, mortality and varying patterns by strata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</si>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</sst>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defaultColWidth="10.6640625"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4</v>
      </c>
    </row>
    <row r="3" spans="1:3" x14ac:dyDescent="0.45">
      <c r="A3" t="s">
        <v>5</v>
      </c>
      <c r="B3" t="s">
        <v>6</v>
      </c>
    </row>
    <row r="4" spans="1:3" x14ac:dyDescent="0.45">
      <c r="A4" t="s">
        <v>7</v>
      </c>
    </row>
    <row r="5" spans="1:3" x14ac:dyDescent="0.45">
      <c r="A5" t="s">
        <v>8</v>
      </c>
    </row>
    <row r="6" spans="1:3" x14ac:dyDescent="0.45">
      <c r="A6" t="s">
        <v>9</v>
      </c>
    </row>
    <row r="7" spans="1:3" x14ac:dyDescent="0.45">
      <c r="A7" t="s"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H3" sqref="H3"/>
    </sheetView>
  </sheetViews>
  <sheetFormatPr defaultColWidth="10.6640625" defaultRowHeight="14.25" x14ac:dyDescent="0.45"/>
  <cols>
    <col min="2" max="2" width="18.6640625" bestFit="1" customWidth="1"/>
    <col min="3" max="3" width="32.265625" customWidth="1"/>
  </cols>
  <sheetData>
    <row r="1" spans="1:8" x14ac:dyDescent="0.4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45">
      <c r="A2" t="s">
        <v>19</v>
      </c>
      <c r="B2" t="s">
        <v>20</v>
      </c>
      <c r="C2" t="s">
        <v>21</v>
      </c>
      <c r="E2">
        <v>1</v>
      </c>
      <c r="F2">
        <v>1</v>
      </c>
    </row>
    <row r="3" spans="1:8" x14ac:dyDescent="0.45">
      <c r="A3" t="s">
        <v>19</v>
      </c>
      <c r="B3" t="s">
        <v>22</v>
      </c>
      <c r="C3" t="s">
        <v>23</v>
      </c>
      <c r="D3" t="s">
        <v>24</v>
      </c>
      <c r="E3">
        <v>0</v>
      </c>
      <c r="F3">
        <v>0</v>
      </c>
    </row>
    <row r="4" spans="1:8" x14ac:dyDescent="0.45">
      <c r="A4" t="s">
        <v>19</v>
      </c>
      <c r="B4" t="s">
        <v>25</v>
      </c>
      <c r="C4" t="s">
        <v>26</v>
      </c>
      <c r="D4" t="s">
        <v>27</v>
      </c>
      <c r="E4">
        <v>1</v>
      </c>
      <c r="F4">
        <v>1</v>
      </c>
    </row>
    <row r="5" spans="1:8" x14ac:dyDescent="0.45">
      <c r="A5" t="s">
        <v>19</v>
      </c>
      <c r="B5" t="s">
        <v>28</v>
      </c>
      <c r="C5" t="s">
        <v>29</v>
      </c>
      <c r="D5" t="s">
        <v>30</v>
      </c>
      <c r="E5">
        <v>0</v>
      </c>
      <c r="F5">
        <v>0</v>
      </c>
    </row>
    <row r="6" spans="1:8" x14ac:dyDescent="0.45">
      <c r="A6" t="s">
        <v>19</v>
      </c>
      <c r="B6" t="s">
        <v>31</v>
      </c>
      <c r="C6" t="s">
        <v>32</v>
      </c>
      <c r="D6" t="s">
        <v>33</v>
      </c>
      <c r="E6">
        <v>1</v>
      </c>
      <c r="F6">
        <v>1</v>
      </c>
    </row>
    <row r="7" spans="1:8" x14ac:dyDescent="0.45">
      <c r="A7" t="s">
        <v>19</v>
      </c>
      <c r="B7" t="s">
        <v>34</v>
      </c>
      <c r="C7" t="s">
        <v>35</v>
      </c>
      <c r="E7">
        <v>0</v>
      </c>
      <c r="F7">
        <v>0</v>
      </c>
    </row>
    <row r="8" spans="1:8" x14ac:dyDescent="0.45">
      <c r="A8" t="s">
        <v>19</v>
      </c>
      <c r="B8" t="s">
        <v>36</v>
      </c>
      <c r="C8" t="s">
        <v>37</v>
      </c>
      <c r="E8">
        <v>1</v>
      </c>
      <c r="F8">
        <v>1</v>
      </c>
    </row>
    <row r="9" spans="1:8" x14ac:dyDescent="0.45">
      <c r="A9" t="s">
        <v>19</v>
      </c>
      <c r="B9" t="s">
        <v>38</v>
      </c>
      <c r="C9" t="s">
        <v>39</v>
      </c>
      <c r="E9">
        <v>0</v>
      </c>
      <c r="F9">
        <v>0</v>
      </c>
    </row>
    <row r="10" spans="1:8" x14ac:dyDescent="0.45">
      <c r="A10" t="s">
        <v>19</v>
      </c>
      <c r="B10" t="s">
        <v>40</v>
      </c>
      <c r="C10" t="s">
        <v>41</v>
      </c>
      <c r="E10">
        <v>1</v>
      </c>
      <c r="F10">
        <v>1</v>
      </c>
    </row>
    <row r="11" spans="1:8" x14ac:dyDescent="0.45">
      <c r="A11" t="s">
        <v>19</v>
      </c>
      <c r="B11" t="s">
        <v>42</v>
      </c>
      <c r="C11" t="s">
        <v>43</v>
      </c>
      <c r="E11">
        <v>1</v>
      </c>
      <c r="F11">
        <v>1</v>
      </c>
    </row>
    <row r="12" spans="1:8" x14ac:dyDescent="0.45">
      <c r="A12" t="s">
        <v>19</v>
      </c>
      <c r="B12" t="s">
        <v>44</v>
      </c>
      <c r="C12" t="s">
        <v>45</v>
      </c>
      <c r="D12" t="s">
        <v>46</v>
      </c>
      <c r="E12">
        <v>0</v>
      </c>
      <c r="F12">
        <v>0</v>
      </c>
    </row>
    <row r="13" spans="1:8" x14ac:dyDescent="0.45">
      <c r="A13" t="s">
        <v>19</v>
      </c>
      <c r="B13" t="s">
        <v>47</v>
      </c>
      <c r="C13" t="s">
        <v>48</v>
      </c>
      <c r="D13" t="s">
        <v>49</v>
      </c>
      <c r="E13">
        <v>1</v>
      </c>
      <c r="F13">
        <v>1</v>
      </c>
    </row>
    <row r="14" spans="1:8" x14ac:dyDescent="0.45">
      <c r="A14" t="s">
        <v>19</v>
      </c>
      <c r="B14" t="s">
        <v>50</v>
      </c>
      <c r="C14" t="s">
        <v>51</v>
      </c>
      <c r="D14" t="s">
        <v>52</v>
      </c>
      <c r="E14">
        <v>0</v>
      </c>
      <c r="F14">
        <v>0</v>
      </c>
    </row>
    <row r="15" spans="1:8" x14ac:dyDescent="0.45">
      <c r="A15" t="s">
        <v>19</v>
      </c>
      <c r="B15" t="s">
        <v>53</v>
      </c>
      <c r="C15" t="s">
        <v>54</v>
      </c>
      <c r="D15" t="s">
        <v>55</v>
      </c>
      <c r="E15">
        <v>1</v>
      </c>
      <c r="F15">
        <v>1</v>
      </c>
    </row>
    <row r="16" spans="1:8" x14ac:dyDescent="0.45">
      <c r="A16" t="s">
        <v>56</v>
      </c>
      <c r="B16" t="s">
        <v>57</v>
      </c>
      <c r="C16" t="s">
        <v>58</v>
      </c>
      <c r="E16">
        <v>1</v>
      </c>
      <c r="F16">
        <v>1</v>
      </c>
    </row>
    <row r="17" spans="1:6" x14ac:dyDescent="0.45">
      <c r="A17" t="s">
        <v>56</v>
      </c>
      <c r="B17" t="s">
        <v>59</v>
      </c>
      <c r="C17" t="s">
        <v>60</v>
      </c>
      <c r="E17">
        <v>0</v>
      </c>
      <c r="F17">
        <v>0</v>
      </c>
    </row>
    <row r="18" spans="1:6" x14ac:dyDescent="0.45">
      <c r="A18" t="s">
        <v>56</v>
      </c>
      <c r="B18" t="s">
        <v>61</v>
      </c>
      <c r="C18" t="s">
        <v>62</v>
      </c>
      <c r="E18">
        <v>1</v>
      </c>
      <c r="F18">
        <v>1</v>
      </c>
    </row>
    <row r="19" spans="1:6" x14ac:dyDescent="0.45">
      <c r="A19" t="s">
        <v>56</v>
      </c>
      <c r="B19" t="s">
        <v>63</v>
      </c>
      <c r="C19" t="s">
        <v>64</v>
      </c>
      <c r="E19">
        <v>0</v>
      </c>
      <c r="F19">
        <v>0</v>
      </c>
    </row>
    <row r="20" spans="1:6" x14ac:dyDescent="0.45">
      <c r="A20" t="s">
        <v>56</v>
      </c>
      <c r="B20" t="s">
        <v>65</v>
      </c>
      <c r="C20" t="s">
        <v>66</v>
      </c>
      <c r="E20">
        <v>1</v>
      </c>
      <c r="F20">
        <v>1</v>
      </c>
    </row>
    <row r="21" spans="1:6" x14ac:dyDescent="0.45">
      <c r="A21" t="s">
        <v>56</v>
      </c>
      <c r="B21" t="s">
        <v>67</v>
      </c>
      <c r="C21" t="s">
        <v>68</v>
      </c>
      <c r="E21">
        <v>1</v>
      </c>
      <c r="F21">
        <v>1</v>
      </c>
    </row>
    <row r="22" spans="1:6" x14ac:dyDescent="0.45">
      <c r="A22" t="s">
        <v>56</v>
      </c>
      <c r="B22" t="s">
        <v>69</v>
      </c>
      <c r="C22" t="s">
        <v>70</v>
      </c>
      <c r="E22">
        <v>0</v>
      </c>
      <c r="F22">
        <v>0</v>
      </c>
    </row>
    <row r="23" spans="1:6" x14ac:dyDescent="0.45">
      <c r="A23" t="s">
        <v>56</v>
      </c>
      <c r="B23" t="s">
        <v>71</v>
      </c>
      <c r="C23" t="s">
        <v>72</v>
      </c>
      <c r="E23">
        <v>1</v>
      </c>
      <c r="F23">
        <v>1</v>
      </c>
    </row>
    <row r="24" spans="1:6" x14ac:dyDescent="0.45">
      <c r="A24" t="s">
        <v>56</v>
      </c>
      <c r="B24" t="s">
        <v>73</v>
      </c>
      <c r="C24" t="s">
        <v>74</v>
      </c>
      <c r="E24">
        <v>0</v>
      </c>
      <c r="F24">
        <v>0</v>
      </c>
    </row>
    <row r="25" spans="1:6" x14ac:dyDescent="0.45">
      <c r="A25" t="s">
        <v>56</v>
      </c>
      <c r="B25" t="s">
        <v>75</v>
      </c>
      <c r="C25" t="s">
        <v>76</v>
      </c>
      <c r="E25">
        <v>1</v>
      </c>
      <c r="F25">
        <v>1</v>
      </c>
    </row>
    <row r="26" spans="1:6" x14ac:dyDescent="0.45">
      <c r="A26" t="s">
        <v>56</v>
      </c>
      <c r="B26" t="s">
        <v>77</v>
      </c>
      <c r="C26" t="s">
        <v>78</v>
      </c>
      <c r="D26" t="s">
        <v>79</v>
      </c>
      <c r="E26">
        <v>0</v>
      </c>
      <c r="F26">
        <v>0</v>
      </c>
    </row>
    <row r="27" spans="1:6" x14ac:dyDescent="0.45">
      <c r="A27" t="s">
        <v>56</v>
      </c>
      <c r="B27" t="s">
        <v>80</v>
      </c>
      <c r="C27" t="s">
        <v>81</v>
      </c>
      <c r="D27" t="s">
        <v>82</v>
      </c>
      <c r="E27">
        <v>1</v>
      </c>
      <c r="F27">
        <v>1</v>
      </c>
    </row>
    <row r="28" spans="1:6" x14ac:dyDescent="0.45">
      <c r="A28" t="s">
        <v>56</v>
      </c>
      <c r="B28" t="s">
        <v>83</v>
      </c>
      <c r="C28" t="s">
        <v>84</v>
      </c>
      <c r="D28" t="s">
        <v>85</v>
      </c>
      <c r="E28">
        <v>0</v>
      </c>
      <c r="F28">
        <v>0</v>
      </c>
    </row>
    <row r="29" spans="1:6" x14ac:dyDescent="0.45">
      <c r="A29" t="s">
        <v>56</v>
      </c>
      <c r="B29" t="s">
        <v>86</v>
      </c>
      <c r="C29" t="s">
        <v>87</v>
      </c>
      <c r="D29" t="s">
        <v>88</v>
      </c>
      <c r="E29">
        <v>1</v>
      </c>
      <c r="F29">
        <v>1</v>
      </c>
    </row>
    <row r="30" spans="1:6" x14ac:dyDescent="0.45">
      <c r="A30" t="s">
        <v>56</v>
      </c>
      <c r="B30" t="s">
        <v>89</v>
      </c>
      <c r="C30" t="s">
        <v>90</v>
      </c>
      <c r="D30" t="s">
        <v>91</v>
      </c>
      <c r="E30">
        <v>0</v>
      </c>
      <c r="F30">
        <v>0</v>
      </c>
    </row>
    <row r="31" spans="1:6" x14ac:dyDescent="0.45">
      <c r="A31" t="s">
        <v>56</v>
      </c>
      <c r="B31" t="s">
        <v>92</v>
      </c>
      <c r="C31" t="s">
        <v>93</v>
      </c>
      <c r="D31" t="s">
        <v>94</v>
      </c>
      <c r="E31">
        <v>1</v>
      </c>
      <c r="F31">
        <v>1</v>
      </c>
    </row>
    <row r="32" spans="1:6" x14ac:dyDescent="0.45">
      <c r="A32" t="s">
        <v>56</v>
      </c>
      <c r="B32" t="s">
        <v>95</v>
      </c>
      <c r="C32" t="s">
        <v>96</v>
      </c>
      <c r="D32" t="s">
        <v>97</v>
      </c>
      <c r="E32">
        <v>0</v>
      </c>
      <c r="F32">
        <v>0</v>
      </c>
    </row>
    <row r="33" spans="1:6" x14ac:dyDescent="0.45">
      <c r="A33" t="s">
        <v>56</v>
      </c>
      <c r="B33" t="s">
        <v>98</v>
      </c>
      <c r="C33" t="s">
        <v>99</v>
      </c>
      <c r="D33" t="s">
        <v>100</v>
      </c>
      <c r="E33">
        <v>1</v>
      </c>
      <c r="F33">
        <v>1</v>
      </c>
    </row>
    <row r="34" spans="1:6" x14ac:dyDescent="0.45">
      <c r="A34" t="s">
        <v>101</v>
      </c>
      <c r="B34" t="s">
        <v>102</v>
      </c>
      <c r="C34" t="s">
        <v>103</v>
      </c>
      <c r="D34" t="s">
        <v>104</v>
      </c>
      <c r="E34">
        <v>0</v>
      </c>
      <c r="F34">
        <v>0</v>
      </c>
    </row>
    <row r="35" spans="1:6" x14ac:dyDescent="0.45">
      <c r="A35" t="s">
        <v>101</v>
      </c>
      <c r="B35" t="s">
        <v>105</v>
      </c>
      <c r="C35" t="s">
        <v>106</v>
      </c>
      <c r="D35" t="s">
        <v>107</v>
      </c>
      <c r="E35">
        <v>1</v>
      </c>
      <c r="F35">
        <v>1</v>
      </c>
    </row>
    <row r="36" spans="1:6" x14ac:dyDescent="0.45">
      <c r="A36" t="s">
        <v>101</v>
      </c>
      <c r="B36" t="s">
        <v>108</v>
      </c>
      <c r="C36" t="s">
        <v>109</v>
      </c>
      <c r="E36">
        <v>0</v>
      </c>
      <c r="F36">
        <v>0</v>
      </c>
    </row>
    <row r="37" spans="1:6" x14ac:dyDescent="0.45">
      <c r="A37" t="s">
        <v>101</v>
      </c>
      <c r="B37" t="s">
        <v>110</v>
      </c>
      <c r="C37" t="s">
        <v>111</v>
      </c>
      <c r="D37" t="s">
        <v>112</v>
      </c>
      <c r="E37">
        <v>1</v>
      </c>
      <c r="F37">
        <v>1</v>
      </c>
    </row>
    <row r="38" spans="1:6" x14ac:dyDescent="0.45">
      <c r="A38" t="s">
        <v>101</v>
      </c>
      <c r="B38" t="s">
        <v>113</v>
      </c>
      <c r="C38" t="s">
        <v>114</v>
      </c>
      <c r="E38">
        <v>0</v>
      </c>
      <c r="F38">
        <v>0</v>
      </c>
    </row>
    <row r="39" spans="1:6" x14ac:dyDescent="0.45">
      <c r="A39" t="s">
        <v>101</v>
      </c>
      <c r="B39" t="s">
        <v>115</v>
      </c>
      <c r="C39" t="s">
        <v>116</v>
      </c>
      <c r="D39" t="s">
        <v>117</v>
      </c>
      <c r="E39">
        <v>1</v>
      </c>
      <c r="F39">
        <v>1</v>
      </c>
    </row>
    <row r="40" spans="1:6" x14ac:dyDescent="0.45">
      <c r="A40" t="s">
        <v>118</v>
      </c>
      <c r="B40" t="s">
        <v>119</v>
      </c>
      <c r="C40" t="s">
        <v>120</v>
      </c>
      <c r="E40">
        <v>0</v>
      </c>
      <c r="F40">
        <v>0</v>
      </c>
    </row>
    <row r="41" spans="1:6" x14ac:dyDescent="0.45">
      <c r="A41" t="s">
        <v>118</v>
      </c>
      <c r="B41" t="s">
        <v>121</v>
      </c>
      <c r="C41" t="s">
        <v>122</v>
      </c>
      <c r="E41">
        <v>1</v>
      </c>
      <c r="F4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3"/>
  <sheetViews>
    <sheetView tabSelected="1" topLeftCell="A263" workbookViewId="0">
      <selection activeCell="F273" sqref="F273"/>
    </sheetView>
  </sheetViews>
  <sheetFormatPr defaultColWidth="10.6640625" defaultRowHeight="14.25" x14ac:dyDescent="0.45"/>
  <cols>
    <col min="1" max="1" width="21.265625" bestFit="1" customWidth="1"/>
    <col min="2" max="2" width="17.265625" hidden="1" customWidth="1"/>
    <col min="3" max="3" width="3.3984375" hidden="1" customWidth="1"/>
    <col min="4" max="4" width="9.19921875" customWidth="1"/>
    <col min="5" max="5" width="12.3984375" bestFit="1" customWidth="1"/>
    <col min="6" max="6" width="7.06640625" customWidth="1"/>
    <col min="7" max="7" width="6.53125" customWidth="1"/>
    <col min="8" max="8" width="10.6640625" bestFit="1" customWidth="1"/>
    <col min="9" max="9" width="8.6640625" customWidth="1"/>
    <col min="10" max="10" width="8.6640625" hidden="1" customWidth="1"/>
    <col min="11" max="11" width="14.6640625" bestFit="1" customWidth="1"/>
    <col min="12" max="12" width="17.53125" bestFit="1" customWidth="1"/>
    <col min="13" max="13" width="18.59765625" bestFit="1" customWidth="1"/>
    <col min="14" max="14" width="29.3984375" bestFit="1" customWidth="1"/>
    <col min="15" max="15" width="23.86328125" bestFit="1" customWidth="1"/>
    <col min="16" max="16" width="25.06640625" bestFit="1" customWidth="1"/>
    <col min="17" max="17" width="21.9296875" bestFit="1" customWidth="1"/>
    <col min="18" max="18" width="37.06640625" bestFit="1" customWidth="1"/>
    <col min="19" max="19" width="14" bestFit="1" customWidth="1"/>
    <col min="20" max="20" width="15.3984375" customWidth="1"/>
  </cols>
  <sheetData>
    <row r="1" spans="1:23" x14ac:dyDescent="0.45">
      <c r="A1" t="s">
        <v>123</v>
      </c>
      <c r="B1" t="s">
        <v>13</v>
      </c>
      <c r="C1" t="s">
        <v>14</v>
      </c>
      <c r="D1" t="s">
        <v>15</v>
      </c>
      <c r="E1" t="s">
        <v>16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17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18</v>
      </c>
      <c r="U1" t="s">
        <v>918</v>
      </c>
      <c r="V1" t="s">
        <v>927</v>
      </c>
    </row>
    <row r="2" spans="1:23" x14ac:dyDescent="0.45">
      <c r="A2" t="s">
        <v>137</v>
      </c>
      <c r="B2" t="s">
        <v>138</v>
      </c>
      <c r="C2" t="s">
        <v>139</v>
      </c>
      <c r="D2">
        <v>0</v>
      </c>
      <c r="E2">
        <f>D2</f>
        <v>0</v>
      </c>
      <c r="N2">
        <v>1</v>
      </c>
      <c r="W2">
        <f t="shared" ref="W2:W65" si="0">SUM(N2:S2)</f>
        <v>1</v>
      </c>
    </row>
    <row r="3" spans="1:23" x14ac:dyDescent="0.45">
      <c r="A3" t="s">
        <v>140</v>
      </c>
      <c r="B3" t="s">
        <v>141</v>
      </c>
      <c r="C3" t="s">
        <v>142</v>
      </c>
      <c r="D3">
        <v>0</v>
      </c>
      <c r="E3">
        <f t="shared" ref="E3:E66" si="1">D3</f>
        <v>0</v>
      </c>
      <c r="N3">
        <v>1</v>
      </c>
      <c r="W3">
        <f t="shared" si="0"/>
        <v>1</v>
      </c>
    </row>
    <row r="4" spans="1:23" x14ac:dyDescent="0.45">
      <c r="A4" t="s">
        <v>143</v>
      </c>
      <c r="B4" t="s">
        <v>144</v>
      </c>
      <c r="C4" t="s">
        <v>142</v>
      </c>
      <c r="D4">
        <v>0</v>
      </c>
      <c r="E4">
        <f t="shared" si="1"/>
        <v>0</v>
      </c>
      <c r="N4">
        <v>1</v>
      </c>
      <c r="W4">
        <f t="shared" si="0"/>
        <v>1</v>
      </c>
    </row>
    <row r="5" spans="1:23" x14ac:dyDescent="0.45">
      <c r="A5" t="s">
        <v>145</v>
      </c>
      <c r="B5" t="s">
        <v>146</v>
      </c>
      <c r="C5" t="s">
        <v>147</v>
      </c>
      <c r="D5">
        <v>1</v>
      </c>
      <c r="E5">
        <v>0</v>
      </c>
      <c r="N5">
        <v>1</v>
      </c>
      <c r="W5">
        <f t="shared" si="0"/>
        <v>1</v>
      </c>
    </row>
    <row r="6" spans="1:23" x14ac:dyDescent="0.45">
      <c r="A6" t="s">
        <v>148</v>
      </c>
      <c r="D6">
        <v>0</v>
      </c>
      <c r="E6">
        <f t="shared" si="1"/>
        <v>0</v>
      </c>
      <c r="N6">
        <v>1</v>
      </c>
      <c r="W6">
        <f t="shared" si="0"/>
        <v>1</v>
      </c>
    </row>
    <row r="7" spans="1:23" x14ac:dyDescent="0.45">
      <c r="A7" t="s">
        <v>149</v>
      </c>
      <c r="B7" t="s">
        <v>150</v>
      </c>
      <c r="C7" t="s">
        <v>151</v>
      </c>
      <c r="D7">
        <v>0</v>
      </c>
      <c r="E7">
        <f t="shared" si="1"/>
        <v>0</v>
      </c>
      <c r="N7">
        <v>1</v>
      </c>
      <c r="W7">
        <f t="shared" si="0"/>
        <v>1</v>
      </c>
    </row>
    <row r="8" spans="1:23" x14ac:dyDescent="0.45">
      <c r="A8" t="s">
        <v>152</v>
      </c>
      <c r="B8" t="s">
        <v>153</v>
      </c>
      <c r="C8" t="s">
        <v>154</v>
      </c>
      <c r="D8">
        <v>1</v>
      </c>
      <c r="E8">
        <f t="shared" si="1"/>
        <v>1</v>
      </c>
      <c r="F8" t="s">
        <v>940</v>
      </c>
      <c r="G8">
        <v>1</v>
      </c>
      <c r="N8">
        <v>1</v>
      </c>
      <c r="W8">
        <f>SUM(N8:S8)</f>
        <v>1</v>
      </c>
    </row>
    <row r="9" spans="1:23" x14ac:dyDescent="0.45">
      <c r="A9" t="s">
        <v>155</v>
      </c>
      <c r="B9" t="s">
        <v>156</v>
      </c>
      <c r="C9" t="s">
        <v>157</v>
      </c>
      <c r="D9">
        <v>0</v>
      </c>
      <c r="E9">
        <f t="shared" si="1"/>
        <v>0</v>
      </c>
      <c r="N9">
        <v>1</v>
      </c>
      <c r="W9">
        <f t="shared" si="0"/>
        <v>1</v>
      </c>
    </row>
    <row r="10" spans="1:23" x14ac:dyDescent="0.45">
      <c r="A10" t="s">
        <v>158</v>
      </c>
      <c r="B10" t="s">
        <v>159</v>
      </c>
      <c r="C10" t="s">
        <v>160</v>
      </c>
      <c r="D10">
        <v>0</v>
      </c>
      <c r="E10">
        <f t="shared" si="1"/>
        <v>0</v>
      </c>
      <c r="N10">
        <v>1</v>
      </c>
      <c r="W10">
        <f t="shared" si="0"/>
        <v>1</v>
      </c>
    </row>
    <row r="11" spans="1:23" x14ac:dyDescent="0.45">
      <c r="A11" t="s">
        <v>161</v>
      </c>
      <c r="B11" t="s">
        <v>159</v>
      </c>
      <c r="C11" t="s">
        <v>160</v>
      </c>
      <c r="D11">
        <v>0</v>
      </c>
      <c r="E11">
        <f t="shared" si="1"/>
        <v>0</v>
      </c>
      <c r="N11">
        <v>1</v>
      </c>
      <c r="W11">
        <f t="shared" si="0"/>
        <v>1</v>
      </c>
    </row>
    <row r="12" spans="1:23" x14ac:dyDescent="0.45">
      <c r="A12" t="s">
        <v>162</v>
      </c>
      <c r="B12" t="s">
        <v>163</v>
      </c>
      <c r="C12" t="s">
        <v>164</v>
      </c>
      <c r="D12">
        <v>0</v>
      </c>
      <c r="E12">
        <f t="shared" si="1"/>
        <v>0</v>
      </c>
      <c r="N12">
        <v>1</v>
      </c>
      <c r="W12">
        <f t="shared" si="0"/>
        <v>1</v>
      </c>
    </row>
    <row r="13" spans="1:23" x14ac:dyDescent="0.45">
      <c r="A13" t="s">
        <v>165</v>
      </c>
      <c r="B13" t="s">
        <v>166</v>
      </c>
      <c r="C13" t="s">
        <v>167</v>
      </c>
      <c r="D13">
        <v>1</v>
      </c>
      <c r="E13">
        <f t="shared" si="1"/>
        <v>1</v>
      </c>
      <c r="F13" t="s">
        <v>940</v>
      </c>
      <c r="G13">
        <v>1</v>
      </c>
      <c r="N13">
        <v>1</v>
      </c>
      <c r="W13">
        <f t="shared" si="0"/>
        <v>1</v>
      </c>
    </row>
    <row r="14" spans="1:23" x14ac:dyDescent="0.45">
      <c r="A14" t="s">
        <v>168</v>
      </c>
      <c r="B14" t="s">
        <v>169</v>
      </c>
      <c r="C14" t="s">
        <v>170</v>
      </c>
      <c r="D14">
        <v>0</v>
      </c>
      <c r="E14">
        <f t="shared" si="1"/>
        <v>0</v>
      </c>
      <c r="N14">
        <v>1</v>
      </c>
      <c r="W14">
        <f t="shared" si="0"/>
        <v>1</v>
      </c>
    </row>
    <row r="15" spans="1:23" x14ac:dyDescent="0.45">
      <c r="A15" t="s">
        <v>171</v>
      </c>
      <c r="B15" t="s">
        <v>172</v>
      </c>
      <c r="C15" t="s">
        <v>173</v>
      </c>
      <c r="D15">
        <v>0</v>
      </c>
      <c r="E15">
        <f t="shared" si="1"/>
        <v>0</v>
      </c>
      <c r="O15">
        <v>1</v>
      </c>
      <c r="W15">
        <f t="shared" si="0"/>
        <v>1</v>
      </c>
    </row>
    <row r="16" spans="1:23" x14ac:dyDescent="0.45">
      <c r="A16" t="s">
        <v>174</v>
      </c>
      <c r="B16" t="s">
        <v>175</v>
      </c>
      <c r="C16" t="s">
        <v>176</v>
      </c>
      <c r="D16">
        <v>0</v>
      </c>
      <c r="E16">
        <f t="shared" si="1"/>
        <v>0</v>
      </c>
      <c r="O16">
        <v>1</v>
      </c>
      <c r="W16">
        <f t="shared" si="0"/>
        <v>1</v>
      </c>
    </row>
    <row r="17" spans="1:23" x14ac:dyDescent="0.45">
      <c r="A17" t="s">
        <v>177</v>
      </c>
      <c r="B17" t="s">
        <v>178</v>
      </c>
      <c r="C17" t="s">
        <v>179</v>
      </c>
      <c r="D17">
        <v>0</v>
      </c>
      <c r="E17">
        <f t="shared" si="1"/>
        <v>0</v>
      </c>
      <c r="O17">
        <v>1</v>
      </c>
      <c r="W17">
        <f t="shared" si="0"/>
        <v>1</v>
      </c>
    </row>
    <row r="18" spans="1:23" x14ac:dyDescent="0.45">
      <c r="A18" t="s">
        <v>180</v>
      </c>
      <c r="B18" t="s">
        <v>181</v>
      </c>
      <c r="C18" t="s">
        <v>182</v>
      </c>
      <c r="D18">
        <v>0</v>
      </c>
      <c r="E18">
        <f t="shared" si="1"/>
        <v>0</v>
      </c>
      <c r="O18">
        <v>1</v>
      </c>
      <c r="W18">
        <f t="shared" si="0"/>
        <v>1</v>
      </c>
    </row>
    <row r="19" spans="1:23" x14ac:dyDescent="0.45">
      <c r="A19" t="s">
        <v>183</v>
      </c>
      <c r="B19" t="s">
        <v>184</v>
      </c>
      <c r="C19" t="s">
        <v>185</v>
      </c>
      <c r="D19">
        <v>0</v>
      </c>
      <c r="E19">
        <f t="shared" si="1"/>
        <v>0</v>
      </c>
      <c r="N19">
        <v>1</v>
      </c>
      <c r="W19">
        <f t="shared" si="0"/>
        <v>1</v>
      </c>
    </row>
    <row r="20" spans="1:23" x14ac:dyDescent="0.45">
      <c r="A20" t="s">
        <v>186</v>
      </c>
      <c r="B20" t="s">
        <v>187</v>
      </c>
      <c r="C20" t="s">
        <v>188</v>
      </c>
      <c r="D20">
        <v>0</v>
      </c>
      <c r="E20">
        <f t="shared" si="1"/>
        <v>0</v>
      </c>
      <c r="N20">
        <v>1</v>
      </c>
      <c r="W20">
        <f t="shared" si="0"/>
        <v>1</v>
      </c>
    </row>
    <row r="21" spans="1:23" x14ac:dyDescent="0.45">
      <c r="A21" t="s">
        <v>189</v>
      </c>
      <c r="B21" t="s">
        <v>190</v>
      </c>
      <c r="C21" t="s">
        <v>191</v>
      </c>
      <c r="D21">
        <v>0</v>
      </c>
      <c r="E21">
        <f t="shared" si="1"/>
        <v>0</v>
      </c>
      <c r="N21">
        <v>1</v>
      </c>
      <c r="W21">
        <f t="shared" si="0"/>
        <v>1</v>
      </c>
    </row>
    <row r="22" spans="1:23" x14ac:dyDescent="0.45">
      <c r="A22" t="s">
        <v>192</v>
      </c>
      <c r="B22" t="s">
        <v>193</v>
      </c>
      <c r="C22" t="s">
        <v>194</v>
      </c>
      <c r="D22">
        <v>1</v>
      </c>
      <c r="E22">
        <v>0</v>
      </c>
      <c r="N22">
        <v>1</v>
      </c>
      <c r="W22">
        <f t="shared" si="0"/>
        <v>1</v>
      </c>
    </row>
    <row r="23" spans="1:23" x14ac:dyDescent="0.45">
      <c r="A23" t="s">
        <v>195</v>
      </c>
      <c r="B23" t="s">
        <v>196</v>
      </c>
      <c r="C23" t="s">
        <v>197</v>
      </c>
      <c r="D23">
        <v>0</v>
      </c>
      <c r="E23">
        <f t="shared" si="1"/>
        <v>0</v>
      </c>
      <c r="N23">
        <v>1</v>
      </c>
      <c r="W23">
        <f t="shared" si="0"/>
        <v>1</v>
      </c>
    </row>
    <row r="24" spans="1:23" x14ac:dyDescent="0.45">
      <c r="A24" t="s">
        <v>198</v>
      </c>
      <c r="B24" t="s">
        <v>199</v>
      </c>
      <c r="C24" t="s">
        <v>200</v>
      </c>
      <c r="D24">
        <v>1</v>
      </c>
      <c r="E24">
        <v>0</v>
      </c>
      <c r="G24">
        <v>0</v>
      </c>
      <c r="Q24">
        <v>1</v>
      </c>
      <c r="T24" t="s">
        <v>922</v>
      </c>
      <c r="U24">
        <v>1</v>
      </c>
      <c r="W24">
        <f t="shared" si="0"/>
        <v>1</v>
      </c>
    </row>
    <row r="25" spans="1:23" x14ac:dyDescent="0.45">
      <c r="A25" t="s">
        <v>201</v>
      </c>
      <c r="B25" t="s">
        <v>202</v>
      </c>
      <c r="C25" t="s">
        <v>203</v>
      </c>
      <c r="D25">
        <v>1</v>
      </c>
      <c r="E25">
        <v>0</v>
      </c>
      <c r="G25">
        <v>0</v>
      </c>
      <c r="Q25">
        <v>1</v>
      </c>
      <c r="T25" t="s">
        <v>917</v>
      </c>
      <c r="U25">
        <v>1</v>
      </c>
      <c r="W25">
        <f t="shared" si="0"/>
        <v>1</v>
      </c>
    </row>
    <row r="26" spans="1:23" x14ac:dyDescent="0.45">
      <c r="A26" t="s">
        <v>204</v>
      </c>
      <c r="B26" t="s">
        <v>205</v>
      </c>
      <c r="C26" t="s">
        <v>206</v>
      </c>
      <c r="D26">
        <v>0</v>
      </c>
      <c r="E26">
        <f t="shared" si="1"/>
        <v>0</v>
      </c>
      <c r="Q26">
        <v>1</v>
      </c>
      <c r="W26">
        <f t="shared" si="0"/>
        <v>1</v>
      </c>
    </row>
    <row r="27" spans="1:23" x14ac:dyDescent="0.45">
      <c r="A27" t="s">
        <v>207</v>
      </c>
      <c r="B27" t="s">
        <v>208</v>
      </c>
      <c r="C27" t="s">
        <v>209</v>
      </c>
      <c r="D27">
        <v>0</v>
      </c>
      <c r="E27">
        <f t="shared" si="1"/>
        <v>0</v>
      </c>
      <c r="Q27">
        <v>1</v>
      </c>
      <c r="W27">
        <f t="shared" si="0"/>
        <v>1</v>
      </c>
    </row>
    <row r="28" spans="1:23" x14ac:dyDescent="0.45">
      <c r="A28" t="s">
        <v>210</v>
      </c>
      <c r="B28" t="s">
        <v>211</v>
      </c>
      <c r="C28" t="s">
        <v>212</v>
      </c>
      <c r="D28">
        <v>0</v>
      </c>
      <c r="E28">
        <f t="shared" si="1"/>
        <v>0</v>
      </c>
      <c r="Q28">
        <v>1</v>
      </c>
      <c r="W28">
        <f t="shared" si="0"/>
        <v>1</v>
      </c>
    </row>
    <row r="29" spans="1:23" x14ac:dyDescent="0.45">
      <c r="A29" t="s">
        <v>213</v>
      </c>
      <c r="B29" t="s">
        <v>214</v>
      </c>
      <c r="C29" t="s">
        <v>215</v>
      </c>
      <c r="D29">
        <v>0</v>
      </c>
      <c r="E29">
        <f t="shared" si="1"/>
        <v>0</v>
      </c>
      <c r="Q29">
        <v>1</v>
      </c>
      <c r="W29">
        <f t="shared" si="0"/>
        <v>1</v>
      </c>
    </row>
    <row r="30" spans="1:23" x14ac:dyDescent="0.45">
      <c r="A30" t="s">
        <v>216</v>
      </c>
      <c r="B30" t="s">
        <v>217</v>
      </c>
      <c r="C30" t="s">
        <v>218</v>
      </c>
      <c r="D30">
        <v>0</v>
      </c>
      <c r="E30">
        <f t="shared" si="1"/>
        <v>0</v>
      </c>
      <c r="Q30">
        <v>1</v>
      </c>
      <c r="W30">
        <f t="shared" si="0"/>
        <v>1</v>
      </c>
    </row>
    <row r="31" spans="1:23" x14ac:dyDescent="0.45">
      <c r="A31" t="s">
        <v>219</v>
      </c>
      <c r="B31" t="s">
        <v>220</v>
      </c>
      <c r="C31" t="s">
        <v>221</v>
      </c>
      <c r="D31">
        <v>0</v>
      </c>
      <c r="E31">
        <f t="shared" si="1"/>
        <v>0</v>
      </c>
      <c r="O31">
        <v>1</v>
      </c>
      <c r="W31">
        <f t="shared" si="0"/>
        <v>1</v>
      </c>
    </row>
    <row r="32" spans="1:23" x14ac:dyDescent="0.45">
      <c r="A32" t="s">
        <v>222</v>
      </c>
      <c r="B32" t="s">
        <v>223</v>
      </c>
      <c r="C32" t="s">
        <v>224</v>
      </c>
      <c r="D32">
        <v>0</v>
      </c>
      <c r="E32">
        <f t="shared" si="1"/>
        <v>0</v>
      </c>
      <c r="Q32">
        <v>1</v>
      </c>
      <c r="W32">
        <f t="shared" si="0"/>
        <v>1</v>
      </c>
    </row>
    <row r="33" spans="1:23" x14ac:dyDescent="0.45">
      <c r="A33" t="s">
        <v>225</v>
      </c>
      <c r="B33" t="s">
        <v>226</v>
      </c>
      <c r="C33" t="s">
        <v>227</v>
      </c>
      <c r="D33">
        <v>0</v>
      </c>
      <c r="E33">
        <f t="shared" si="1"/>
        <v>0</v>
      </c>
      <c r="Q33">
        <v>1</v>
      </c>
      <c r="W33">
        <f t="shared" si="0"/>
        <v>1</v>
      </c>
    </row>
    <row r="34" spans="1:23" x14ac:dyDescent="0.45">
      <c r="A34" t="s">
        <v>228</v>
      </c>
      <c r="B34" t="s">
        <v>229</v>
      </c>
      <c r="C34" t="s">
        <v>230</v>
      </c>
      <c r="D34">
        <v>0</v>
      </c>
      <c r="E34">
        <f t="shared" si="1"/>
        <v>0</v>
      </c>
      <c r="Q34">
        <v>1</v>
      </c>
      <c r="W34">
        <f t="shared" si="0"/>
        <v>1</v>
      </c>
    </row>
    <row r="35" spans="1:23" x14ac:dyDescent="0.45">
      <c r="A35" t="s">
        <v>231</v>
      </c>
      <c r="B35" t="s">
        <v>232</v>
      </c>
      <c r="C35" t="s">
        <v>233</v>
      </c>
      <c r="D35">
        <v>0</v>
      </c>
      <c r="E35">
        <f t="shared" si="1"/>
        <v>0</v>
      </c>
      <c r="Q35">
        <v>1</v>
      </c>
      <c r="W35">
        <f t="shared" si="0"/>
        <v>1</v>
      </c>
    </row>
    <row r="36" spans="1:23" x14ac:dyDescent="0.45">
      <c r="A36" t="s">
        <v>234</v>
      </c>
      <c r="B36" t="s">
        <v>235</v>
      </c>
      <c r="C36" t="s">
        <v>236</v>
      </c>
      <c r="D36">
        <v>0</v>
      </c>
      <c r="E36">
        <f t="shared" si="1"/>
        <v>0</v>
      </c>
      <c r="Q36">
        <v>1</v>
      </c>
      <c r="W36">
        <f t="shared" si="0"/>
        <v>1</v>
      </c>
    </row>
    <row r="37" spans="1:23" x14ac:dyDescent="0.45">
      <c r="A37" t="s">
        <v>237</v>
      </c>
      <c r="B37" t="s">
        <v>238</v>
      </c>
      <c r="C37" t="s">
        <v>239</v>
      </c>
      <c r="D37">
        <v>0</v>
      </c>
      <c r="E37">
        <f t="shared" si="1"/>
        <v>0</v>
      </c>
      <c r="Q37">
        <v>1</v>
      </c>
      <c r="W37">
        <f t="shared" si="0"/>
        <v>1</v>
      </c>
    </row>
    <row r="38" spans="1:23" x14ac:dyDescent="0.45">
      <c r="A38" t="s">
        <v>240</v>
      </c>
      <c r="B38" t="s">
        <v>241</v>
      </c>
      <c r="C38" t="s">
        <v>242</v>
      </c>
      <c r="D38">
        <v>0</v>
      </c>
      <c r="E38">
        <f t="shared" si="1"/>
        <v>0</v>
      </c>
      <c r="Q38">
        <v>1</v>
      </c>
      <c r="W38">
        <f t="shared" si="0"/>
        <v>1</v>
      </c>
    </row>
    <row r="39" spans="1:23" x14ac:dyDescent="0.45">
      <c r="A39" t="s">
        <v>243</v>
      </c>
      <c r="B39" t="s">
        <v>244</v>
      </c>
      <c r="C39" t="s">
        <v>245</v>
      </c>
      <c r="D39">
        <v>0</v>
      </c>
      <c r="E39">
        <f t="shared" si="1"/>
        <v>0</v>
      </c>
      <c r="Q39">
        <v>1</v>
      </c>
      <c r="W39">
        <f t="shared" si="0"/>
        <v>1</v>
      </c>
    </row>
    <row r="40" spans="1:23" x14ac:dyDescent="0.45">
      <c r="A40" t="s">
        <v>246</v>
      </c>
      <c r="B40" t="s">
        <v>247</v>
      </c>
      <c r="C40" t="s">
        <v>248</v>
      </c>
      <c r="D40">
        <v>0</v>
      </c>
      <c r="E40">
        <f t="shared" si="1"/>
        <v>0</v>
      </c>
      <c r="Q40">
        <v>1</v>
      </c>
      <c r="W40">
        <f t="shared" si="0"/>
        <v>1</v>
      </c>
    </row>
    <row r="41" spans="1:23" x14ac:dyDescent="0.45">
      <c r="A41" t="s">
        <v>249</v>
      </c>
      <c r="B41" t="s">
        <v>250</v>
      </c>
      <c r="C41" t="s">
        <v>251</v>
      </c>
      <c r="D41">
        <v>0</v>
      </c>
      <c r="E41">
        <f t="shared" si="1"/>
        <v>0</v>
      </c>
      <c r="Q41">
        <v>1</v>
      </c>
      <c r="W41">
        <f t="shared" si="0"/>
        <v>1</v>
      </c>
    </row>
    <row r="42" spans="1:23" x14ac:dyDescent="0.45">
      <c r="A42" t="s">
        <v>252</v>
      </c>
      <c r="B42" t="s">
        <v>253</v>
      </c>
      <c r="C42" t="s">
        <v>251</v>
      </c>
      <c r="D42">
        <v>0</v>
      </c>
      <c r="E42">
        <f t="shared" si="1"/>
        <v>0</v>
      </c>
      <c r="Q42">
        <v>1</v>
      </c>
      <c r="W42">
        <f t="shared" si="0"/>
        <v>1</v>
      </c>
    </row>
    <row r="43" spans="1:23" x14ac:dyDescent="0.45">
      <c r="A43" t="s">
        <v>254</v>
      </c>
      <c r="B43" t="s">
        <v>255</v>
      </c>
      <c r="C43" t="s">
        <v>256</v>
      </c>
      <c r="D43">
        <v>0</v>
      </c>
      <c r="E43">
        <f t="shared" si="1"/>
        <v>0</v>
      </c>
      <c r="Q43">
        <v>1</v>
      </c>
      <c r="W43">
        <f t="shared" si="0"/>
        <v>1</v>
      </c>
    </row>
    <row r="44" spans="1:23" x14ac:dyDescent="0.45">
      <c r="A44" t="s">
        <v>257</v>
      </c>
      <c r="B44" t="s">
        <v>258</v>
      </c>
      <c r="C44" t="s">
        <v>259</v>
      </c>
      <c r="D44">
        <v>0</v>
      </c>
      <c r="E44">
        <f t="shared" si="1"/>
        <v>0</v>
      </c>
      <c r="Q44">
        <v>1</v>
      </c>
      <c r="W44">
        <f t="shared" si="0"/>
        <v>1</v>
      </c>
    </row>
    <row r="45" spans="1:23" x14ac:dyDescent="0.45">
      <c r="A45" t="s">
        <v>260</v>
      </c>
      <c r="B45" t="s">
        <v>261</v>
      </c>
      <c r="C45" t="s">
        <v>262</v>
      </c>
      <c r="D45">
        <v>0</v>
      </c>
      <c r="E45">
        <f t="shared" si="1"/>
        <v>0</v>
      </c>
      <c r="Q45">
        <v>1</v>
      </c>
      <c r="W45">
        <f t="shared" si="0"/>
        <v>1</v>
      </c>
    </row>
    <row r="46" spans="1:23" x14ac:dyDescent="0.45">
      <c r="A46" t="s">
        <v>263</v>
      </c>
      <c r="B46" t="s">
        <v>264</v>
      </c>
      <c r="C46" t="s">
        <v>265</v>
      </c>
      <c r="D46">
        <v>0</v>
      </c>
      <c r="E46">
        <f t="shared" si="1"/>
        <v>0</v>
      </c>
      <c r="Q46">
        <v>1</v>
      </c>
      <c r="W46">
        <f t="shared" si="0"/>
        <v>1</v>
      </c>
    </row>
    <row r="47" spans="1:23" x14ac:dyDescent="0.45">
      <c r="A47" t="s">
        <v>266</v>
      </c>
      <c r="B47" t="s">
        <v>267</v>
      </c>
      <c r="C47" t="s">
        <v>268</v>
      </c>
      <c r="D47">
        <v>0</v>
      </c>
      <c r="E47">
        <f t="shared" si="1"/>
        <v>0</v>
      </c>
      <c r="Q47">
        <v>1</v>
      </c>
      <c r="W47">
        <f t="shared" si="0"/>
        <v>1</v>
      </c>
    </row>
    <row r="48" spans="1:23" x14ac:dyDescent="0.45">
      <c r="A48" t="s">
        <v>269</v>
      </c>
      <c r="B48" t="s">
        <v>270</v>
      </c>
      <c r="C48" t="s">
        <v>271</v>
      </c>
      <c r="D48">
        <v>1</v>
      </c>
      <c r="E48">
        <v>0</v>
      </c>
      <c r="G48">
        <v>0</v>
      </c>
      <c r="Q48">
        <v>1</v>
      </c>
      <c r="T48" t="s">
        <v>917</v>
      </c>
      <c r="U48">
        <v>1</v>
      </c>
      <c r="W48">
        <f t="shared" si="0"/>
        <v>1</v>
      </c>
    </row>
    <row r="49" spans="1:23" x14ac:dyDescent="0.45">
      <c r="A49" t="s">
        <v>272</v>
      </c>
      <c r="B49" t="s">
        <v>273</v>
      </c>
      <c r="C49" t="s">
        <v>274</v>
      </c>
      <c r="D49">
        <v>0</v>
      </c>
      <c r="E49">
        <f t="shared" si="1"/>
        <v>0</v>
      </c>
      <c r="Q49">
        <v>1</v>
      </c>
      <c r="W49">
        <f t="shared" si="0"/>
        <v>1</v>
      </c>
    </row>
    <row r="50" spans="1:23" x14ac:dyDescent="0.45">
      <c r="A50" t="s">
        <v>275</v>
      </c>
      <c r="B50" t="s">
        <v>276</v>
      </c>
      <c r="C50" t="s">
        <v>277</v>
      </c>
      <c r="D50">
        <v>0</v>
      </c>
      <c r="E50">
        <f t="shared" si="1"/>
        <v>0</v>
      </c>
      <c r="Q50">
        <v>1</v>
      </c>
      <c r="W50">
        <f t="shared" si="0"/>
        <v>1</v>
      </c>
    </row>
    <row r="51" spans="1:23" x14ac:dyDescent="0.45">
      <c r="A51" t="s">
        <v>278</v>
      </c>
      <c r="B51" t="s">
        <v>279</v>
      </c>
      <c r="C51" t="s">
        <v>280</v>
      </c>
      <c r="D51">
        <v>0</v>
      </c>
      <c r="E51">
        <f t="shared" si="1"/>
        <v>0</v>
      </c>
      <c r="Q51">
        <v>1</v>
      </c>
      <c r="W51">
        <f t="shared" si="0"/>
        <v>1</v>
      </c>
    </row>
    <row r="52" spans="1:23" x14ac:dyDescent="0.45">
      <c r="A52" t="s">
        <v>281</v>
      </c>
      <c r="B52" t="s">
        <v>282</v>
      </c>
      <c r="C52" t="s">
        <v>283</v>
      </c>
      <c r="D52">
        <v>0</v>
      </c>
      <c r="E52">
        <f t="shared" si="1"/>
        <v>0</v>
      </c>
      <c r="Q52">
        <v>1</v>
      </c>
      <c r="W52">
        <f t="shared" si="0"/>
        <v>1</v>
      </c>
    </row>
    <row r="53" spans="1:23" x14ac:dyDescent="0.45">
      <c r="A53" t="s">
        <v>284</v>
      </c>
      <c r="B53" t="s">
        <v>285</v>
      </c>
      <c r="C53" t="s">
        <v>286</v>
      </c>
      <c r="D53">
        <v>0</v>
      </c>
      <c r="E53">
        <f t="shared" si="1"/>
        <v>0</v>
      </c>
      <c r="Q53">
        <v>1</v>
      </c>
      <c r="W53">
        <f t="shared" si="0"/>
        <v>1</v>
      </c>
    </row>
    <row r="54" spans="1:23" x14ac:dyDescent="0.45">
      <c r="A54" t="s">
        <v>287</v>
      </c>
      <c r="B54" t="s">
        <v>288</v>
      </c>
      <c r="C54" t="s">
        <v>289</v>
      </c>
      <c r="D54">
        <v>0</v>
      </c>
      <c r="E54">
        <f t="shared" si="1"/>
        <v>0</v>
      </c>
      <c r="Q54">
        <v>1</v>
      </c>
      <c r="W54">
        <f t="shared" si="0"/>
        <v>1</v>
      </c>
    </row>
    <row r="55" spans="1:23" x14ac:dyDescent="0.45">
      <c r="A55" t="s">
        <v>290</v>
      </c>
      <c r="B55" t="s">
        <v>291</v>
      </c>
      <c r="C55" t="s">
        <v>292</v>
      </c>
      <c r="D55">
        <v>0</v>
      </c>
      <c r="E55">
        <f t="shared" si="1"/>
        <v>0</v>
      </c>
      <c r="Q55">
        <v>1</v>
      </c>
      <c r="W55">
        <f t="shared" si="0"/>
        <v>1</v>
      </c>
    </row>
    <row r="56" spans="1:23" x14ac:dyDescent="0.45">
      <c r="A56" t="s">
        <v>293</v>
      </c>
      <c r="B56" t="s">
        <v>294</v>
      </c>
      <c r="C56" t="s">
        <v>295</v>
      </c>
      <c r="D56">
        <v>0</v>
      </c>
      <c r="E56">
        <f t="shared" si="1"/>
        <v>0</v>
      </c>
      <c r="Q56">
        <v>1</v>
      </c>
      <c r="W56">
        <f t="shared" si="0"/>
        <v>1</v>
      </c>
    </row>
    <row r="57" spans="1:23" x14ac:dyDescent="0.45">
      <c r="A57" t="s">
        <v>296</v>
      </c>
      <c r="B57" t="s">
        <v>297</v>
      </c>
      <c r="C57" t="s">
        <v>298</v>
      </c>
      <c r="D57">
        <v>0</v>
      </c>
      <c r="E57">
        <f t="shared" si="1"/>
        <v>0</v>
      </c>
      <c r="Q57">
        <v>1</v>
      </c>
      <c r="W57">
        <f t="shared" si="0"/>
        <v>1</v>
      </c>
    </row>
    <row r="58" spans="1:23" x14ac:dyDescent="0.45">
      <c r="A58" t="s">
        <v>299</v>
      </c>
      <c r="B58" t="s">
        <v>300</v>
      </c>
      <c r="C58" t="s">
        <v>227</v>
      </c>
      <c r="D58">
        <v>0</v>
      </c>
      <c r="E58">
        <f t="shared" si="1"/>
        <v>0</v>
      </c>
      <c r="Q58">
        <v>1</v>
      </c>
      <c r="W58">
        <f t="shared" si="0"/>
        <v>1</v>
      </c>
    </row>
    <row r="59" spans="1:23" x14ac:dyDescent="0.45">
      <c r="A59" t="s">
        <v>301</v>
      </c>
      <c r="B59" t="s">
        <v>302</v>
      </c>
      <c r="C59" t="s">
        <v>303</v>
      </c>
      <c r="D59">
        <v>0</v>
      </c>
      <c r="E59">
        <f t="shared" si="1"/>
        <v>0</v>
      </c>
      <c r="Q59">
        <v>1</v>
      </c>
      <c r="W59">
        <f t="shared" si="0"/>
        <v>1</v>
      </c>
    </row>
    <row r="60" spans="1:23" x14ac:dyDescent="0.45">
      <c r="A60" t="s">
        <v>304</v>
      </c>
      <c r="B60" t="s">
        <v>305</v>
      </c>
      <c r="C60" t="s">
        <v>306</v>
      </c>
      <c r="D60">
        <v>0</v>
      </c>
      <c r="E60">
        <f t="shared" si="1"/>
        <v>0</v>
      </c>
      <c r="Q60">
        <v>1</v>
      </c>
      <c r="W60">
        <f t="shared" si="0"/>
        <v>1</v>
      </c>
    </row>
    <row r="61" spans="1:23" x14ac:dyDescent="0.45">
      <c r="A61" t="s">
        <v>307</v>
      </c>
      <c r="B61" t="s">
        <v>308</v>
      </c>
      <c r="C61" t="s">
        <v>309</v>
      </c>
      <c r="D61">
        <v>0</v>
      </c>
      <c r="E61">
        <f t="shared" si="1"/>
        <v>0</v>
      </c>
      <c r="Q61">
        <v>1</v>
      </c>
      <c r="W61">
        <f t="shared" si="0"/>
        <v>1</v>
      </c>
    </row>
    <row r="62" spans="1:23" x14ac:dyDescent="0.45">
      <c r="A62" t="s">
        <v>310</v>
      </c>
      <c r="B62" t="s">
        <v>311</v>
      </c>
      <c r="C62" t="s">
        <v>312</v>
      </c>
      <c r="D62">
        <v>0</v>
      </c>
      <c r="E62">
        <f t="shared" si="1"/>
        <v>0</v>
      </c>
      <c r="Q62">
        <v>1</v>
      </c>
      <c r="W62">
        <f t="shared" si="0"/>
        <v>1</v>
      </c>
    </row>
    <row r="63" spans="1:23" x14ac:dyDescent="0.45">
      <c r="A63" t="s">
        <v>313</v>
      </c>
      <c r="B63" t="s">
        <v>314</v>
      </c>
      <c r="C63" t="s">
        <v>315</v>
      </c>
      <c r="D63">
        <v>0</v>
      </c>
      <c r="E63">
        <f t="shared" si="1"/>
        <v>0</v>
      </c>
      <c r="Q63">
        <v>1</v>
      </c>
      <c r="W63">
        <f t="shared" si="0"/>
        <v>1</v>
      </c>
    </row>
    <row r="64" spans="1:23" x14ac:dyDescent="0.45">
      <c r="A64" t="s">
        <v>316</v>
      </c>
      <c r="B64" t="s">
        <v>317</v>
      </c>
      <c r="C64" t="s">
        <v>318</v>
      </c>
      <c r="D64">
        <v>0</v>
      </c>
      <c r="E64">
        <f t="shared" si="1"/>
        <v>0</v>
      </c>
      <c r="Q64">
        <v>1</v>
      </c>
      <c r="W64">
        <f t="shared" si="0"/>
        <v>1</v>
      </c>
    </row>
    <row r="65" spans="1:23" x14ac:dyDescent="0.45">
      <c r="A65" t="s">
        <v>319</v>
      </c>
      <c r="B65" t="s">
        <v>320</v>
      </c>
      <c r="C65" t="s">
        <v>321</v>
      </c>
      <c r="D65">
        <v>0</v>
      </c>
      <c r="E65">
        <f t="shared" si="1"/>
        <v>0</v>
      </c>
      <c r="Q65">
        <v>1</v>
      </c>
      <c r="W65">
        <f t="shared" si="0"/>
        <v>1</v>
      </c>
    </row>
    <row r="66" spans="1:23" x14ac:dyDescent="0.45">
      <c r="A66" t="s">
        <v>322</v>
      </c>
      <c r="B66" t="s">
        <v>323</v>
      </c>
      <c r="C66" t="s">
        <v>324</v>
      </c>
      <c r="D66">
        <v>0</v>
      </c>
      <c r="E66">
        <f t="shared" si="1"/>
        <v>0</v>
      </c>
      <c r="Q66">
        <v>1</v>
      </c>
      <c r="W66">
        <f t="shared" ref="W66:W129" si="2">SUM(N66:S66)</f>
        <v>1</v>
      </c>
    </row>
    <row r="67" spans="1:23" x14ac:dyDescent="0.45">
      <c r="A67" t="s">
        <v>325</v>
      </c>
      <c r="B67" t="s">
        <v>326</v>
      </c>
      <c r="C67" t="s">
        <v>327</v>
      </c>
      <c r="D67">
        <v>0</v>
      </c>
      <c r="E67">
        <f t="shared" ref="E67:E130" si="3">D67</f>
        <v>0</v>
      </c>
      <c r="Q67">
        <v>1</v>
      </c>
      <c r="W67">
        <f t="shared" si="2"/>
        <v>1</v>
      </c>
    </row>
    <row r="68" spans="1:23" x14ac:dyDescent="0.45">
      <c r="A68" t="s">
        <v>328</v>
      </c>
      <c r="B68" t="s">
        <v>329</v>
      </c>
      <c r="C68" t="s">
        <v>330</v>
      </c>
      <c r="D68">
        <v>0</v>
      </c>
      <c r="E68">
        <f t="shared" si="3"/>
        <v>0</v>
      </c>
      <c r="Q68">
        <v>1</v>
      </c>
      <c r="W68">
        <f t="shared" si="2"/>
        <v>1</v>
      </c>
    </row>
    <row r="69" spans="1:23" x14ac:dyDescent="0.45">
      <c r="A69" t="s">
        <v>331</v>
      </c>
      <c r="B69" t="s">
        <v>332</v>
      </c>
      <c r="C69" t="s">
        <v>333</v>
      </c>
      <c r="D69">
        <v>0</v>
      </c>
      <c r="E69">
        <f t="shared" si="3"/>
        <v>0</v>
      </c>
      <c r="Q69">
        <v>1</v>
      </c>
      <c r="W69">
        <f t="shared" si="2"/>
        <v>1</v>
      </c>
    </row>
    <row r="70" spans="1:23" x14ac:dyDescent="0.45">
      <c r="A70" t="s">
        <v>334</v>
      </c>
      <c r="B70" t="s">
        <v>335</v>
      </c>
      <c r="C70" t="s">
        <v>336</v>
      </c>
      <c r="D70">
        <v>0</v>
      </c>
      <c r="E70">
        <f t="shared" si="3"/>
        <v>0</v>
      </c>
      <c r="Q70">
        <v>1</v>
      </c>
      <c r="W70">
        <f t="shared" si="2"/>
        <v>1</v>
      </c>
    </row>
    <row r="71" spans="1:23" x14ac:dyDescent="0.45">
      <c r="A71" t="s">
        <v>337</v>
      </c>
      <c r="B71" t="s">
        <v>338</v>
      </c>
      <c r="C71" t="s">
        <v>339</v>
      </c>
      <c r="D71">
        <v>0</v>
      </c>
      <c r="E71">
        <f t="shared" si="3"/>
        <v>0</v>
      </c>
      <c r="Q71">
        <v>1</v>
      </c>
      <c r="W71">
        <f t="shared" si="2"/>
        <v>1</v>
      </c>
    </row>
    <row r="72" spans="1:23" x14ac:dyDescent="0.45">
      <c r="A72" t="s">
        <v>340</v>
      </c>
      <c r="B72" t="s">
        <v>341</v>
      </c>
      <c r="C72" t="s">
        <v>342</v>
      </c>
      <c r="D72">
        <v>1</v>
      </c>
      <c r="E72">
        <v>0</v>
      </c>
      <c r="G72">
        <v>0</v>
      </c>
      <c r="N72">
        <v>1</v>
      </c>
      <c r="T72" t="s">
        <v>917</v>
      </c>
      <c r="W72">
        <f t="shared" si="2"/>
        <v>1</v>
      </c>
    </row>
    <row r="73" spans="1:23" x14ac:dyDescent="0.45">
      <c r="A73" t="s">
        <v>343</v>
      </c>
      <c r="B73" t="s">
        <v>344</v>
      </c>
      <c r="C73" t="s">
        <v>345</v>
      </c>
      <c r="D73">
        <v>0</v>
      </c>
      <c r="E73">
        <f t="shared" si="3"/>
        <v>0</v>
      </c>
      <c r="Q73">
        <v>1</v>
      </c>
      <c r="W73">
        <f t="shared" si="2"/>
        <v>1</v>
      </c>
    </row>
    <row r="74" spans="1:23" x14ac:dyDescent="0.45">
      <c r="A74" t="s">
        <v>346</v>
      </c>
      <c r="B74" t="s">
        <v>347</v>
      </c>
      <c r="C74" t="s">
        <v>348</v>
      </c>
      <c r="D74">
        <v>1</v>
      </c>
      <c r="E74">
        <f t="shared" si="3"/>
        <v>1</v>
      </c>
      <c r="F74" t="s">
        <v>4</v>
      </c>
      <c r="G74">
        <v>1</v>
      </c>
      <c r="N74">
        <v>1</v>
      </c>
      <c r="T74" t="s">
        <v>920</v>
      </c>
      <c r="U74">
        <v>1</v>
      </c>
      <c r="W74">
        <f t="shared" si="2"/>
        <v>1</v>
      </c>
    </row>
    <row r="75" spans="1:23" x14ac:dyDescent="0.45">
      <c r="A75" t="s">
        <v>349</v>
      </c>
      <c r="B75" t="s">
        <v>350</v>
      </c>
      <c r="C75" t="s">
        <v>351</v>
      </c>
      <c r="D75">
        <v>1</v>
      </c>
      <c r="E75">
        <f t="shared" si="3"/>
        <v>1</v>
      </c>
      <c r="F75" t="s">
        <v>940</v>
      </c>
      <c r="G75">
        <v>1</v>
      </c>
      <c r="N75">
        <v>1</v>
      </c>
      <c r="T75" t="s">
        <v>919</v>
      </c>
      <c r="U75">
        <v>1</v>
      </c>
      <c r="V75" t="s">
        <v>924</v>
      </c>
      <c r="W75">
        <f t="shared" si="2"/>
        <v>1</v>
      </c>
    </row>
    <row r="76" spans="1:23" x14ac:dyDescent="0.45">
      <c r="A76" t="s">
        <v>352</v>
      </c>
      <c r="B76" t="s">
        <v>353</v>
      </c>
      <c r="C76" t="s">
        <v>354</v>
      </c>
      <c r="D76">
        <v>1</v>
      </c>
      <c r="E76">
        <v>0</v>
      </c>
      <c r="G76">
        <v>0</v>
      </c>
      <c r="N76">
        <v>1</v>
      </c>
      <c r="T76" t="s">
        <v>917</v>
      </c>
      <c r="W76">
        <f t="shared" si="2"/>
        <v>1</v>
      </c>
    </row>
    <row r="77" spans="1:23" x14ac:dyDescent="0.45">
      <c r="A77" t="s">
        <v>355</v>
      </c>
      <c r="B77" t="s">
        <v>356</v>
      </c>
      <c r="C77" t="s">
        <v>357</v>
      </c>
      <c r="D77">
        <v>0</v>
      </c>
      <c r="E77">
        <f t="shared" si="3"/>
        <v>0</v>
      </c>
      <c r="N77">
        <v>1</v>
      </c>
      <c r="W77">
        <f t="shared" si="2"/>
        <v>1</v>
      </c>
    </row>
    <row r="78" spans="1:23" x14ac:dyDescent="0.45">
      <c r="A78" t="s">
        <v>358</v>
      </c>
      <c r="B78" t="s">
        <v>359</v>
      </c>
      <c r="C78" t="s">
        <v>360</v>
      </c>
      <c r="D78">
        <v>0</v>
      </c>
      <c r="E78">
        <f t="shared" si="3"/>
        <v>0</v>
      </c>
      <c r="N78">
        <v>1</v>
      </c>
      <c r="W78">
        <f t="shared" si="2"/>
        <v>1</v>
      </c>
    </row>
    <row r="79" spans="1:23" x14ac:dyDescent="0.45">
      <c r="A79" t="s">
        <v>361</v>
      </c>
      <c r="B79" t="s">
        <v>362</v>
      </c>
      <c r="C79" t="s">
        <v>363</v>
      </c>
      <c r="D79">
        <v>0</v>
      </c>
      <c r="E79">
        <f t="shared" si="3"/>
        <v>0</v>
      </c>
      <c r="P79">
        <v>1</v>
      </c>
      <c r="W79">
        <f t="shared" si="2"/>
        <v>1</v>
      </c>
    </row>
    <row r="80" spans="1:23" x14ac:dyDescent="0.45">
      <c r="A80" t="s">
        <v>364</v>
      </c>
      <c r="B80" t="s">
        <v>365</v>
      </c>
      <c r="C80" t="s">
        <v>366</v>
      </c>
      <c r="D80">
        <v>0</v>
      </c>
      <c r="E80">
        <f t="shared" si="3"/>
        <v>0</v>
      </c>
      <c r="O80">
        <v>1</v>
      </c>
      <c r="W80">
        <f t="shared" si="2"/>
        <v>1</v>
      </c>
    </row>
    <row r="81" spans="1:23" x14ac:dyDescent="0.45">
      <c r="A81" t="s">
        <v>367</v>
      </c>
      <c r="B81" t="s">
        <v>368</v>
      </c>
      <c r="C81" t="s">
        <v>369</v>
      </c>
      <c r="D81">
        <v>1</v>
      </c>
      <c r="E81">
        <v>1</v>
      </c>
      <c r="F81" t="s">
        <v>940</v>
      </c>
      <c r="G81">
        <v>1</v>
      </c>
      <c r="O81">
        <v>1</v>
      </c>
      <c r="W81">
        <f t="shared" si="2"/>
        <v>1</v>
      </c>
    </row>
    <row r="82" spans="1:23" x14ac:dyDescent="0.45">
      <c r="A82" t="s">
        <v>370</v>
      </c>
      <c r="B82" t="s">
        <v>371</v>
      </c>
      <c r="C82" t="s">
        <v>372</v>
      </c>
      <c r="D82">
        <v>1</v>
      </c>
      <c r="E82">
        <v>0</v>
      </c>
      <c r="N82">
        <v>1</v>
      </c>
      <c r="W82">
        <f t="shared" si="2"/>
        <v>1</v>
      </c>
    </row>
    <row r="83" spans="1:23" x14ac:dyDescent="0.45">
      <c r="A83" t="s">
        <v>373</v>
      </c>
      <c r="B83" t="s">
        <v>374</v>
      </c>
      <c r="C83" t="s">
        <v>375</v>
      </c>
      <c r="D83">
        <v>1</v>
      </c>
      <c r="E83">
        <f t="shared" si="3"/>
        <v>1</v>
      </c>
      <c r="F83" t="s">
        <v>940</v>
      </c>
      <c r="G83">
        <v>1</v>
      </c>
      <c r="N83">
        <v>1</v>
      </c>
      <c r="W83">
        <f t="shared" si="2"/>
        <v>1</v>
      </c>
    </row>
    <row r="84" spans="1:23" x14ac:dyDescent="0.45">
      <c r="A84" t="s">
        <v>376</v>
      </c>
      <c r="B84" t="s">
        <v>377</v>
      </c>
      <c r="C84" t="s">
        <v>378</v>
      </c>
      <c r="D84">
        <v>1</v>
      </c>
      <c r="E84">
        <f t="shared" si="3"/>
        <v>1</v>
      </c>
      <c r="F84" t="s">
        <v>940</v>
      </c>
      <c r="G84">
        <v>1</v>
      </c>
      <c r="N84">
        <v>1</v>
      </c>
      <c r="W84">
        <f t="shared" si="2"/>
        <v>1</v>
      </c>
    </row>
    <row r="85" spans="1:23" x14ac:dyDescent="0.45">
      <c r="A85" t="s">
        <v>379</v>
      </c>
      <c r="B85" t="s">
        <v>380</v>
      </c>
      <c r="C85" t="s">
        <v>381</v>
      </c>
      <c r="D85">
        <v>1</v>
      </c>
      <c r="E85">
        <v>0</v>
      </c>
      <c r="N85">
        <v>1</v>
      </c>
      <c r="W85">
        <f t="shared" si="2"/>
        <v>1</v>
      </c>
    </row>
    <row r="86" spans="1:23" x14ac:dyDescent="0.45">
      <c r="A86" t="s">
        <v>382</v>
      </c>
      <c r="B86" t="s">
        <v>383</v>
      </c>
      <c r="C86" t="s">
        <v>384</v>
      </c>
      <c r="D86">
        <v>1</v>
      </c>
      <c r="E86">
        <v>0</v>
      </c>
      <c r="N86">
        <v>1</v>
      </c>
      <c r="W86">
        <f t="shared" si="2"/>
        <v>1</v>
      </c>
    </row>
    <row r="87" spans="1:23" x14ac:dyDescent="0.45">
      <c r="A87" t="s">
        <v>385</v>
      </c>
      <c r="B87" t="s">
        <v>386</v>
      </c>
      <c r="C87" t="s">
        <v>387</v>
      </c>
      <c r="D87">
        <v>1</v>
      </c>
      <c r="E87">
        <v>0</v>
      </c>
      <c r="N87">
        <v>1</v>
      </c>
      <c r="W87">
        <f t="shared" si="2"/>
        <v>1</v>
      </c>
    </row>
    <row r="88" spans="1:23" x14ac:dyDescent="0.45">
      <c r="A88" t="s">
        <v>388</v>
      </c>
      <c r="B88" t="s">
        <v>389</v>
      </c>
      <c r="C88" t="s">
        <v>390</v>
      </c>
      <c r="D88">
        <v>1</v>
      </c>
      <c r="E88">
        <v>0</v>
      </c>
      <c r="R88">
        <v>1</v>
      </c>
      <c r="W88">
        <f t="shared" si="2"/>
        <v>1</v>
      </c>
    </row>
    <row r="89" spans="1:23" x14ac:dyDescent="0.45">
      <c r="A89" t="s">
        <v>391</v>
      </c>
      <c r="B89" t="s">
        <v>392</v>
      </c>
      <c r="C89" t="s">
        <v>393</v>
      </c>
      <c r="D89">
        <v>1</v>
      </c>
      <c r="E89">
        <f t="shared" si="3"/>
        <v>1</v>
      </c>
      <c r="F89" t="s">
        <v>940</v>
      </c>
      <c r="G89">
        <v>1</v>
      </c>
      <c r="R89">
        <v>1</v>
      </c>
      <c r="W89">
        <f t="shared" si="2"/>
        <v>1</v>
      </c>
    </row>
    <row r="90" spans="1:23" x14ac:dyDescent="0.45">
      <c r="A90" t="s">
        <v>394</v>
      </c>
      <c r="B90" t="s">
        <v>395</v>
      </c>
      <c r="C90" t="s">
        <v>396</v>
      </c>
      <c r="D90">
        <v>1</v>
      </c>
      <c r="E90">
        <f t="shared" si="3"/>
        <v>1</v>
      </c>
      <c r="F90" t="s">
        <v>940</v>
      </c>
      <c r="G90">
        <v>1</v>
      </c>
      <c r="Q90">
        <v>1</v>
      </c>
      <c r="W90">
        <f t="shared" si="2"/>
        <v>1</v>
      </c>
    </row>
    <row r="91" spans="1:23" x14ac:dyDescent="0.45">
      <c r="A91" t="s">
        <v>397</v>
      </c>
      <c r="B91" t="s">
        <v>398</v>
      </c>
      <c r="C91" t="s">
        <v>399</v>
      </c>
      <c r="D91">
        <v>0</v>
      </c>
      <c r="E91">
        <f t="shared" si="3"/>
        <v>0</v>
      </c>
      <c r="R91">
        <v>1</v>
      </c>
      <c r="W91">
        <f t="shared" si="2"/>
        <v>1</v>
      </c>
    </row>
    <row r="92" spans="1:23" x14ac:dyDescent="0.45">
      <c r="A92" t="s">
        <v>400</v>
      </c>
      <c r="B92" t="s">
        <v>401</v>
      </c>
      <c r="C92" t="s">
        <v>402</v>
      </c>
      <c r="D92">
        <v>0</v>
      </c>
      <c r="E92">
        <f t="shared" si="3"/>
        <v>0</v>
      </c>
      <c r="R92">
        <v>1</v>
      </c>
      <c r="W92">
        <f t="shared" si="2"/>
        <v>1</v>
      </c>
    </row>
    <row r="93" spans="1:23" x14ac:dyDescent="0.45">
      <c r="A93" t="s">
        <v>403</v>
      </c>
      <c r="B93" t="s">
        <v>404</v>
      </c>
      <c r="C93" t="s">
        <v>405</v>
      </c>
      <c r="D93">
        <v>0</v>
      </c>
      <c r="E93">
        <f t="shared" si="3"/>
        <v>0</v>
      </c>
      <c r="R93">
        <v>1</v>
      </c>
      <c r="W93">
        <f t="shared" si="2"/>
        <v>1</v>
      </c>
    </row>
    <row r="94" spans="1:23" x14ac:dyDescent="0.45">
      <c r="A94" t="s">
        <v>406</v>
      </c>
      <c r="B94" t="s">
        <v>407</v>
      </c>
      <c r="C94" t="s">
        <v>408</v>
      </c>
      <c r="D94">
        <v>0</v>
      </c>
      <c r="E94">
        <f t="shared" si="3"/>
        <v>0</v>
      </c>
      <c r="R94">
        <v>1</v>
      </c>
      <c r="W94">
        <f t="shared" si="2"/>
        <v>1</v>
      </c>
    </row>
    <row r="95" spans="1:23" x14ac:dyDescent="0.45">
      <c r="A95" t="s">
        <v>409</v>
      </c>
      <c r="B95" t="s">
        <v>410</v>
      </c>
      <c r="C95" t="s">
        <v>411</v>
      </c>
      <c r="D95">
        <v>0</v>
      </c>
      <c r="E95">
        <f t="shared" si="3"/>
        <v>0</v>
      </c>
      <c r="R95">
        <v>1</v>
      </c>
      <c r="W95">
        <f t="shared" si="2"/>
        <v>1</v>
      </c>
    </row>
    <row r="96" spans="1:23" x14ac:dyDescent="0.45">
      <c r="A96" t="s">
        <v>412</v>
      </c>
      <c r="B96" t="s">
        <v>413</v>
      </c>
      <c r="C96" t="s">
        <v>414</v>
      </c>
      <c r="D96">
        <v>0</v>
      </c>
      <c r="E96">
        <f t="shared" si="3"/>
        <v>0</v>
      </c>
      <c r="R96">
        <v>1</v>
      </c>
      <c r="W96">
        <f t="shared" si="2"/>
        <v>1</v>
      </c>
    </row>
    <row r="97" spans="1:23" x14ac:dyDescent="0.45">
      <c r="A97" t="s">
        <v>415</v>
      </c>
      <c r="B97" t="s">
        <v>416</v>
      </c>
      <c r="C97" t="s">
        <v>417</v>
      </c>
      <c r="D97">
        <v>0</v>
      </c>
      <c r="E97">
        <f t="shared" si="3"/>
        <v>0</v>
      </c>
      <c r="P97">
        <v>1</v>
      </c>
      <c r="W97">
        <f t="shared" si="2"/>
        <v>1</v>
      </c>
    </row>
    <row r="98" spans="1:23" x14ac:dyDescent="0.45">
      <c r="A98" t="s">
        <v>418</v>
      </c>
      <c r="B98" t="s">
        <v>419</v>
      </c>
      <c r="C98" t="s">
        <v>420</v>
      </c>
      <c r="D98">
        <v>0</v>
      </c>
      <c r="E98">
        <f t="shared" si="3"/>
        <v>0</v>
      </c>
      <c r="P98">
        <v>1</v>
      </c>
      <c r="W98">
        <f t="shared" si="2"/>
        <v>1</v>
      </c>
    </row>
    <row r="99" spans="1:23" x14ac:dyDescent="0.45">
      <c r="A99" t="s">
        <v>421</v>
      </c>
      <c r="B99" t="s">
        <v>422</v>
      </c>
      <c r="C99" t="s">
        <v>423</v>
      </c>
      <c r="D99">
        <v>0</v>
      </c>
      <c r="E99">
        <f t="shared" si="3"/>
        <v>0</v>
      </c>
      <c r="P99">
        <v>1</v>
      </c>
      <c r="W99">
        <f t="shared" si="2"/>
        <v>1</v>
      </c>
    </row>
    <row r="100" spans="1:23" x14ac:dyDescent="0.45">
      <c r="A100" t="s">
        <v>424</v>
      </c>
      <c r="B100" t="s">
        <v>425</v>
      </c>
      <c r="C100" t="s">
        <v>426</v>
      </c>
      <c r="D100">
        <v>0</v>
      </c>
      <c r="E100">
        <f t="shared" si="3"/>
        <v>0</v>
      </c>
      <c r="R100">
        <v>1</v>
      </c>
      <c r="W100">
        <f t="shared" si="2"/>
        <v>1</v>
      </c>
    </row>
    <row r="101" spans="1:23" x14ac:dyDescent="0.45">
      <c r="A101" t="s">
        <v>427</v>
      </c>
      <c r="B101" t="s">
        <v>428</v>
      </c>
      <c r="C101" t="s">
        <v>429</v>
      </c>
      <c r="D101">
        <v>0</v>
      </c>
      <c r="E101">
        <f t="shared" si="3"/>
        <v>0</v>
      </c>
      <c r="P101">
        <v>1</v>
      </c>
      <c r="W101">
        <f t="shared" si="2"/>
        <v>1</v>
      </c>
    </row>
    <row r="102" spans="1:23" x14ac:dyDescent="0.45">
      <c r="A102" t="s">
        <v>430</v>
      </c>
      <c r="B102" t="s">
        <v>431</v>
      </c>
      <c r="C102" t="s">
        <v>432</v>
      </c>
      <c r="D102">
        <v>0</v>
      </c>
      <c r="E102">
        <f t="shared" si="3"/>
        <v>0</v>
      </c>
      <c r="R102">
        <v>1</v>
      </c>
      <c r="W102">
        <f t="shared" si="2"/>
        <v>1</v>
      </c>
    </row>
    <row r="103" spans="1:23" x14ac:dyDescent="0.45">
      <c r="A103" t="s">
        <v>433</v>
      </c>
      <c r="B103" t="s">
        <v>434</v>
      </c>
      <c r="C103" t="s">
        <v>435</v>
      </c>
      <c r="D103">
        <v>0</v>
      </c>
      <c r="E103">
        <f t="shared" si="3"/>
        <v>0</v>
      </c>
      <c r="R103">
        <v>1</v>
      </c>
      <c r="W103">
        <f t="shared" si="2"/>
        <v>1</v>
      </c>
    </row>
    <row r="104" spans="1:23" x14ac:dyDescent="0.45">
      <c r="A104" t="s">
        <v>436</v>
      </c>
      <c r="B104" t="s">
        <v>437</v>
      </c>
      <c r="C104" t="s">
        <v>438</v>
      </c>
      <c r="D104">
        <v>0</v>
      </c>
      <c r="E104">
        <f t="shared" si="3"/>
        <v>0</v>
      </c>
      <c r="Q104">
        <v>1</v>
      </c>
      <c r="W104">
        <f t="shared" si="2"/>
        <v>1</v>
      </c>
    </row>
    <row r="105" spans="1:23" x14ac:dyDescent="0.45">
      <c r="A105" t="s">
        <v>439</v>
      </c>
      <c r="B105" t="s">
        <v>440</v>
      </c>
      <c r="C105" t="s">
        <v>441</v>
      </c>
      <c r="D105">
        <v>1</v>
      </c>
      <c r="E105">
        <f t="shared" si="3"/>
        <v>1</v>
      </c>
      <c r="F105" t="s">
        <v>940</v>
      </c>
      <c r="G105">
        <v>1</v>
      </c>
      <c r="Q105">
        <v>1</v>
      </c>
      <c r="W105">
        <f t="shared" si="2"/>
        <v>1</v>
      </c>
    </row>
    <row r="106" spans="1:23" x14ac:dyDescent="0.45">
      <c r="A106" t="s">
        <v>442</v>
      </c>
      <c r="B106" t="s">
        <v>443</v>
      </c>
      <c r="C106" t="s">
        <v>444</v>
      </c>
      <c r="D106">
        <v>0</v>
      </c>
      <c r="E106">
        <f t="shared" si="3"/>
        <v>0</v>
      </c>
      <c r="P106">
        <v>1</v>
      </c>
      <c r="W106">
        <f t="shared" si="2"/>
        <v>1</v>
      </c>
    </row>
    <row r="107" spans="1:23" x14ac:dyDescent="0.45">
      <c r="A107" t="s">
        <v>445</v>
      </c>
      <c r="B107" t="s">
        <v>446</v>
      </c>
      <c r="C107" t="s">
        <v>447</v>
      </c>
      <c r="D107">
        <v>0</v>
      </c>
      <c r="E107">
        <f t="shared" si="3"/>
        <v>0</v>
      </c>
      <c r="Q107">
        <v>1</v>
      </c>
      <c r="W107">
        <f t="shared" si="2"/>
        <v>1</v>
      </c>
    </row>
    <row r="108" spans="1:23" x14ac:dyDescent="0.45">
      <c r="A108" t="s">
        <v>448</v>
      </c>
      <c r="B108" t="s">
        <v>449</v>
      </c>
      <c r="C108" t="s">
        <v>450</v>
      </c>
      <c r="D108">
        <v>0</v>
      </c>
      <c r="E108">
        <f t="shared" si="3"/>
        <v>0</v>
      </c>
      <c r="P108">
        <v>1</v>
      </c>
      <c r="W108">
        <f t="shared" si="2"/>
        <v>1</v>
      </c>
    </row>
    <row r="109" spans="1:23" x14ac:dyDescent="0.45">
      <c r="A109" t="s">
        <v>451</v>
      </c>
      <c r="B109" t="s">
        <v>452</v>
      </c>
      <c r="C109" t="s">
        <v>453</v>
      </c>
      <c r="D109">
        <v>0</v>
      </c>
      <c r="E109">
        <f t="shared" si="3"/>
        <v>0</v>
      </c>
      <c r="R109">
        <v>1</v>
      </c>
      <c r="W109">
        <f t="shared" si="2"/>
        <v>1</v>
      </c>
    </row>
    <row r="110" spans="1:23" x14ac:dyDescent="0.45">
      <c r="A110" t="s">
        <v>454</v>
      </c>
      <c r="B110" t="s">
        <v>455</v>
      </c>
      <c r="C110" t="s">
        <v>456</v>
      </c>
      <c r="D110">
        <v>0</v>
      </c>
      <c r="E110">
        <f t="shared" si="3"/>
        <v>0</v>
      </c>
      <c r="R110">
        <v>1</v>
      </c>
      <c r="W110">
        <f t="shared" si="2"/>
        <v>1</v>
      </c>
    </row>
    <row r="111" spans="1:23" x14ac:dyDescent="0.45">
      <c r="A111" t="s">
        <v>457</v>
      </c>
      <c r="B111" t="s">
        <v>458</v>
      </c>
      <c r="C111" t="s">
        <v>459</v>
      </c>
      <c r="D111">
        <v>0</v>
      </c>
      <c r="E111">
        <f t="shared" si="3"/>
        <v>0</v>
      </c>
      <c r="R111">
        <v>1</v>
      </c>
      <c r="W111">
        <f t="shared" si="2"/>
        <v>1</v>
      </c>
    </row>
    <row r="112" spans="1:23" x14ac:dyDescent="0.45">
      <c r="A112" t="s">
        <v>460</v>
      </c>
      <c r="B112" t="s">
        <v>461</v>
      </c>
      <c r="C112" t="s">
        <v>462</v>
      </c>
      <c r="D112">
        <v>0</v>
      </c>
      <c r="E112">
        <f t="shared" si="3"/>
        <v>0</v>
      </c>
      <c r="R112">
        <v>1</v>
      </c>
      <c r="W112">
        <f t="shared" si="2"/>
        <v>1</v>
      </c>
    </row>
    <row r="113" spans="1:23" x14ac:dyDescent="0.45">
      <c r="A113" t="s">
        <v>463</v>
      </c>
      <c r="B113" t="s">
        <v>464</v>
      </c>
      <c r="C113" t="s">
        <v>465</v>
      </c>
      <c r="D113">
        <v>0</v>
      </c>
      <c r="E113">
        <f t="shared" si="3"/>
        <v>0</v>
      </c>
      <c r="P113">
        <v>1</v>
      </c>
      <c r="W113">
        <f t="shared" si="2"/>
        <v>1</v>
      </c>
    </row>
    <row r="114" spans="1:23" x14ac:dyDescent="0.45">
      <c r="A114" t="s">
        <v>466</v>
      </c>
      <c r="B114" t="s">
        <v>467</v>
      </c>
      <c r="C114" t="s">
        <v>468</v>
      </c>
      <c r="D114">
        <v>0</v>
      </c>
      <c r="E114">
        <f t="shared" si="3"/>
        <v>0</v>
      </c>
      <c r="P114">
        <v>1</v>
      </c>
      <c r="W114">
        <f t="shared" si="2"/>
        <v>1</v>
      </c>
    </row>
    <row r="115" spans="1:23" x14ac:dyDescent="0.45">
      <c r="A115" t="s">
        <v>469</v>
      </c>
      <c r="B115" t="s">
        <v>470</v>
      </c>
      <c r="C115" t="s">
        <v>471</v>
      </c>
      <c r="D115">
        <v>0</v>
      </c>
      <c r="E115">
        <f t="shared" si="3"/>
        <v>0</v>
      </c>
      <c r="P115">
        <v>1</v>
      </c>
      <c r="W115">
        <f t="shared" si="2"/>
        <v>1</v>
      </c>
    </row>
    <row r="116" spans="1:23" x14ac:dyDescent="0.45">
      <c r="A116" t="s">
        <v>472</v>
      </c>
      <c r="B116" t="s">
        <v>473</v>
      </c>
      <c r="C116" t="s">
        <v>474</v>
      </c>
      <c r="D116">
        <v>1</v>
      </c>
      <c r="E116">
        <v>0</v>
      </c>
      <c r="F116" t="s">
        <v>940</v>
      </c>
      <c r="G116">
        <v>1</v>
      </c>
      <c r="P116">
        <v>1</v>
      </c>
      <c r="W116">
        <f t="shared" si="2"/>
        <v>1</v>
      </c>
    </row>
    <row r="117" spans="1:23" x14ac:dyDescent="0.45">
      <c r="A117" t="s">
        <v>475</v>
      </c>
      <c r="B117" t="s">
        <v>476</v>
      </c>
      <c r="C117" t="s">
        <v>477</v>
      </c>
      <c r="D117">
        <v>0</v>
      </c>
      <c r="E117">
        <f t="shared" si="3"/>
        <v>0</v>
      </c>
      <c r="P117">
        <v>1</v>
      </c>
      <c r="W117">
        <f t="shared" si="2"/>
        <v>1</v>
      </c>
    </row>
    <row r="118" spans="1:23" x14ac:dyDescent="0.45">
      <c r="A118" t="s">
        <v>478</v>
      </c>
      <c r="B118" t="s">
        <v>479</v>
      </c>
      <c r="C118" t="s">
        <v>480</v>
      </c>
      <c r="D118">
        <v>0</v>
      </c>
      <c r="E118">
        <f t="shared" si="3"/>
        <v>0</v>
      </c>
      <c r="R118">
        <v>1</v>
      </c>
      <c r="W118">
        <f t="shared" si="2"/>
        <v>1</v>
      </c>
    </row>
    <row r="119" spans="1:23" x14ac:dyDescent="0.45">
      <c r="A119" t="s">
        <v>481</v>
      </c>
      <c r="B119" t="s">
        <v>482</v>
      </c>
      <c r="C119" t="s">
        <v>483</v>
      </c>
      <c r="D119">
        <v>0</v>
      </c>
      <c r="E119">
        <f t="shared" si="3"/>
        <v>0</v>
      </c>
      <c r="R119">
        <v>1</v>
      </c>
      <c r="W119">
        <f t="shared" si="2"/>
        <v>1</v>
      </c>
    </row>
    <row r="120" spans="1:23" x14ac:dyDescent="0.45">
      <c r="A120" t="s">
        <v>484</v>
      </c>
      <c r="B120" t="s">
        <v>485</v>
      </c>
      <c r="C120" t="s">
        <v>486</v>
      </c>
      <c r="D120">
        <v>1</v>
      </c>
      <c r="E120">
        <v>0</v>
      </c>
      <c r="F120" t="s">
        <v>940</v>
      </c>
      <c r="G120">
        <v>1</v>
      </c>
      <c r="P120">
        <v>1</v>
      </c>
      <c r="W120">
        <f t="shared" si="2"/>
        <v>1</v>
      </c>
    </row>
    <row r="121" spans="1:23" x14ac:dyDescent="0.45">
      <c r="A121" t="s">
        <v>487</v>
      </c>
      <c r="B121" t="s">
        <v>488</v>
      </c>
      <c r="C121" t="s">
        <v>489</v>
      </c>
      <c r="D121">
        <v>0</v>
      </c>
      <c r="E121">
        <f t="shared" si="3"/>
        <v>0</v>
      </c>
      <c r="P121">
        <v>1</v>
      </c>
      <c r="W121">
        <f t="shared" si="2"/>
        <v>1</v>
      </c>
    </row>
    <row r="122" spans="1:23" x14ac:dyDescent="0.45">
      <c r="A122" t="s">
        <v>490</v>
      </c>
      <c r="B122" t="s">
        <v>491</v>
      </c>
      <c r="C122" t="s">
        <v>492</v>
      </c>
      <c r="D122">
        <v>0</v>
      </c>
      <c r="E122">
        <f t="shared" si="3"/>
        <v>0</v>
      </c>
      <c r="P122">
        <v>1</v>
      </c>
      <c r="W122">
        <f t="shared" si="2"/>
        <v>1</v>
      </c>
    </row>
    <row r="123" spans="1:23" x14ac:dyDescent="0.45">
      <c r="A123" t="s">
        <v>493</v>
      </c>
      <c r="B123" t="s">
        <v>494</v>
      </c>
      <c r="C123" t="s">
        <v>492</v>
      </c>
      <c r="D123">
        <v>1</v>
      </c>
      <c r="E123">
        <v>0</v>
      </c>
      <c r="F123" t="s">
        <v>940</v>
      </c>
      <c r="G123">
        <v>1</v>
      </c>
      <c r="I123">
        <v>1</v>
      </c>
      <c r="P123">
        <v>1</v>
      </c>
      <c r="T123" t="s">
        <v>923</v>
      </c>
      <c r="W123">
        <f t="shared" si="2"/>
        <v>1</v>
      </c>
    </row>
    <row r="124" spans="1:23" x14ac:dyDescent="0.45">
      <c r="A124" t="s">
        <v>495</v>
      </c>
      <c r="B124" t="s">
        <v>496</v>
      </c>
      <c r="C124" t="s">
        <v>497</v>
      </c>
      <c r="D124">
        <v>0</v>
      </c>
      <c r="E124">
        <f t="shared" si="3"/>
        <v>0</v>
      </c>
      <c r="P124">
        <v>1</v>
      </c>
      <c r="W124">
        <f t="shared" si="2"/>
        <v>1</v>
      </c>
    </row>
    <row r="125" spans="1:23" x14ac:dyDescent="0.45">
      <c r="A125" t="s">
        <v>498</v>
      </c>
      <c r="B125" t="s">
        <v>499</v>
      </c>
      <c r="C125" t="s">
        <v>500</v>
      </c>
      <c r="D125">
        <v>0</v>
      </c>
      <c r="E125">
        <f t="shared" si="3"/>
        <v>0</v>
      </c>
      <c r="P125">
        <v>1</v>
      </c>
      <c r="W125">
        <f t="shared" si="2"/>
        <v>1</v>
      </c>
    </row>
    <row r="126" spans="1:23" x14ac:dyDescent="0.45">
      <c r="A126" t="s">
        <v>501</v>
      </c>
      <c r="B126" t="s">
        <v>502</v>
      </c>
      <c r="C126" t="s">
        <v>503</v>
      </c>
      <c r="D126">
        <v>0</v>
      </c>
      <c r="E126">
        <f t="shared" si="3"/>
        <v>0</v>
      </c>
      <c r="R126">
        <v>1</v>
      </c>
      <c r="W126">
        <f t="shared" si="2"/>
        <v>1</v>
      </c>
    </row>
    <row r="127" spans="1:23" x14ac:dyDescent="0.45">
      <c r="A127" t="s">
        <v>504</v>
      </c>
      <c r="B127" t="s">
        <v>505</v>
      </c>
      <c r="C127" t="s">
        <v>506</v>
      </c>
      <c r="D127">
        <v>0</v>
      </c>
      <c r="E127">
        <f t="shared" si="3"/>
        <v>0</v>
      </c>
      <c r="R127">
        <v>1</v>
      </c>
      <c r="W127">
        <f t="shared" si="2"/>
        <v>1</v>
      </c>
    </row>
    <row r="128" spans="1:23" x14ac:dyDescent="0.45">
      <c r="A128" t="s">
        <v>507</v>
      </c>
      <c r="B128" t="s">
        <v>508</v>
      </c>
      <c r="C128" t="s">
        <v>509</v>
      </c>
      <c r="D128">
        <v>1</v>
      </c>
      <c r="E128">
        <f t="shared" si="3"/>
        <v>1</v>
      </c>
      <c r="F128" t="s">
        <v>940</v>
      </c>
      <c r="G128">
        <v>1</v>
      </c>
      <c r="I128">
        <v>0</v>
      </c>
      <c r="P128">
        <v>1</v>
      </c>
      <c r="T128" t="s">
        <v>921</v>
      </c>
      <c r="W128">
        <f t="shared" si="2"/>
        <v>1</v>
      </c>
    </row>
    <row r="129" spans="1:23" x14ac:dyDescent="0.45">
      <c r="A129" t="s">
        <v>510</v>
      </c>
      <c r="B129" t="s">
        <v>511</v>
      </c>
      <c r="C129" t="s">
        <v>512</v>
      </c>
      <c r="D129">
        <v>0</v>
      </c>
      <c r="E129">
        <f t="shared" si="3"/>
        <v>0</v>
      </c>
      <c r="P129">
        <v>1</v>
      </c>
      <c r="W129">
        <f t="shared" si="2"/>
        <v>1</v>
      </c>
    </row>
    <row r="130" spans="1:23" x14ac:dyDescent="0.45">
      <c r="A130" t="s">
        <v>513</v>
      </c>
      <c r="B130" t="s">
        <v>514</v>
      </c>
      <c r="C130" t="s">
        <v>515</v>
      </c>
      <c r="D130">
        <v>0</v>
      </c>
      <c r="E130">
        <f t="shared" si="3"/>
        <v>0</v>
      </c>
      <c r="P130">
        <v>1</v>
      </c>
      <c r="W130">
        <f t="shared" ref="W130:W193" si="4">SUM(N130:S130)</f>
        <v>1</v>
      </c>
    </row>
    <row r="131" spans="1:23" x14ac:dyDescent="0.45">
      <c r="A131" t="s">
        <v>516</v>
      </c>
      <c r="B131" t="s">
        <v>517</v>
      </c>
      <c r="C131" t="s">
        <v>518</v>
      </c>
      <c r="D131">
        <v>0</v>
      </c>
      <c r="E131">
        <f t="shared" ref="E131:E192" si="5">D131</f>
        <v>0</v>
      </c>
      <c r="P131">
        <v>1</v>
      </c>
      <c r="W131">
        <f t="shared" si="4"/>
        <v>1</v>
      </c>
    </row>
    <row r="132" spans="1:23" x14ac:dyDescent="0.45">
      <c r="A132" t="s">
        <v>519</v>
      </c>
      <c r="B132" t="s">
        <v>520</v>
      </c>
      <c r="C132" t="s">
        <v>521</v>
      </c>
      <c r="D132">
        <v>0</v>
      </c>
      <c r="E132">
        <f t="shared" si="5"/>
        <v>0</v>
      </c>
      <c r="P132">
        <v>1</v>
      </c>
      <c r="W132">
        <f t="shared" si="4"/>
        <v>1</v>
      </c>
    </row>
    <row r="133" spans="1:23" x14ac:dyDescent="0.45">
      <c r="A133" t="s">
        <v>522</v>
      </c>
      <c r="B133" t="s">
        <v>523</v>
      </c>
      <c r="C133" t="s">
        <v>524</v>
      </c>
      <c r="D133">
        <v>0</v>
      </c>
      <c r="E133">
        <f t="shared" si="5"/>
        <v>0</v>
      </c>
      <c r="P133">
        <v>1</v>
      </c>
      <c r="W133">
        <f t="shared" si="4"/>
        <v>1</v>
      </c>
    </row>
    <row r="134" spans="1:23" x14ac:dyDescent="0.45">
      <c r="A134" t="s">
        <v>525</v>
      </c>
      <c r="B134" t="s">
        <v>526</v>
      </c>
      <c r="C134" t="s">
        <v>527</v>
      </c>
      <c r="D134">
        <v>1</v>
      </c>
      <c r="E134">
        <f t="shared" si="5"/>
        <v>1</v>
      </c>
      <c r="F134" t="s">
        <v>940</v>
      </c>
      <c r="G134">
        <v>1</v>
      </c>
      <c r="P134">
        <v>1</v>
      </c>
      <c r="T134" t="s">
        <v>929</v>
      </c>
      <c r="W134">
        <f t="shared" si="4"/>
        <v>1</v>
      </c>
    </row>
    <row r="135" spans="1:23" x14ac:dyDescent="0.45">
      <c r="A135" t="s">
        <v>528</v>
      </c>
      <c r="B135" t="s">
        <v>529</v>
      </c>
      <c r="C135" t="s">
        <v>530</v>
      </c>
      <c r="D135">
        <v>1</v>
      </c>
      <c r="E135">
        <v>0</v>
      </c>
      <c r="R135">
        <v>1</v>
      </c>
      <c r="W135">
        <f t="shared" si="4"/>
        <v>1</v>
      </c>
    </row>
    <row r="136" spans="1:23" x14ac:dyDescent="0.45">
      <c r="A136" t="s">
        <v>531</v>
      </c>
      <c r="B136" t="s">
        <v>532</v>
      </c>
      <c r="C136" t="s">
        <v>533</v>
      </c>
      <c r="D136">
        <v>0</v>
      </c>
      <c r="E136">
        <f t="shared" si="5"/>
        <v>0</v>
      </c>
      <c r="R136">
        <v>1</v>
      </c>
      <c r="W136">
        <f t="shared" si="4"/>
        <v>1</v>
      </c>
    </row>
    <row r="137" spans="1:23" x14ac:dyDescent="0.45">
      <c r="A137" t="s">
        <v>534</v>
      </c>
      <c r="B137" t="s">
        <v>535</v>
      </c>
      <c r="C137" t="s">
        <v>536</v>
      </c>
      <c r="D137">
        <v>1</v>
      </c>
      <c r="E137">
        <f t="shared" si="5"/>
        <v>1</v>
      </c>
      <c r="F137" t="s">
        <v>940</v>
      </c>
      <c r="G137">
        <v>1</v>
      </c>
      <c r="O137">
        <v>1</v>
      </c>
      <c r="T137" t="s">
        <v>930</v>
      </c>
      <c r="W137">
        <f t="shared" si="4"/>
        <v>1</v>
      </c>
    </row>
    <row r="138" spans="1:23" x14ac:dyDescent="0.45">
      <c r="A138" t="s">
        <v>537</v>
      </c>
      <c r="B138" t="s">
        <v>538</v>
      </c>
      <c r="C138" t="s">
        <v>539</v>
      </c>
      <c r="D138">
        <v>1</v>
      </c>
      <c r="E138">
        <f t="shared" si="5"/>
        <v>1</v>
      </c>
      <c r="F138" t="s">
        <v>940</v>
      </c>
      <c r="G138">
        <v>1</v>
      </c>
      <c r="O138">
        <v>1</v>
      </c>
      <c r="W138">
        <f t="shared" si="4"/>
        <v>1</v>
      </c>
    </row>
    <row r="139" spans="1:23" x14ac:dyDescent="0.45">
      <c r="A139" t="s">
        <v>540</v>
      </c>
      <c r="B139" t="s">
        <v>541</v>
      </c>
      <c r="C139" t="s">
        <v>542</v>
      </c>
      <c r="D139">
        <v>1</v>
      </c>
      <c r="E139">
        <v>0</v>
      </c>
      <c r="Q139">
        <v>1</v>
      </c>
      <c r="W139">
        <f t="shared" si="4"/>
        <v>1</v>
      </c>
    </row>
    <row r="140" spans="1:23" x14ac:dyDescent="0.45">
      <c r="A140" t="s">
        <v>543</v>
      </c>
      <c r="B140" t="s">
        <v>544</v>
      </c>
      <c r="C140" t="s">
        <v>545</v>
      </c>
      <c r="D140">
        <v>0</v>
      </c>
      <c r="E140">
        <f t="shared" si="5"/>
        <v>0</v>
      </c>
      <c r="Q140">
        <v>1</v>
      </c>
      <c r="W140">
        <f t="shared" si="4"/>
        <v>1</v>
      </c>
    </row>
    <row r="141" spans="1:23" x14ac:dyDescent="0.45">
      <c r="A141" t="s">
        <v>546</v>
      </c>
      <c r="B141" t="s">
        <v>547</v>
      </c>
      <c r="C141" t="s">
        <v>548</v>
      </c>
      <c r="D141">
        <v>1</v>
      </c>
      <c r="E141">
        <f t="shared" si="5"/>
        <v>1</v>
      </c>
      <c r="G141">
        <v>0</v>
      </c>
      <c r="N141">
        <v>1</v>
      </c>
      <c r="T141" t="s">
        <v>928</v>
      </c>
      <c r="W141">
        <f t="shared" si="4"/>
        <v>1</v>
      </c>
    </row>
    <row r="142" spans="1:23" x14ac:dyDescent="0.45">
      <c r="A142" t="s">
        <v>549</v>
      </c>
      <c r="B142" t="s">
        <v>550</v>
      </c>
      <c r="C142" t="s">
        <v>551</v>
      </c>
      <c r="D142">
        <v>1</v>
      </c>
      <c r="E142">
        <f t="shared" si="5"/>
        <v>1</v>
      </c>
      <c r="F142" t="s">
        <v>6</v>
      </c>
      <c r="G142">
        <v>1</v>
      </c>
      <c r="R142">
        <v>1</v>
      </c>
      <c r="T142" t="s">
        <v>931</v>
      </c>
      <c r="W142">
        <f t="shared" si="4"/>
        <v>1</v>
      </c>
    </row>
    <row r="143" spans="1:23" x14ac:dyDescent="0.45">
      <c r="A143" t="s">
        <v>552</v>
      </c>
      <c r="B143" t="s">
        <v>553</v>
      </c>
      <c r="C143" t="s">
        <v>554</v>
      </c>
      <c r="D143">
        <v>0</v>
      </c>
      <c r="E143">
        <f t="shared" si="5"/>
        <v>0</v>
      </c>
      <c r="Q143">
        <v>1</v>
      </c>
      <c r="W143">
        <f t="shared" si="4"/>
        <v>1</v>
      </c>
    </row>
    <row r="144" spans="1:23" x14ac:dyDescent="0.45">
      <c r="A144" t="s">
        <v>555</v>
      </c>
      <c r="B144" t="s">
        <v>556</v>
      </c>
      <c r="C144" t="s">
        <v>557</v>
      </c>
      <c r="D144">
        <v>1</v>
      </c>
      <c r="E144">
        <f t="shared" si="5"/>
        <v>1</v>
      </c>
      <c r="G144">
        <v>0</v>
      </c>
      <c r="Q144">
        <v>1</v>
      </c>
      <c r="W144">
        <f t="shared" si="4"/>
        <v>1</v>
      </c>
    </row>
    <row r="145" spans="1:23" x14ac:dyDescent="0.45">
      <c r="A145" t="s">
        <v>558</v>
      </c>
      <c r="B145" t="s">
        <v>559</v>
      </c>
      <c r="C145" t="s">
        <v>560</v>
      </c>
      <c r="D145">
        <v>0</v>
      </c>
      <c r="E145">
        <f t="shared" si="5"/>
        <v>0</v>
      </c>
      <c r="Q145">
        <v>1</v>
      </c>
      <c r="W145">
        <f t="shared" si="4"/>
        <v>1</v>
      </c>
    </row>
    <row r="146" spans="1:23" x14ac:dyDescent="0.45">
      <c r="A146" t="s">
        <v>561</v>
      </c>
      <c r="B146" t="s">
        <v>562</v>
      </c>
      <c r="C146" t="s">
        <v>563</v>
      </c>
      <c r="D146">
        <v>0</v>
      </c>
      <c r="E146">
        <f t="shared" si="5"/>
        <v>0</v>
      </c>
      <c r="Q146">
        <v>1</v>
      </c>
      <c r="W146">
        <f t="shared" si="4"/>
        <v>1</v>
      </c>
    </row>
    <row r="147" spans="1:23" x14ac:dyDescent="0.45">
      <c r="A147" t="s">
        <v>564</v>
      </c>
      <c r="B147" t="s">
        <v>565</v>
      </c>
      <c r="C147" t="s">
        <v>566</v>
      </c>
      <c r="D147">
        <v>0</v>
      </c>
      <c r="E147">
        <f t="shared" si="5"/>
        <v>0</v>
      </c>
      <c r="Q147">
        <v>1</v>
      </c>
      <c r="W147">
        <f t="shared" si="4"/>
        <v>1</v>
      </c>
    </row>
    <row r="148" spans="1:23" x14ac:dyDescent="0.45">
      <c r="A148" t="s">
        <v>567</v>
      </c>
      <c r="B148" t="s">
        <v>568</v>
      </c>
      <c r="C148" t="s">
        <v>569</v>
      </c>
      <c r="D148">
        <v>0</v>
      </c>
      <c r="E148">
        <f t="shared" si="5"/>
        <v>0</v>
      </c>
      <c r="Q148">
        <v>1</v>
      </c>
      <c r="W148">
        <f t="shared" si="4"/>
        <v>1</v>
      </c>
    </row>
    <row r="149" spans="1:23" x14ac:dyDescent="0.45">
      <c r="A149" t="s">
        <v>570</v>
      </c>
      <c r="B149" t="s">
        <v>571</v>
      </c>
      <c r="C149" t="s">
        <v>572</v>
      </c>
      <c r="D149">
        <v>0</v>
      </c>
      <c r="E149">
        <f t="shared" si="5"/>
        <v>0</v>
      </c>
      <c r="Q149">
        <v>1</v>
      </c>
      <c r="W149">
        <f t="shared" si="4"/>
        <v>1</v>
      </c>
    </row>
    <row r="150" spans="1:23" x14ac:dyDescent="0.45">
      <c r="A150" t="s">
        <v>573</v>
      </c>
      <c r="B150" t="s">
        <v>574</v>
      </c>
      <c r="C150" t="s">
        <v>575</v>
      </c>
      <c r="D150">
        <v>0</v>
      </c>
      <c r="E150">
        <f t="shared" si="5"/>
        <v>0</v>
      </c>
      <c r="Q150">
        <v>1</v>
      </c>
      <c r="W150">
        <f t="shared" si="4"/>
        <v>1</v>
      </c>
    </row>
    <row r="151" spans="1:23" x14ac:dyDescent="0.45">
      <c r="A151" t="s">
        <v>576</v>
      </c>
      <c r="B151" t="s">
        <v>577</v>
      </c>
      <c r="C151" t="s">
        <v>578</v>
      </c>
      <c r="D151">
        <v>1</v>
      </c>
      <c r="E151">
        <f t="shared" si="5"/>
        <v>1</v>
      </c>
      <c r="G151">
        <v>0</v>
      </c>
      <c r="Q151">
        <v>1</v>
      </c>
      <c r="W151">
        <f t="shared" si="4"/>
        <v>1</v>
      </c>
    </row>
    <row r="152" spans="1:23" x14ac:dyDescent="0.45">
      <c r="A152" t="s">
        <v>579</v>
      </c>
      <c r="B152" t="s">
        <v>580</v>
      </c>
      <c r="C152" t="s">
        <v>581</v>
      </c>
      <c r="D152">
        <v>0</v>
      </c>
      <c r="E152">
        <f t="shared" si="5"/>
        <v>0</v>
      </c>
      <c r="Q152">
        <v>1</v>
      </c>
      <c r="W152">
        <f t="shared" si="4"/>
        <v>1</v>
      </c>
    </row>
    <row r="153" spans="1:23" x14ac:dyDescent="0.45">
      <c r="A153" t="s">
        <v>582</v>
      </c>
      <c r="B153" t="s">
        <v>208</v>
      </c>
      <c r="C153" t="s">
        <v>583</v>
      </c>
      <c r="D153">
        <v>0</v>
      </c>
      <c r="E153">
        <f t="shared" si="5"/>
        <v>0</v>
      </c>
      <c r="Q153">
        <v>1</v>
      </c>
      <c r="W153">
        <f t="shared" si="4"/>
        <v>1</v>
      </c>
    </row>
    <row r="154" spans="1:23" x14ac:dyDescent="0.45">
      <c r="A154" t="s">
        <v>584</v>
      </c>
      <c r="B154" t="s">
        <v>585</v>
      </c>
      <c r="C154" t="s">
        <v>586</v>
      </c>
      <c r="D154">
        <v>0</v>
      </c>
      <c r="E154">
        <f t="shared" si="5"/>
        <v>0</v>
      </c>
      <c r="Q154">
        <v>1</v>
      </c>
      <c r="W154">
        <f t="shared" si="4"/>
        <v>1</v>
      </c>
    </row>
    <row r="155" spans="1:23" x14ac:dyDescent="0.45">
      <c r="A155" t="s">
        <v>587</v>
      </c>
      <c r="B155" t="s">
        <v>588</v>
      </c>
      <c r="C155" t="s">
        <v>589</v>
      </c>
      <c r="D155">
        <v>0</v>
      </c>
      <c r="E155">
        <f t="shared" si="5"/>
        <v>0</v>
      </c>
      <c r="Q155">
        <v>1</v>
      </c>
      <c r="W155">
        <f t="shared" si="4"/>
        <v>1</v>
      </c>
    </row>
    <row r="156" spans="1:23" x14ac:dyDescent="0.45">
      <c r="A156" t="s">
        <v>590</v>
      </c>
      <c r="B156" t="s">
        <v>591</v>
      </c>
      <c r="C156" t="s">
        <v>592</v>
      </c>
      <c r="D156">
        <v>0</v>
      </c>
      <c r="E156">
        <f t="shared" si="5"/>
        <v>0</v>
      </c>
      <c r="Q156">
        <v>1</v>
      </c>
      <c r="W156">
        <f t="shared" si="4"/>
        <v>1</v>
      </c>
    </row>
    <row r="157" spans="1:23" x14ac:dyDescent="0.45">
      <c r="A157" t="s">
        <v>593</v>
      </c>
      <c r="B157" t="s">
        <v>594</v>
      </c>
      <c r="C157" t="s">
        <v>595</v>
      </c>
      <c r="D157">
        <v>0</v>
      </c>
      <c r="E157">
        <f t="shared" si="5"/>
        <v>0</v>
      </c>
      <c r="Q157">
        <v>1</v>
      </c>
      <c r="W157">
        <f t="shared" si="4"/>
        <v>1</v>
      </c>
    </row>
    <row r="158" spans="1:23" x14ac:dyDescent="0.45">
      <c r="A158" t="s">
        <v>596</v>
      </c>
      <c r="B158" t="s">
        <v>597</v>
      </c>
      <c r="C158" t="s">
        <v>598</v>
      </c>
      <c r="D158">
        <v>0</v>
      </c>
      <c r="E158">
        <f t="shared" si="5"/>
        <v>0</v>
      </c>
      <c r="Q158">
        <v>1</v>
      </c>
      <c r="W158">
        <f t="shared" si="4"/>
        <v>1</v>
      </c>
    </row>
    <row r="159" spans="1:23" x14ac:dyDescent="0.45">
      <c r="A159" t="s">
        <v>599</v>
      </c>
      <c r="B159" t="s">
        <v>600</v>
      </c>
      <c r="C159" t="s">
        <v>601</v>
      </c>
      <c r="D159">
        <v>0</v>
      </c>
      <c r="E159">
        <f t="shared" si="5"/>
        <v>0</v>
      </c>
      <c r="O159">
        <v>1</v>
      </c>
      <c r="W159">
        <f t="shared" si="4"/>
        <v>1</v>
      </c>
    </row>
    <row r="160" spans="1:23" x14ac:dyDescent="0.45">
      <c r="A160" t="s">
        <v>602</v>
      </c>
      <c r="B160" t="s">
        <v>603</v>
      </c>
      <c r="C160" t="s">
        <v>604</v>
      </c>
      <c r="D160">
        <v>1</v>
      </c>
      <c r="E160">
        <f t="shared" si="5"/>
        <v>1</v>
      </c>
      <c r="F160" t="s">
        <v>940</v>
      </c>
      <c r="G160">
        <v>1</v>
      </c>
      <c r="P160">
        <v>1</v>
      </c>
      <c r="T160" t="s">
        <v>925</v>
      </c>
      <c r="W160">
        <f t="shared" si="4"/>
        <v>1</v>
      </c>
    </row>
    <row r="161" spans="1:23" x14ac:dyDescent="0.45">
      <c r="A161" t="s">
        <v>605</v>
      </c>
      <c r="B161" t="s">
        <v>606</v>
      </c>
      <c r="C161" t="s">
        <v>607</v>
      </c>
      <c r="D161">
        <v>0</v>
      </c>
      <c r="E161">
        <f t="shared" si="5"/>
        <v>0</v>
      </c>
      <c r="P161">
        <v>1</v>
      </c>
      <c r="W161">
        <f t="shared" si="4"/>
        <v>1</v>
      </c>
    </row>
    <row r="162" spans="1:23" x14ac:dyDescent="0.45">
      <c r="A162" t="s">
        <v>608</v>
      </c>
      <c r="B162" t="s">
        <v>609</v>
      </c>
      <c r="C162" t="s">
        <v>610</v>
      </c>
      <c r="D162">
        <v>1</v>
      </c>
      <c r="E162">
        <f t="shared" si="5"/>
        <v>1</v>
      </c>
      <c r="G162">
        <v>0</v>
      </c>
      <c r="Q162">
        <v>1</v>
      </c>
      <c r="W162">
        <f t="shared" si="4"/>
        <v>1</v>
      </c>
    </row>
    <row r="163" spans="1:23" x14ac:dyDescent="0.45">
      <c r="A163" t="s">
        <v>611</v>
      </c>
      <c r="B163" t="s">
        <v>612</v>
      </c>
      <c r="D163">
        <v>1</v>
      </c>
      <c r="E163">
        <f t="shared" si="5"/>
        <v>1</v>
      </c>
      <c r="F163" t="s">
        <v>6</v>
      </c>
      <c r="G163">
        <v>1</v>
      </c>
      <c r="Q163">
        <v>1</v>
      </c>
      <c r="T163" t="s">
        <v>926</v>
      </c>
      <c r="W163">
        <f t="shared" si="4"/>
        <v>1</v>
      </c>
    </row>
    <row r="164" spans="1:23" x14ac:dyDescent="0.45">
      <c r="A164" t="s">
        <v>613</v>
      </c>
      <c r="B164" t="s">
        <v>614</v>
      </c>
      <c r="C164" t="s">
        <v>615</v>
      </c>
      <c r="D164">
        <v>0</v>
      </c>
      <c r="E164">
        <f t="shared" si="5"/>
        <v>0</v>
      </c>
      <c r="Q164">
        <v>1</v>
      </c>
      <c r="W164">
        <f t="shared" si="4"/>
        <v>1</v>
      </c>
    </row>
    <row r="165" spans="1:23" x14ac:dyDescent="0.45">
      <c r="A165" t="s">
        <v>616</v>
      </c>
      <c r="B165" t="s">
        <v>617</v>
      </c>
      <c r="C165" t="s">
        <v>618</v>
      </c>
      <c r="D165">
        <v>1</v>
      </c>
      <c r="E165">
        <f t="shared" si="5"/>
        <v>1</v>
      </c>
      <c r="G165">
        <v>0</v>
      </c>
      <c r="Q165">
        <v>1</v>
      </c>
      <c r="W165">
        <f t="shared" si="4"/>
        <v>1</v>
      </c>
    </row>
    <row r="166" spans="1:23" x14ac:dyDescent="0.45">
      <c r="A166" t="s">
        <v>619</v>
      </c>
      <c r="B166" t="s">
        <v>620</v>
      </c>
      <c r="C166" t="s">
        <v>621</v>
      </c>
      <c r="D166">
        <v>1</v>
      </c>
      <c r="E166">
        <f t="shared" si="5"/>
        <v>1</v>
      </c>
      <c r="F166" t="s">
        <v>6</v>
      </c>
      <c r="G166">
        <v>1</v>
      </c>
      <c r="Q166">
        <v>1</v>
      </c>
      <c r="T166" t="s">
        <v>926</v>
      </c>
      <c r="W166">
        <f t="shared" si="4"/>
        <v>1</v>
      </c>
    </row>
    <row r="167" spans="1:23" x14ac:dyDescent="0.45">
      <c r="A167" t="s">
        <v>622</v>
      </c>
      <c r="B167" t="s">
        <v>623</v>
      </c>
      <c r="C167" t="s">
        <v>624</v>
      </c>
      <c r="D167">
        <v>1</v>
      </c>
      <c r="E167">
        <f t="shared" si="5"/>
        <v>1</v>
      </c>
      <c r="G167">
        <v>0</v>
      </c>
      <c r="Q167">
        <v>1</v>
      </c>
      <c r="W167">
        <f t="shared" si="4"/>
        <v>1</v>
      </c>
    </row>
    <row r="168" spans="1:23" x14ac:dyDescent="0.45">
      <c r="A168" t="s">
        <v>625</v>
      </c>
      <c r="B168" t="s">
        <v>626</v>
      </c>
      <c r="C168" t="s">
        <v>627</v>
      </c>
      <c r="D168">
        <v>1</v>
      </c>
      <c r="E168">
        <v>0</v>
      </c>
      <c r="Q168">
        <v>1</v>
      </c>
      <c r="W168">
        <f t="shared" si="4"/>
        <v>1</v>
      </c>
    </row>
    <row r="169" spans="1:23" x14ac:dyDescent="0.45">
      <c r="A169" t="s">
        <v>628</v>
      </c>
      <c r="B169" t="s">
        <v>629</v>
      </c>
      <c r="C169" t="s">
        <v>630</v>
      </c>
      <c r="D169">
        <v>1</v>
      </c>
      <c r="E169">
        <v>0</v>
      </c>
      <c r="Q169">
        <v>1</v>
      </c>
      <c r="W169">
        <f t="shared" si="4"/>
        <v>1</v>
      </c>
    </row>
    <row r="170" spans="1:23" x14ac:dyDescent="0.45">
      <c r="A170" t="s">
        <v>631</v>
      </c>
      <c r="B170" t="s">
        <v>632</v>
      </c>
      <c r="C170" t="s">
        <v>633</v>
      </c>
      <c r="D170">
        <v>1</v>
      </c>
      <c r="E170">
        <f t="shared" si="5"/>
        <v>1</v>
      </c>
      <c r="G170">
        <v>0</v>
      </c>
      <c r="Q170">
        <v>1</v>
      </c>
      <c r="W170">
        <f t="shared" si="4"/>
        <v>1</v>
      </c>
    </row>
    <row r="171" spans="1:23" x14ac:dyDescent="0.45">
      <c r="A171" t="s">
        <v>634</v>
      </c>
      <c r="B171" t="s">
        <v>635</v>
      </c>
      <c r="C171" t="s">
        <v>636</v>
      </c>
      <c r="D171">
        <v>0</v>
      </c>
      <c r="E171">
        <f t="shared" si="5"/>
        <v>0</v>
      </c>
      <c r="Q171">
        <v>1</v>
      </c>
      <c r="W171">
        <f t="shared" si="4"/>
        <v>1</v>
      </c>
    </row>
    <row r="172" spans="1:23" x14ac:dyDescent="0.45">
      <c r="A172" t="s">
        <v>637</v>
      </c>
      <c r="B172" t="s">
        <v>638</v>
      </c>
      <c r="C172" t="s">
        <v>639</v>
      </c>
      <c r="D172">
        <v>1</v>
      </c>
      <c r="E172">
        <f t="shared" si="5"/>
        <v>1</v>
      </c>
      <c r="G172">
        <v>0</v>
      </c>
      <c r="Q172">
        <v>1</v>
      </c>
      <c r="W172">
        <f t="shared" si="4"/>
        <v>1</v>
      </c>
    </row>
    <row r="173" spans="1:23" x14ac:dyDescent="0.45">
      <c r="A173" t="s">
        <v>640</v>
      </c>
      <c r="B173" t="s">
        <v>641</v>
      </c>
      <c r="C173" t="s">
        <v>642</v>
      </c>
      <c r="D173">
        <v>0</v>
      </c>
      <c r="E173">
        <f t="shared" si="5"/>
        <v>0</v>
      </c>
      <c r="O173">
        <v>1</v>
      </c>
      <c r="W173">
        <f t="shared" si="4"/>
        <v>1</v>
      </c>
    </row>
    <row r="174" spans="1:23" x14ac:dyDescent="0.45">
      <c r="A174" t="s">
        <v>643</v>
      </c>
      <c r="B174" t="s">
        <v>644</v>
      </c>
      <c r="C174" t="s">
        <v>645</v>
      </c>
      <c r="D174">
        <v>0</v>
      </c>
      <c r="E174">
        <f t="shared" si="5"/>
        <v>0</v>
      </c>
      <c r="O174">
        <v>1</v>
      </c>
      <c r="W174">
        <f t="shared" si="4"/>
        <v>1</v>
      </c>
    </row>
    <row r="175" spans="1:23" x14ac:dyDescent="0.45">
      <c r="A175" t="s">
        <v>646</v>
      </c>
      <c r="B175" t="s">
        <v>647</v>
      </c>
      <c r="C175" t="s">
        <v>648</v>
      </c>
      <c r="D175">
        <v>0</v>
      </c>
      <c r="E175">
        <f t="shared" si="5"/>
        <v>0</v>
      </c>
      <c r="O175">
        <v>1</v>
      </c>
      <c r="W175">
        <f t="shared" si="4"/>
        <v>1</v>
      </c>
    </row>
    <row r="176" spans="1:23" x14ac:dyDescent="0.45">
      <c r="A176" t="s">
        <v>649</v>
      </c>
      <c r="B176" t="s">
        <v>650</v>
      </c>
      <c r="C176" t="s">
        <v>651</v>
      </c>
      <c r="D176">
        <v>0</v>
      </c>
      <c r="E176">
        <f t="shared" si="5"/>
        <v>0</v>
      </c>
      <c r="O176">
        <v>1</v>
      </c>
      <c r="W176">
        <f t="shared" si="4"/>
        <v>1</v>
      </c>
    </row>
    <row r="177" spans="1:23" x14ac:dyDescent="0.45">
      <c r="A177" t="s">
        <v>652</v>
      </c>
      <c r="B177" t="s">
        <v>653</v>
      </c>
      <c r="C177" t="s">
        <v>654</v>
      </c>
      <c r="D177">
        <v>0</v>
      </c>
      <c r="E177">
        <f t="shared" si="5"/>
        <v>0</v>
      </c>
      <c r="O177">
        <v>1</v>
      </c>
      <c r="W177">
        <f t="shared" si="4"/>
        <v>1</v>
      </c>
    </row>
    <row r="178" spans="1:23" x14ac:dyDescent="0.45">
      <c r="A178" t="s">
        <v>655</v>
      </c>
      <c r="B178" t="s">
        <v>656</v>
      </c>
      <c r="C178" t="s">
        <v>651</v>
      </c>
      <c r="D178">
        <v>1</v>
      </c>
      <c r="E178">
        <f t="shared" si="5"/>
        <v>1</v>
      </c>
      <c r="F178" t="s">
        <v>6</v>
      </c>
      <c r="G178">
        <v>1</v>
      </c>
      <c r="O178">
        <v>1</v>
      </c>
      <c r="W178">
        <f t="shared" si="4"/>
        <v>1</v>
      </c>
    </row>
    <row r="179" spans="1:23" x14ac:dyDescent="0.45">
      <c r="A179" t="s">
        <v>657</v>
      </c>
      <c r="B179" t="s">
        <v>658</v>
      </c>
      <c r="C179" t="s">
        <v>651</v>
      </c>
      <c r="D179">
        <v>0</v>
      </c>
      <c r="E179">
        <f t="shared" si="5"/>
        <v>0</v>
      </c>
      <c r="O179">
        <v>1</v>
      </c>
      <c r="W179">
        <f t="shared" si="4"/>
        <v>1</v>
      </c>
    </row>
    <row r="180" spans="1:23" x14ac:dyDescent="0.45">
      <c r="A180" t="s">
        <v>659</v>
      </c>
      <c r="B180" t="s">
        <v>660</v>
      </c>
      <c r="C180" t="s">
        <v>651</v>
      </c>
      <c r="D180">
        <v>0</v>
      </c>
      <c r="E180">
        <f t="shared" si="5"/>
        <v>0</v>
      </c>
      <c r="O180">
        <v>1</v>
      </c>
      <c r="W180">
        <f t="shared" si="4"/>
        <v>1</v>
      </c>
    </row>
    <row r="181" spans="1:23" x14ac:dyDescent="0.45">
      <c r="A181" t="s">
        <v>661</v>
      </c>
      <c r="B181" t="s">
        <v>662</v>
      </c>
      <c r="C181" t="s">
        <v>663</v>
      </c>
      <c r="D181">
        <v>0</v>
      </c>
      <c r="E181">
        <f t="shared" si="5"/>
        <v>0</v>
      </c>
      <c r="O181">
        <v>1</v>
      </c>
      <c r="W181">
        <f t="shared" si="4"/>
        <v>1</v>
      </c>
    </row>
    <row r="182" spans="1:23" x14ac:dyDescent="0.45">
      <c r="A182" t="s">
        <v>664</v>
      </c>
      <c r="B182" t="s">
        <v>665</v>
      </c>
      <c r="C182" t="s">
        <v>666</v>
      </c>
      <c r="D182">
        <v>0</v>
      </c>
      <c r="E182">
        <f t="shared" si="5"/>
        <v>0</v>
      </c>
      <c r="O182">
        <v>1</v>
      </c>
      <c r="W182">
        <f t="shared" si="4"/>
        <v>1</v>
      </c>
    </row>
    <row r="183" spans="1:23" x14ac:dyDescent="0.45">
      <c r="A183" t="s">
        <v>667</v>
      </c>
      <c r="B183" t="s">
        <v>668</v>
      </c>
      <c r="C183" t="s">
        <v>651</v>
      </c>
      <c r="D183">
        <v>0</v>
      </c>
      <c r="E183">
        <f t="shared" si="5"/>
        <v>0</v>
      </c>
      <c r="O183">
        <v>1</v>
      </c>
      <c r="W183">
        <f t="shared" si="4"/>
        <v>1</v>
      </c>
    </row>
    <row r="184" spans="1:23" x14ac:dyDescent="0.45">
      <c r="A184" t="s">
        <v>669</v>
      </c>
      <c r="B184" t="s">
        <v>446</v>
      </c>
      <c r="C184" t="s">
        <v>670</v>
      </c>
      <c r="D184">
        <v>0</v>
      </c>
      <c r="E184">
        <f t="shared" si="5"/>
        <v>0</v>
      </c>
      <c r="Q184">
        <v>1</v>
      </c>
      <c r="W184">
        <f t="shared" si="4"/>
        <v>1</v>
      </c>
    </row>
    <row r="185" spans="1:23" x14ac:dyDescent="0.45">
      <c r="A185" t="s">
        <v>671</v>
      </c>
      <c r="B185" t="s">
        <v>672</v>
      </c>
      <c r="C185" t="s">
        <v>673</v>
      </c>
      <c r="D185">
        <v>0</v>
      </c>
      <c r="E185">
        <f t="shared" si="5"/>
        <v>0</v>
      </c>
      <c r="Q185">
        <v>1</v>
      </c>
      <c r="W185">
        <f t="shared" si="4"/>
        <v>1</v>
      </c>
    </row>
    <row r="186" spans="1:23" x14ac:dyDescent="0.45">
      <c r="A186" t="s">
        <v>674</v>
      </c>
      <c r="B186" t="s">
        <v>675</v>
      </c>
      <c r="C186" t="s">
        <v>676</v>
      </c>
      <c r="D186">
        <v>0</v>
      </c>
      <c r="E186">
        <f t="shared" si="5"/>
        <v>0</v>
      </c>
      <c r="O186">
        <v>1</v>
      </c>
      <c r="W186">
        <f t="shared" si="4"/>
        <v>1</v>
      </c>
    </row>
    <row r="187" spans="1:23" x14ac:dyDescent="0.45">
      <c r="A187" t="s">
        <v>677</v>
      </c>
      <c r="B187" t="s">
        <v>678</v>
      </c>
      <c r="C187" t="s">
        <v>679</v>
      </c>
      <c r="D187">
        <v>1</v>
      </c>
      <c r="E187">
        <f t="shared" si="5"/>
        <v>1</v>
      </c>
      <c r="G187">
        <v>0</v>
      </c>
      <c r="R187">
        <v>1</v>
      </c>
      <c r="T187" t="s">
        <v>939</v>
      </c>
      <c r="W187">
        <f t="shared" si="4"/>
        <v>1</v>
      </c>
    </row>
    <row r="188" spans="1:23" x14ac:dyDescent="0.45">
      <c r="A188" t="s">
        <v>680</v>
      </c>
      <c r="B188" t="s">
        <v>681</v>
      </c>
      <c r="C188" t="s">
        <v>682</v>
      </c>
      <c r="D188">
        <v>1</v>
      </c>
      <c r="E188">
        <f t="shared" si="5"/>
        <v>1</v>
      </c>
      <c r="G188">
        <v>0</v>
      </c>
      <c r="N188">
        <v>1</v>
      </c>
      <c r="W188">
        <f t="shared" si="4"/>
        <v>1</v>
      </c>
    </row>
    <row r="189" spans="1:23" x14ac:dyDescent="0.45">
      <c r="A189" t="s">
        <v>683</v>
      </c>
      <c r="B189" t="s">
        <v>684</v>
      </c>
      <c r="C189" t="s">
        <v>685</v>
      </c>
      <c r="D189">
        <v>0</v>
      </c>
      <c r="E189">
        <f t="shared" si="5"/>
        <v>0</v>
      </c>
      <c r="N189">
        <v>1</v>
      </c>
      <c r="W189">
        <f t="shared" si="4"/>
        <v>1</v>
      </c>
    </row>
    <row r="190" spans="1:23" x14ac:dyDescent="0.45">
      <c r="A190" t="s">
        <v>686</v>
      </c>
      <c r="B190" t="s">
        <v>687</v>
      </c>
      <c r="C190" t="s">
        <v>688</v>
      </c>
      <c r="D190">
        <v>1</v>
      </c>
      <c r="E190">
        <v>0</v>
      </c>
      <c r="R190">
        <v>1</v>
      </c>
      <c r="W190">
        <f t="shared" si="4"/>
        <v>1</v>
      </c>
    </row>
    <row r="191" spans="1:23" x14ac:dyDescent="0.45">
      <c r="A191" t="s">
        <v>689</v>
      </c>
      <c r="B191" t="s">
        <v>690</v>
      </c>
      <c r="C191" t="s">
        <v>691</v>
      </c>
      <c r="D191">
        <v>1</v>
      </c>
      <c r="E191">
        <v>0</v>
      </c>
      <c r="O191">
        <v>1</v>
      </c>
      <c r="W191">
        <f t="shared" si="4"/>
        <v>1</v>
      </c>
    </row>
    <row r="192" spans="1:23" x14ac:dyDescent="0.45">
      <c r="A192" t="s">
        <v>692</v>
      </c>
      <c r="B192" t="s">
        <v>693</v>
      </c>
      <c r="C192" t="s">
        <v>694</v>
      </c>
      <c r="D192">
        <v>1</v>
      </c>
      <c r="E192">
        <f t="shared" si="5"/>
        <v>1</v>
      </c>
      <c r="G192">
        <v>0</v>
      </c>
      <c r="O192">
        <v>1</v>
      </c>
      <c r="T192" t="s">
        <v>938</v>
      </c>
      <c r="W192">
        <f t="shared" si="4"/>
        <v>1</v>
      </c>
    </row>
    <row r="193" spans="1:23" x14ac:dyDescent="0.45">
      <c r="A193" t="s">
        <v>695</v>
      </c>
      <c r="B193" t="s">
        <v>696</v>
      </c>
      <c r="C193" t="s">
        <v>697</v>
      </c>
      <c r="D193">
        <v>1</v>
      </c>
      <c r="E193">
        <v>0</v>
      </c>
      <c r="O193">
        <v>1</v>
      </c>
      <c r="W193">
        <f t="shared" si="4"/>
        <v>1</v>
      </c>
    </row>
    <row r="194" spans="1:23" x14ac:dyDescent="0.45">
      <c r="A194" t="s">
        <v>698</v>
      </c>
      <c r="B194" t="s">
        <v>699</v>
      </c>
      <c r="C194" t="s">
        <v>700</v>
      </c>
      <c r="D194">
        <v>1</v>
      </c>
      <c r="E194">
        <v>0</v>
      </c>
      <c r="O194">
        <v>1</v>
      </c>
      <c r="W194">
        <f t="shared" ref="W194:W257" si="6">SUM(N194:S194)</f>
        <v>1</v>
      </c>
    </row>
    <row r="195" spans="1:23" x14ac:dyDescent="0.45">
      <c r="A195" t="s">
        <v>701</v>
      </c>
      <c r="B195" t="s">
        <v>702</v>
      </c>
      <c r="C195" t="s">
        <v>703</v>
      </c>
      <c r="D195">
        <v>0</v>
      </c>
      <c r="E195">
        <f t="shared" ref="E195:E258" si="7">D195</f>
        <v>0</v>
      </c>
      <c r="P195">
        <v>1</v>
      </c>
      <c r="W195">
        <f t="shared" si="6"/>
        <v>1</v>
      </c>
    </row>
    <row r="196" spans="1:23" x14ac:dyDescent="0.45">
      <c r="A196" t="s">
        <v>704</v>
      </c>
      <c r="B196" t="s">
        <v>705</v>
      </c>
      <c r="C196" t="s">
        <v>706</v>
      </c>
      <c r="D196">
        <v>0</v>
      </c>
      <c r="E196">
        <f t="shared" si="7"/>
        <v>0</v>
      </c>
      <c r="Q196">
        <v>1</v>
      </c>
      <c r="W196">
        <f t="shared" si="6"/>
        <v>1</v>
      </c>
    </row>
    <row r="197" spans="1:23" x14ac:dyDescent="0.45">
      <c r="A197" t="s">
        <v>707</v>
      </c>
      <c r="B197" t="s">
        <v>708</v>
      </c>
      <c r="C197" t="s">
        <v>709</v>
      </c>
      <c r="D197">
        <v>0</v>
      </c>
      <c r="E197">
        <f t="shared" si="7"/>
        <v>0</v>
      </c>
      <c r="Q197">
        <v>1</v>
      </c>
      <c r="W197">
        <f t="shared" si="6"/>
        <v>1</v>
      </c>
    </row>
    <row r="198" spans="1:23" x14ac:dyDescent="0.45">
      <c r="A198" t="s">
        <v>710</v>
      </c>
      <c r="B198" t="s">
        <v>711</v>
      </c>
      <c r="C198" t="s">
        <v>712</v>
      </c>
      <c r="D198">
        <v>0</v>
      </c>
      <c r="E198">
        <f t="shared" si="7"/>
        <v>0</v>
      </c>
      <c r="Q198">
        <v>1</v>
      </c>
      <c r="W198">
        <f t="shared" si="6"/>
        <v>1</v>
      </c>
    </row>
    <row r="199" spans="1:23" x14ac:dyDescent="0.45">
      <c r="A199" t="s">
        <v>713</v>
      </c>
      <c r="B199" t="s">
        <v>714</v>
      </c>
      <c r="C199" t="s">
        <v>715</v>
      </c>
      <c r="D199">
        <v>0</v>
      </c>
      <c r="E199">
        <f t="shared" si="7"/>
        <v>0</v>
      </c>
      <c r="Q199">
        <v>1</v>
      </c>
      <c r="W199">
        <f t="shared" si="6"/>
        <v>1</v>
      </c>
    </row>
    <row r="200" spans="1:23" x14ac:dyDescent="0.45">
      <c r="A200" t="s">
        <v>716</v>
      </c>
      <c r="B200" t="s">
        <v>717</v>
      </c>
      <c r="C200" t="s">
        <v>718</v>
      </c>
      <c r="D200">
        <v>0</v>
      </c>
      <c r="E200">
        <f t="shared" si="7"/>
        <v>0</v>
      </c>
      <c r="Q200">
        <v>1</v>
      </c>
      <c r="W200">
        <f t="shared" si="6"/>
        <v>1</v>
      </c>
    </row>
    <row r="201" spans="1:23" x14ac:dyDescent="0.45">
      <c r="A201" t="s">
        <v>719</v>
      </c>
      <c r="B201" t="s">
        <v>720</v>
      </c>
      <c r="C201" t="s">
        <v>721</v>
      </c>
      <c r="D201">
        <v>0</v>
      </c>
      <c r="E201">
        <f t="shared" si="7"/>
        <v>0</v>
      </c>
      <c r="Q201">
        <v>1</v>
      </c>
      <c r="W201">
        <f t="shared" si="6"/>
        <v>1</v>
      </c>
    </row>
    <row r="202" spans="1:23" x14ac:dyDescent="0.45">
      <c r="A202" t="s">
        <v>722</v>
      </c>
      <c r="B202" t="s">
        <v>723</v>
      </c>
      <c r="C202" t="s">
        <v>724</v>
      </c>
      <c r="D202">
        <v>0</v>
      </c>
      <c r="E202">
        <f t="shared" si="7"/>
        <v>0</v>
      </c>
      <c r="Q202">
        <v>1</v>
      </c>
      <c r="W202">
        <f t="shared" si="6"/>
        <v>1</v>
      </c>
    </row>
    <row r="203" spans="1:23" x14ac:dyDescent="0.45">
      <c r="A203" t="s">
        <v>725</v>
      </c>
      <c r="B203" t="s">
        <v>726</v>
      </c>
      <c r="C203" t="s">
        <v>727</v>
      </c>
      <c r="D203">
        <v>0</v>
      </c>
      <c r="E203">
        <f t="shared" si="7"/>
        <v>0</v>
      </c>
      <c r="Q203">
        <v>1</v>
      </c>
      <c r="W203">
        <f t="shared" si="6"/>
        <v>1</v>
      </c>
    </row>
    <row r="204" spans="1:23" x14ac:dyDescent="0.45">
      <c r="A204" t="s">
        <v>728</v>
      </c>
      <c r="B204" t="s">
        <v>729</v>
      </c>
      <c r="C204" t="s">
        <v>730</v>
      </c>
      <c r="D204">
        <v>0</v>
      </c>
      <c r="E204">
        <f t="shared" si="7"/>
        <v>0</v>
      </c>
      <c r="Q204">
        <v>1</v>
      </c>
      <c r="W204">
        <f t="shared" si="6"/>
        <v>1</v>
      </c>
    </row>
    <row r="205" spans="1:23" x14ac:dyDescent="0.45">
      <c r="A205" t="s">
        <v>731</v>
      </c>
      <c r="B205" t="s">
        <v>732</v>
      </c>
      <c r="C205" t="s">
        <v>733</v>
      </c>
      <c r="D205">
        <v>0</v>
      </c>
      <c r="E205">
        <f t="shared" si="7"/>
        <v>0</v>
      </c>
      <c r="Q205">
        <v>1</v>
      </c>
      <c r="W205">
        <f t="shared" si="6"/>
        <v>1</v>
      </c>
    </row>
    <row r="206" spans="1:23" x14ac:dyDescent="0.45">
      <c r="A206" t="s">
        <v>734</v>
      </c>
      <c r="B206" t="s">
        <v>735</v>
      </c>
      <c r="C206" t="s">
        <v>736</v>
      </c>
      <c r="D206">
        <v>0</v>
      </c>
      <c r="E206">
        <f t="shared" si="7"/>
        <v>0</v>
      </c>
      <c r="Q206">
        <v>1</v>
      </c>
      <c r="W206">
        <f t="shared" si="6"/>
        <v>1</v>
      </c>
    </row>
    <row r="207" spans="1:23" x14ac:dyDescent="0.45">
      <c r="A207" t="s">
        <v>737</v>
      </c>
      <c r="B207" t="s">
        <v>738</v>
      </c>
      <c r="C207" t="s">
        <v>739</v>
      </c>
      <c r="D207">
        <v>0</v>
      </c>
      <c r="E207">
        <f t="shared" si="7"/>
        <v>0</v>
      </c>
      <c r="Q207">
        <v>1</v>
      </c>
      <c r="W207">
        <f t="shared" si="6"/>
        <v>1</v>
      </c>
    </row>
    <row r="208" spans="1:23" x14ac:dyDescent="0.45">
      <c r="A208" t="s">
        <v>740</v>
      </c>
      <c r="B208" t="s">
        <v>741</v>
      </c>
      <c r="C208" t="s">
        <v>742</v>
      </c>
      <c r="D208">
        <v>0</v>
      </c>
      <c r="E208">
        <f t="shared" si="7"/>
        <v>0</v>
      </c>
      <c r="Q208">
        <v>1</v>
      </c>
      <c r="W208">
        <f t="shared" si="6"/>
        <v>1</v>
      </c>
    </row>
    <row r="209" spans="1:23" x14ac:dyDescent="0.45">
      <c r="A209" t="s">
        <v>743</v>
      </c>
      <c r="B209" t="s">
        <v>744</v>
      </c>
      <c r="C209" t="s">
        <v>745</v>
      </c>
      <c r="D209">
        <v>0</v>
      </c>
      <c r="E209">
        <f t="shared" si="7"/>
        <v>0</v>
      </c>
      <c r="N209">
        <v>1</v>
      </c>
      <c r="W209">
        <f t="shared" si="6"/>
        <v>1</v>
      </c>
    </row>
    <row r="210" spans="1:23" x14ac:dyDescent="0.45">
      <c r="A210" t="s">
        <v>746</v>
      </c>
      <c r="B210" t="s">
        <v>747</v>
      </c>
      <c r="C210" t="s">
        <v>748</v>
      </c>
      <c r="D210">
        <v>0</v>
      </c>
      <c r="E210">
        <f t="shared" si="7"/>
        <v>0</v>
      </c>
      <c r="O210">
        <v>1</v>
      </c>
      <c r="W210">
        <f t="shared" si="6"/>
        <v>1</v>
      </c>
    </row>
    <row r="211" spans="1:23" x14ac:dyDescent="0.45">
      <c r="A211" t="s">
        <v>749</v>
      </c>
      <c r="B211" t="s">
        <v>750</v>
      </c>
      <c r="C211" t="s">
        <v>751</v>
      </c>
      <c r="D211">
        <v>0</v>
      </c>
      <c r="E211">
        <f t="shared" si="7"/>
        <v>0</v>
      </c>
      <c r="Q211">
        <v>1</v>
      </c>
      <c r="W211">
        <f t="shared" si="6"/>
        <v>1</v>
      </c>
    </row>
    <row r="212" spans="1:23" x14ac:dyDescent="0.45">
      <c r="A212" t="s">
        <v>752</v>
      </c>
      <c r="B212" t="s">
        <v>753</v>
      </c>
      <c r="C212" t="s">
        <v>754</v>
      </c>
      <c r="D212">
        <v>0</v>
      </c>
      <c r="E212">
        <f t="shared" si="7"/>
        <v>0</v>
      </c>
      <c r="Q212">
        <v>1</v>
      </c>
      <c r="W212">
        <f t="shared" si="6"/>
        <v>1</v>
      </c>
    </row>
    <row r="213" spans="1:23" x14ac:dyDescent="0.45">
      <c r="A213" t="s">
        <v>755</v>
      </c>
      <c r="B213" t="s">
        <v>756</v>
      </c>
      <c r="C213" t="s">
        <v>757</v>
      </c>
      <c r="D213">
        <v>0</v>
      </c>
      <c r="E213">
        <f t="shared" si="7"/>
        <v>0</v>
      </c>
      <c r="Q213">
        <v>1</v>
      </c>
      <c r="W213">
        <f t="shared" si="6"/>
        <v>1</v>
      </c>
    </row>
    <row r="214" spans="1:23" x14ac:dyDescent="0.45">
      <c r="A214" t="s">
        <v>758</v>
      </c>
      <c r="B214" t="s">
        <v>759</v>
      </c>
      <c r="C214" t="s">
        <v>760</v>
      </c>
      <c r="D214">
        <v>1</v>
      </c>
      <c r="E214">
        <f t="shared" si="7"/>
        <v>1</v>
      </c>
      <c r="G214">
        <v>0</v>
      </c>
      <c r="Q214">
        <v>1</v>
      </c>
      <c r="W214">
        <f t="shared" si="6"/>
        <v>1</v>
      </c>
    </row>
    <row r="215" spans="1:23" x14ac:dyDescent="0.45">
      <c r="A215" t="s">
        <v>761</v>
      </c>
      <c r="B215" t="s">
        <v>762</v>
      </c>
      <c r="C215" t="s">
        <v>763</v>
      </c>
      <c r="D215">
        <v>0</v>
      </c>
      <c r="E215">
        <f t="shared" si="7"/>
        <v>0</v>
      </c>
      <c r="Q215">
        <v>1</v>
      </c>
      <c r="W215">
        <f t="shared" si="6"/>
        <v>1</v>
      </c>
    </row>
    <row r="216" spans="1:23" x14ac:dyDescent="0.45">
      <c r="A216" t="s">
        <v>764</v>
      </c>
      <c r="B216" t="s">
        <v>765</v>
      </c>
      <c r="C216" t="s">
        <v>766</v>
      </c>
      <c r="D216">
        <v>0</v>
      </c>
      <c r="E216">
        <f t="shared" si="7"/>
        <v>0</v>
      </c>
      <c r="Q216">
        <v>1</v>
      </c>
      <c r="W216">
        <f t="shared" si="6"/>
        <v>1</v>
      </c>
    </row>
    <row r="217" spans="1:23" x14ac:dyDescent="0.45">
      <c r="A217" t="s">
        <v>767</v>
      </c>
      <c r="B217" t="s">
        <v>768</v>
      </c>
      <c r="C217" t="s">
        <v>769</v>
      </c>
      <c r="D217">
        <v>1</v>
      </c>
      <c r="E217">
        <f t="shared" si="7"/>
        <v>1</v>
      </c>
      <c r="G217">
        <v>0</v>
      </c>
      <c r="Q217">
        <v>1</v>
      </c>
      <c r="T217" t="s">
        <v>937</v>
      </c>
      <c r="W217">
        <f t="shared" si="6"/>
        <v>1</v>
      </c>
    </row>
    <row r="218" spans="1:23" x14ac:dyDescent="0.45">
      <c r="A218" t="s">
        <v>770</v>
      </c>
      <c r="B218" t="s">
        <v>771</v>
      </c>
      <c r="C218" t="s">
        <v>772</v>
      </c>
      <c r="D218">
        <v>0</v>
      </c>
      <c r="E218">
        <f t="shared" si="7"/>
        <v>0</v>
      </c>
      <c r="N218">
        <v>1</v>
      </c>
      <c r="W218">
        <f t="shared" si="6"/>
        <v>1</v>
      </c>
    </row>
    <row r="219" spans="1:23" x14ac:dyDescent="0.45">
      <c r="A219" t="s">
        <v>773</v>
      </c>
      <c r="B219" t="s">
        <v>774</v>
      </c>
      <c r="C219" t="s">
        <v>775</v>
      </c>
      <c r="D219">
        <v>1</v>
      </c>
      <c r="E219">
        <f t="shared" si="7"/>
        <v>1</v>
      </c>
      <c r="G219">
        <v>0</v>
      </c>
      <c r="Q219">
        <v>1</v>
      </c>
      <c r="W219">
        <f t="shared" si="6"/>
        <v>1</v>
      </c>
    </row>
    <row r="220" spans="1:23" x14ac:dyDescent="0.45">
      <c r="A220" t="s">
        <v>776</v>
      </c>
      <c r="B220" t="s">
        <v>774</v>
      </c>
      <c r="C220" t="s">
        <v>775</v>
      </c>
      <c r="D220">
        <v>0</v>
      </c>
      <c r="E220">
        <f t="shared" si="7"/>
        <v>0</v>
      </c>
      <c r="Q220">
        <v>1</v>
      </c>
      <c r="W220">
        <f t="shared" si="6"/>
        <v>1</v>
      </c>
    </row>
    <row r="221" spans="1:23" x14ac:dyDescent="0.45">
      <c r="A221" t="s">
        <v>777</v>
      </c>
      <c r="B221" t="s">
        <v>778</v>
      </c>
      <c r="C221" t="s">
        <v>779</v>
      </c>
      <c r="D221">
        <v>0</v>
      </c>
      <c r="E221">
        <f t="shared" si="7"/>
        <v>0</v>
      </c>
      <c r="Q221">
        <v>1</v>
      </c>
      <c r="W221">
        <f t="shared" si="6"/>
        <v>1</v>
      </c>
    </row>
    <row r="222" spans="1:23" x14ac:dyDescent="0.45">
      <c r="A222" t="s">
        <v>780</v>
      </c>
      <c r="B222" t="s">
        <v>781</v>
      </c>
      <c r="C222" t="s">
        <v>782</v>
      </c>
      <c r="D222">
        <v>1</v>
      </c>
      <c r="E222">
        <v>0</v>
      </c>
      <c r="Q222">
        <v>1</v>
      </c>
      <c r="W222">
        <f t="shared" si="6"/>
        <v>1</v>
      </c>
    </row>
    <row r="223" spans="1:23" x14ac:dyDescent="0.45">
      <c r="A223" t="s">
        <v>783</v>
      </c>
      <c r="B223" t="s">
        <v>784</v>
      </c>
      <c r="C223" t="s">
        <v>785</v>
      </c>
      <c r="D223">
        <v>0</v>
      </c>
      <c r="E223">
        <f t="shared" si="7"/>
        <v>0</v>
      </c>
      <c r="Q223">
        <v>1</v>
      </c>
      <c r="W223">
        <f t="shared" si="6"/>
        <v>1</v>
      </c>
    </row>
    <row r="224" spans="1:23" x14ac:dyDescent="0.45">
      <c r="A224" t="s">
        <v>786</v>
      </c>
      <c r="B224" t="s">
        <v>784</v>
      </c>
      <c r="C224" t="s">
        <v>787</v>
      </c>
      <c r="D224">
        <v>0</v>
      </c>
      <c r="E224">
        <f t="shared" si="7"/>
        <v>0</v>
      </c>
      <c r="Q224">
        <v>1</v>
      </c>
      <c r="W224">
        <f t="shared" si="6"/>
        <v>1</v>
      </c>
    </row>
    <row r="225" spans="1:23" x14ac:dyDescent="0.45">
      <c r="A225" t="s">
        <v>788</v>
      </c>
      <c r="B225" t="s">
        <v>789</v>
      </c>
      <c r="C225" t="s">
        <v>790</v>
      </c>
      <c r="D225">
        <v>0</v>
      </c>
      <c r="E225">
        <f t="shared" si="7"/>
        <v>0</v>
      </c>
      <c r="Q225">
        <v>1</v>
      </c>
      <c r="W225">
        <f t="shared" si="6"/>
        <v>1</v>
      </c>
    </row>
    <row r="226" spans="1:23" x14ac:dyDescent="0.45">
      <c r="A226" t="s">
        <v>791</v>
      </c>
      <c r="B226" t="s">
        <v>792</v>
      </c>
      <c r="C226" t="s">
        <v>793</v>
      </c>
      <c r="D226">
        <v>1</v>
      </c>
      <c r="E226">
        <f t="shared" si="7"/>
        <v>1</v>
      </c>
      <c r="G226">
        <v>0</v>
      </c>
      <c r="Q226">
        <v>1</v>
      </c>
      <c r="W226">
        <f t="shared" si="6"/>
        <v>1</v>
      </c>
    </row>
    <row r="227" spans="1:23" x14ac:dyDescent="0.45">
      <c r="A227" t="s">
        <v>794</v>
      </c>
      <c r="B227" t="s">
        <v>795</v>
      </c>
      <c r="C227" t="s">
        <v>796</v>
      </c>
      <c r="D227">
        <v>1</v>
      </c>
      <c r="E227">
        <f t="shared" si="7"/>
        <v>1</v>
      </c>
      <c r="G227">
        <v>0</v>
      </c>
      <c r="Q227">
        <v>1</v>
      </c>
      <c r="W227">
        <f t="shared" si="6"/>
        <v>1</v>
      </c>
    </row>
    <row r="228" spans="1:23" x14ac:dyDescent="0.45">
      <c r="A228" t="s">
        <v>797</v>
      </c>
      <c r="B228" t="s">
        <v>798</v>
      </c>
      <c r="C228" t="s">
        <v>799</v>
      </c>
      <c r="D228">
        <v>0</v>
      </c>
      <c r="E228">
        <f t="shared" si="7"/>
        <v>0</v>
      </c>
      <c r="Q228">
        <v>1</v>
      </c>
      <c r="W228">
        <f t="shared" si="6"/>
        <v>1</v>
      </c>
    </row>
    <row r="229" spans="1:23" x14ac:dyDescent="0.45">
      <c r="A229" t="s">
        <v>800</v>
      </c>
      <c r="B229" t="s">
        <v>801</v>
      </c>
      <c r="C229" t="s">
        <v>796</v>
      </c>
      <c r="D229">
        <v>0</v>
      </c>
      <c r="E229">
        <f t="shared" si="7"/>
        <v>0</v>
      </c>
      <c r="Q229">
        <v>1</v>
      </c>
      <c r="W229">
        <f t="shared" si="6"/>
        <v>1</v>
      </c>
    </row>
    <row r="230" spans="1:23" x14ac:dyDescent="0.45">
      <c r="A230" t="s">
        <v>802</v>
      </c>
      <c r="B230" t="s">
        <v>803</v>
      </c>
      <c r="C230" t="s">
        <v>804</v>
      </c>
      <c r="D230">
        <v>0</v>
      </c>
      <c r="E230">
        <f t="shared" si="7"/>
        <v>0</v>
      </c>
      <c r="Q230">
        <v>1</v>
      </c>
      <c r="W230">
        <f t="shared" si="6"/>
        <v>1</v>
      </c>
    </row>
    <row r="231" spans="1:23" x14ac:dyDescent="0.45">
      <c r="A231" t="s">
        <v>805</v>
      </c>
      <c r="B231" t="s">
        <v>806</v>
      </c>
      <c r="C231" t="s">
        <v>807</v>
      </c>
      <c r="D231">
        <v>0</v>
      </c>
      <c r="E231">
        <f t="shared" si="7"/>
        <v>0</v>
      </c>
      <c r="Q231">
        <v>1</v>
      </c>
      <c r="W231">
        <f t="shared" si="6"/>
        <v>1</v>
      </c>
    </row>
    <row r="232" spans="1:23" x14ac:dyDescent="0.45">
      <c r="A232" t="s">
        <v>808</v>
      </c>
      <c r="B232" t="s">
        <v>809</v>
      </c>
      <c r="C232" t="s">
        <v>810</v>
      </c>
      <c r="D232">
        <v>0</v>
      </c>
      <c r="E232">
        <f t="shared" si="7"/>
        <v>0</v>
      </c>
      <c r="Q232">
        <v>1</v>
      </c>
      <c r="W232">
        <f t="shared" si="6"/>
        <v>1</v>
      </c>
    </row>
    <row r="233" spans="1:23" x14ac:dyDescent="0.45">
      <c r="A233" t="s">
        <v>811</v>
      </c>
      <c r="B233" t="s">
        <v>812</v>
      </c>
      <c r="C233" t="s">
        <v>775</v>
      </c>
      <c r="D233">
        <v>0</v>
      </c>
      <c r="E233">
        <f t="shared" si="7"/>
        <v>0</v>
      </c>
      <c r="R233">
        <v>1</v>
      </c>
      <c r="W233">
        <f t="shared" si="6"/>
        <v>1</v>
      </c>
    </row>
    <row r="234" spans="1:23" x14ac:dyDescent="0.45">
      <c r="A234" t="s">
        <v>813</v>
      </c>
      <c r="B234" t="s">
        <v>814</v>
      </c>
      <c r="C234" t="s">
        <v>775</v>
      </c>
      <c r="D234">
        <v>0</v>
      </c>
      <c r="E234">
        <f t="shared" si="7"/>
        <v>0</v>
      </c>
      <c r="R234">
        <v>1</v>
      </c>
      <c r="W234">
        <f t="shared" si="6"/>
        <v>1</v>
      </c>
    </row>
    <row r="235" spans="1:23" x14ac:dyDescent="0.45">
      <c r="A235" t="s">
        <v>815</v>
      </c>
      <c r="B235" t="s">
        <v>816</v>
      </c>
      <c r="C235" t="s">
        <v>775</v>
      </c>
      <c r="D235">
        <v>0</v>
      </c>
      <c r="E235">
        <f t="shared" si="7"/>
        <v>0</v>
      </c>
      <c r="R235">
        <v>1</v>
      </c>
      <c r="W235">
        <f t="shared" si="6"/>
        <v>1</v>
      </c>
    </row>
    <row r="236" spans="1:23" x14ac:dyDescent="0.45">
      <c r="A236" t="s">
        <v>817</v>
      </c>
      <c r="B236" t="s">
        <v>818</v>
      </c>
      <c r="C236" t="s">
        <v>819</v>
      </c>
      <c r="D236">
        <v>0</v>
      </c>
      <c r="E236">
        <f t="shared" si="7"/>
        <v>0</v>
      </c>
      <c r="P236">
        <v>1</v>
      </c>
      <c r="W236">
        <f t="shared" si="6"/>
        <v>1</v>
      </c>
    </row>
    <row r="237" spans="1:23" x14ac:dyDescent="0.45">
      <c r="A237" t="s">
        <v>820</v>
      </c>
      <c r="B237" t="s">
        <v>821</v>
      </c>
      <c r="C237" t="s">
        <v>822</v>
      </c>
      <c r="D237">
        <v>1</v>
      </c>
      <c r="E237">
        <f t="shared" si="7"/>
        <v>1</v>
      </c>
      <c r="G237">
        <v>0</v>
      </c>
      <c r="Q237">
        <v>1</v>
      </c>
      <c r="T237" t="s">
        <v>936</v>
      </c>
      <c r="W237">
        <f t="shared" si="6"/>
        <v>1</v>
      </c>
    </row>
    <row r="238" spans="1:23" x14ac:dyDescent="0.45">
      <c r="A238" t="s">
        <v>823</v>
      </c>
      <c r="B238" t="s">
        <v>824</v>
      </c>
      <c r="C238" t="s">
        <v>825</v>
      </c>
      <c r="D238">
        <v>0</v>
      </c>
      <c r="E238">
        <f t="shared" si="7"/>
        <v>0</v>
      </c>
      <c r="N238">
        <v>1</v>
      </c>
      <c r="W238">
        <f t="shared" si="6"/>
        <v>1</v>
      </c>
    </row>
    <row r="239" spans="1:23" x14ac:dyDescent="0.45">
      <c r="A239" t="s">
        <v>826</v>
      </c>
      <c r="B239" t="s">
        <v>827</v>
      </c>
      <c r="C239" t="s">
        <v>828</v>
      </c>
      <c r="D239">
        <v>0</v>
      </c>
      <c r="E239">
        <f t="shared" si="7"/>
        <v>0</v>
      </c>
      <c r="N239">
        <v>1</v>
      </c>
      <c r="W239">
        <f t="shared" si="6"/>
        <v>1</v>
      </c>
    </row>
    <row r="240" spans="1:23" x14ac:dyDescent="0.45">
      <c r="A240" t="s">
        <v>829</v>
      </c>
      <c r="B240" t="s">
        <v>830</v>
      </c>
      <c r="C240" t="s">
        <v>831</v>
      </c>
      <c r="D240">
        <v>0</v>
      </c>
      <c r="E240">
        <f t="shared" si="7"/>
        <v>0</v>
      </c>
      <c r="N240">
        <v>1</v>
      </c>
      <c r="W240">
        <f t="shared" si="6"/>
        <v>1</v>
      </c>
    </row>
    <row r="241" spans="1:23" x14ac:dyDescent="0.45">
      <c r="A241" t="s">
        <v>832</v>
      </c>
      <c r="B241" t="s">
        <v>833</v>
      </c>
      <c r="D241">
        <v>1</v>
      </c>
      <c r="E241">
        <f t="shared" si="7"/>
        <v>1</v>
      </c>
      <c r="F241" t="s">
        <v>6</v>
      </c>
      <c r="G241">
        <v>1</v>
      </c>
      <c r="R241">
        <v>1</v>
      </c>
      <c r="T241" t="s">
        <v>935</v>
      </c>
      <c r="W241">
        <f t="shared" si="6"/>
        <v>1</v>
      </c>
    </row>
    <row r="242" spans="1:23" x14ac:dyDescent="0.45">
      <c r="A242" t="s">
        <v>834</v>
      </c>
      <c r="B242" t="s">
        <v>835</v>
      </c>
      <c r="C242" t="s">
        <v>836</v>
      </c>
      <c r="D242">
        <v>1</v>
      </c>
      <c r="E242">
        <f t="shared" si="7"/>
        <v>1</v>
      </c>
      <c r="G242">
        <v>0</v>
      </c>
      <c r="N242">
        <v>1</v>
      </c>
      <c r="W242">
        <f t="shared" si="6"/>
        <v>1</v>
      </c>
    </row>
    <row r="243" spans="1:23" x14ac:dyDescent="0.45">
      <c r="A243" t="s">
        <v>837</v>
      </c>
      <c r="B243" t="s">
        <v>838</v>
      </c>
      <c r="C243" t="s">
        <v>839</v>
      </c>
      <c r="D243">
        <v>0</v>
      </c>
      <c r="E243">
        <f t="shared" si="7"/>
        <v>0</v>
      </c>
      <c r="N243">
        <v>1</v>
      </c>
      <c r="W243">
        <f t="shared" si="6"/>
        <v>1</v>
      </c>
    </row>
    <row r="244" spans="1:23" x14ac:dyDescent="0.45">
      <c r="A244" t="s">
        <v>840</v>
      </c>
      <c r="B244" t="s">
        <v>841</v>
      </c>
      <c r="C244" t="s">
        <v>842</v>
      </c>
      <c r="D244">
        <v>0</v>
      </c>
      <c r="E244">
        <f t="shared" si="7"/>
        <v>0</v>
      </c>
      <c r="N244">
        <v>1</v>
      </c>
      <c r="W244">
        <f t="shared" si="6"/>
        <v>1</v>
      </c>
    </row>
    <row r="245" spans="1:23" x14ac:dyDescent="0.45">
      <c r="A245" t="s">
        <v>843</v>
      </c>
      <c r="B245" t="s">
        <v>844</v>
      </c>
      <c r="C245" t="s">
        <v>845</v>
      </c>
      <c r="D245">
        <v>1</v>
      </c>
      <c r="E245">
        <f t="shared" si="7"/>
        <v>1</v>
      </c>
      <c r="F245" t="s">
        <v>940</v>
      </c>
      <c r="G245">
        <v>1</v>
      </c>
      <c r="P245">
        <v>1</v>
      </c>
      <c r="T245" t="s">
        <v>934</v>
      </c>
      <c r="W245">
        <f t="shared" si="6"/>
        <v>1</v>
      </c>
    </row>
    <row r="246" spans="1:23" x14ac:dyDescent="0.45">
      <c r="A246" t="s">
        <v>846</v>
      </c>
      <c r="B246" t="s">
        <v>847</v>
      </c>
      <c r="C246" t="s">
        <v>848</v>
      </c>
      <c r="D246">
        <v>0</v>
      </c>
      <c r="E246">
        <f t="shared" si="7"/>
        <v>0</v>
      </c>
      <c r="P246">
        <v>1</v>
      </c>
      <c r="W246">
        <f t="shared" si="6"/>
        <v>1</v>
      </c>
    </row>
    <row r="247" spans="1:23" x14ac:dyDescent="0.45">
      <c r="A247" t="s">
        <v>849</v>
      </c>
      <c r="B247" t="s">
        <v>850</v>
      </c>
      <c r="C247" t="s">
        <v>848</v>
      </c>
      <c r="D247">
        <v>0</v>
      </c>
      <c r="E247">
        <f t="shared" si="7"/>
        <v>0</v>
      </c>
      <c r="P247">
        <v>1</v>
      </c>
      <c r="W247">
        <f t="shared" si="6"/>
        <v>1</v>
      </c>
    </row>
    <row r="248" spans="1:23" x14ac:dyDescent="0.45">
      <c r="A248" t="s">
        <v>851</v>
      </c>
      <c r="B248" t="s">
        <v>852</v>
      </c>
      <c r="C248" t="s">
        <v>853</v>
      </c>
      <c r="D248">
        <v>0</v>
      </c>
      <c r="E248">
        <f t="shared" si="7"/>
        <v>0</v>
      </c>
      <c r="O248">
        <v>1</v>
      </c>
      <c r="W248">
        <f t="shared" si="6"/>
        <v>1</v>
      </c>
    </row>
    <row r="249" spans="1:23" x14ac:dyDescent="0.45">
      <c r="A249" t="s">
        <v>854</v>
      </c>
      <c r="B249" t="s">
        <v>855</v>
      </c>
      <c r="C249" t="s">
        <v>856</v>
      </c>
      <c r="D249">
        <v>0</v>
      </c>
      <c r="E249">
        <f t="shared" si="7"/>
        <v>0</v>
      </c>
      <c r="N249">
        <v>1</v>
      </c>
      <c r="W249">
        <f t="shared" si="6"/>
        <v>1</v>
      </c>
    </row>
    <row r="250" spans="1:23" x14ac:dyDescent="0.45">
      <c r="A250" t="s">
        <v>857</v>
      </c>
      <c r="D250">
        <v>0</v>
      </c>
      <c r="E250">
        <f t="shared" si="7"/>
        <v>0</v>
      </c>
      <c r="N250">
        <v>1</v>
      </c>
      <c r="W250">
        <f t="shared" si="6"/>
        <v>1</v>
      </c>
    </row>
    <row r="251" spans="1:23" x14ac:dyDescent="0.45">
      <c r="A251" t="s">
        <v>858</v>
      </c>
      <c r="B251" t="s">
        <v>859</v>
      </c>
      <c r="C251" t="s">
        <v>860</v>
      </c>
      <c r="D251">
        <v>0</v>
      </c>
      <c r="E251">
        <f t="shared" si="7"/>
        <v>0</v>
      </c>
      <c r="R251">
        <v>1</v>
      </c>
      <c r="W251">
        <f t="shared" si="6"/>
        <v>1</v>
      </c>
    </row>
    <row r="252" spans="1:23" x14ac:dyDescent="0.45">
      <c r="A252" t="s">
        <v>861</v>
      </c>
      <c r="B252" t="s">
        <v>862</v>
      </c>
      <c r="C252" t="s">
        <v>863</v>
      </c>
      <c r="D252">
        <v>1</v>
      </c>
      <c r="E252">
        <f t="shared" si="7"/>
        <v>1</v>
      </c>
      <c r="F252" t="s">
        <v>6</v>
      </c>
      <c r="G252">
        <v>1</v>
      </c>
      <c r="P252">
        <v>1</v>
      </c>
      <c r="W252">
        <f t="shared" si="6"/>
        <v>1</v>
      </c>
    </row>
    <row r="253" spans="1:23" x14ac:dyDescent="0.45">
      <c r="A253" t="s">
        <v>864</v>
      </c>
      <c r="B253" t="s">
        <v>865</v>
      </c>
      <c r="C253" t="s">
        <v>866</v>
      </c>
      <c r="D253">
        <v>1</v>
      </c>
      <c r="E253">
        <f t="shared" si="7"/>
        <v>1</v>
      </c>
      <c r="G253">
        <v>0</v>
      </c>
      <c r="P253">
        <v>1</v>
      </c>
      <c r="W253">
        <f t="shared" si="6"/>
        <v>1</v>
      </c>
    </row>
    <row r="254" spans="1:23" x14ac:dyDescent="0.45">
      <c r="A254" t="s">
        <v>867</v>
      </c>
      <c r="B254" t="s">
        <v>868</v>
      </c>
      <c r="C254" t="s">
        <v>869</v>
      </c>
      <c r="D254">
        <v>0</v>
      </c>
      <c r="E254">
        <f t="shared" si="7"/>
        <v>0</v>
      </c>
      <c r="Q254">
        <v>1</v>
      </c>
      <c r="W254">
        <f t="shared" si="6"/>
        <v>1</v>
      </c>
    </row>
    <row r="255" spans="1:23" x14ac:dyDescent="0.45">
      <c r="A255" t="s">
        <v>870</v>
      </c>
      <c r="B255" t="s">
        <v>871</v>
      </c>
      <c r="C255" t="s">
        <v>872</v>
      </c>
      <c r="D255">
        <v>0</v>
      </c>
      <c r="E255">
        <f t="shared" si="7"/>
        <v>0</v>
      </c>
      <c r="Q255">
        <v>1</v>
      </c>
      <c r="W255">
        <f t="shared" si="6"/>
        <v>1</v>
      </c>
    </row>
    <row r="256" spans="1:23" x14ac:dyDescent="0.45">
      <c r="A256" t="s">
        <v>873</v>
      </c>
      <c r="B256" t="s">
        <v>874</v>
      </c>
      <c r="C256" t="s">
        <v>875</v>
      </c>
      <c r="D256">
        <v>0</v>
      </c>
      <c r="E256">
        <f t="shared" si="7"/>
        <v>0</v>
      </c>
      <c r="Q256">
        <v>1</v>
      </c>
      <c r="W256">
        <f t="shared" si="6"/>
        <v>1</v>
      </c>
    </row>
    <row r="257" spans="1:23" x14ac:dyDescent="0.45">
      <c r="A257" t="s">
        <v>876</v>
      </c>
      <c r="B257" t="s">
        <v>877</v>
      </c>
      <c r="C257" t="s">
        <v>878</v>
      </c>
      <c r="D257">
        <v>0</v>
      </c>
      <c r="E257">
        <f t="shared" si="7"/>
        <v>0</v>
      </c>
      <c r="Q257">
        <v>1</v>
      </c>
      <c r="W257">
        <f t="shared" si="6"/>
        <v>1</v>
      </c>
    </row>
    <row r="258" spans="1:23" x14ac:dyDescent="0.45">
      <c r="A258" t="s">
        <v>879</v>
      </c>
      <c r="B258" t="s">
        <v>880</v>
      </c>
      <c r="C258" t="s">
        <v>881</v>
      </c>
      <c r="D258">
        <v>1</v>
      </c>
      <c r="E258">
        <f t="shared" si="7"/>
        <v>1</v>
      </c>
      <c r="G258">
        <v>0</v>
      </c>
      <c r="Q258">
        <v>1</v>
      </c>
      <c r="W258">
        <f t="shared" ref="W258:W273" si="8">SUM(N258:S258)</f>
        <v>1</v>
      </c>
    </row>
    <row r="259" spans="1:23" x14ac:dyDescent="0.45">
      <c r="A259" t="s">
        <v>882</v>
      </c>
      <c r="B259" t="s">
        <v>883</v>
      </c>
      <c r="C259" t="s">
        <v>883</v>
      </c>
      <c r="D259">
        <v>0</v>
      </c>
      <c r="E259">
        <f t="shared" ref="E259:E273" si="9">D259</f>
        <v>0</v>
      </c>
      <c r="Q259">
        <v>1</v>
      </c>
      <c r="W259">
        <f t="shared" si="8"/>
        <v>1</v>
      </c>
    </row>
    <row r="260" spans="1:23" x14ac:dyDescent="0.45">
      <c r="A260" t="s">
        <v>884</v>
      </c>
      <c r="B260" t="s">
        <v>885</v>
      </c>
      <c r="C260" t="s">
        <v>885</v>
      </c>
      <c r="D260">
        <v>0</v>
      </c>
      <c r="E260">
        <f t="shared" si="9"/>
        <v>0</v>
      </c>
      <c r="Q260">
        <v>1</v>
      </c>
      <c r="W260">
        <f t="shared" si="8"/>
        <v>1</v>
      </c>
    </row>
    <row r="261" spans="1:23" x14ac:dyDescent="0.45">
      <c r="A261" t="s">
        <v>886</v>
      </c>
      <c r="B261" t="s">
        <v>887</v>
      </c>
      <c r="C261" t="s">
        <v>887</v>
      </c>
      <c r="D261">
        <v>0</v>
      </c>
      <c r="E261">
        <f t="shared" si="9"/>
        <v>0</v>
      </c>
      <c r="Q261">
        <v>1</v>
      </c>
      <c r="W261">
        <f t="shared" si="8"/>
        <v>1</v>
      </c>
    </row>
    <row r="262" spans="1:23" x14ac:dyDescent="0.45">
      <c r="A262" t="s">
        <v>888</v>
      </c>
      <c r="B262" t="s">
        <v>889</v>
      </c>
      <c r="C262" t="s">
        <v>889</v>
      </c>
      <c r="D262">
        <v>0</v>
      </c>
      <c r="E262">
        <f t="shared" si="9"/>
        <v>0</v>
      </c>
      <c r="Q262">
        <v>1</v>
      </c>
      <c r="W262">
        <f t="shared" si="8"/>
        <v>1</v>
      </c>
    </row>
    <row r="263" spans="1:23" x14ac:dyDescent="0.45">
      <c r="A263" t="s">
        <v>890</v>
      </c>
      <c r="B263" t="s">
        <v>891</v>
      </c>
      <c r="C263" t="s">
        <v>891</v>
      </c>
      <c r="D263">
        <v>1</v>
      </c>
      <c r="E263">
        <f t="shared" si="9"/>
        <v>1</v>
      </c>
      <c r="F263" t="s">
        <v>940</v>
      </c>
      <c r="G263">
        <v>1</v>
      </c>
      <c r="R263">
        <v>1</v>
      </c>
      <c r="T263" t="s">
        <v>933</v>
      </c>
      <c r="W263">
        <f t="shared" si="8"/>
        <v>1</v>
      </c>
    </row>
    <row r="264" spans="1:23" x14ac:dyDescent="0.45">
      <c r="A264" t="s">
        <v>892</v>
      </c>
      <c r="B264" t="s">
        <v>893</v>
      </c>
      <c r="C264" t="s">
        <v>893</v>
      </c>
      <c r="D264">
        <v>0</v>
      </c>
      <c r="E264">
        <f t="shared" si="9"/>
        <v>0</v>
      </c>
      <c r="R264">
        <v>1</v>
      </c>
      <c r="W264">
        <f t="shared" si="8"/>
        <v>1</v>
      </c>
    </row>
    <row r="265" spans="1:23" x14ac:dyDescent="0.45">
      <c r="A265" t="s">
        <v>894</v>
      </c>
      <c r="B265" t="s">
        <v>895</v>
      </c>
      <c r="C265" t="s">
        <v>896</v>
      </c>
      <c r="D265">
        <v>0</v>
      </c>
      <c r="E265">
        <f t="shared" si="9"/>
        <v>0</v>
      </c>
      <c r="R265">
        <v>1</v>
      </c>
      <c r="W265">
        <f t="shared" si="8"/>
        <v>1</v>
      </c>
    </row>
    <row r="266" spans="1:23" x14ac:dyDescent="0.45">
      <c r="A266" t="s">
        <v>897</v>
      </c>
      <c r="B266" t="s">
        <v>898</v>
      </c>
      <c r="C266" t="s">
        <v>899</v>
      </c>
      <c r="D266">
        <v>0</v>
      </c>
      <c r="E266">
        <f t="shared" si="9"/>
        <v>0</v>
      </c>
      <c r="R266">
        <v>1</v>
      </c>
      <c r="W266">
        <f t="shared" si="8"/>
        <v>1</v>
      </c>
    </row>
    <row r="267" spans="1:23" x14ac:dyDescent="0.45">
      <c r="A267" t="s">
        <v>900</v>
      </c>
      <c r="B267" t="s">
        <v>901</v>
      </c>
      <c r="D267">
        <v>0</v>
      </c>
      <c r="E267">
        <f t="shared" si="9"/>
        <v>0</v>
      </c>
      <c r="R267">
        <v>1</v>
      </c>
      <c r="W267">
        <f t="shared" si="8"/>
        <v>1</v>
      </c>
    </row>
    <row r="268" spans="1:23" x14ac:dyDescent="0.45">
      <c r="A268" t="s">
        <v>902</v>
      </c>
      <c r="B268" t="s">
        <v>903</v>
      </c>
      <c r="C268" t="s">
        <v>904</v>
      </c>
      <c r="D268">
        <v>1</v>
      </c>
      <c r="E268">
        <f t="shared" si="9"/>
        <v>1</v>
      </c>
      <c r="G268">
        <v>0</v>
      </c>
      <c r="Q268">
        <v>1</v>
      </c>
      <c r="W268">
        <f t="shared" si="8"/>
        <v>1</v>
      </c>
    </row>
    <row r="269" spans="1:23" x14ac:dyDescent="0.45">
      <c r="A269" t="s">
        <v>905</v>
      </c>
      <c r="B269" t="s">
        <v>906</v>
      </c>
      <c r="C269" t="s">
        <v>907</v>
      </c>
      <c r="D269">
        <v>0</v>
      </c>
      <c r="E269">
        <f t="shared" si="9"/>
        <v>0</v>
      </c>
      <c r="R269">
        <v>1</v>
      </c>
      <c r="W269">
        <f t="shared" si="8"/>
        <v>1</v>
      </c>
    </row>
    <row r="270" spans="1:23" x14ac:dyDescent="0.45">
      <c r="A270" t="s">
        <v>908</v>
      </c>
      <c r="D270">
        <v>0</v>
      </c>
      <c r="E270">
        <f t="shared" si="9"/>
        <v>0</v>
      </c>
      <c r="Q270">
        <v>1</v>
      </c>
      <c r="W270">
        <f t="shared" si="8"/>
        <v>1</v>
      </c>
    </row>
    <row r="271" spans="1:23" x14ac:dyDescent="0.45">
      <c r="A271" t="s">
        <v>909</v>
      </c>
      <c r="B271" t="s">
        <v>910</v>
      </c>
      <c r="C271" t="s">
        <v>911</v>
      </c>
      <c r="D271">
        <v>0</v>
      </c>
      <c r="E271">
        <f t="shared" si="9"/>
        <v>0</v>
      </c>
      <c r="R271">
        <v>1</v>
      </c>
      <c r="W271">
        <f t="shared" si="8"/>
        <v>1</v>
      </c>
    </row>
    <row r="272" spans="1:23" x14ac:dyDescent="0.45">
      <c r="A272" t="s">
        <v>912</v>
      </c>
      <c r="B272" t="s">
        <v>913</v>
      </c>
      <c r="C272" t="s">
        <v>914</v>
      </c>
      <c r="D272">
        <v>0</v>
      </c>
      <c r="E272">
        <f t="shared" si="9"/>
        <v>0</v>
      </c>
      <c r="R272">
        <v>1</v>
      </c>
      <c r="W272">
        <f t="shared" si="8"/>
        <v>1</v>
      </c>
    </row>
    <row r="273" spans="1:23" x14ac:dyDescent="0.45">
      <c r="A273" t="s">
        <v>915</v>
      </c>
      <c r="B273" t="s">
        <v>916</v>
      </c>
      <c r="C273" t="s">
        <v>914</v>
      </c>
      <c r="D273">
        <v>1</v>
      </c>
      <c r="E273">
        <f t="shared" si="9"/>
        <v>1</v>
      </c>
      <c r="F273" t="s">
        <v>940</v>
      </c>
      <c r="G273">
        <v>1</v>
      </c>
      <c r="R273">
        <v>1</v>
      </c>
      <c r="T273" t="s">
        <v>932</v>
      </c>
      <c r="W273">
        <f t="shared" si="8"/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outcomes</vt:lpstr>
      <vt:lpstr>vulnerabilities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</dc:creator>
  <cp:lastModifiedBy>Valerie C. Valerio</cp:lastModifiedBy>
  <dcterms:created xsi:type="dcterms:W3CDTF">2025-05-14T04:39:07Z</dcterms:created>
  <dcterms:modified xsi:type="dcterms:W3CDTF">2025-06-11T14:56:34Z</dcterms:modified>
</cp:coreProperties>
</file>