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Feuille4" sheetId="4" state="visible" r:id="rId5"/>
    <sheet name="Feuille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<sst xmlns="http://schemas.openxmlformats.org/spreadsheetml/2006/main" count="833" uniqueCount="413">
  <si>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</si>
  <si>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</si>
  <si>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</si>
  <si>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</si>
  <si>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</si>
  <si>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</si>
  <si>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</si>
  <si>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</si>
  <si>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</si>
  <si>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</si>
  <si>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</si>
  <si>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</si>
  <si>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</si>
  <si>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</si>
  <si>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</si>
  <si>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</si>
  <si>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</si>
  <si>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</si>
  <si>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</si>
  <si>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</si>
  <si>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</si>
  <si>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</si>
  <si>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</si>
  <si>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</si>
  <si>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</si>
  <si>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</si>
  <si>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</si>
  <si>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</si>
  <si>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</si>
  <si>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_id</t>
  </si>
  <si>
    <t xml:space="preserve">What is the patient's id?</t>
  </si>
  <si>
    <t xml:space="preserve">Quel est l’ id du patient</t>
  </si>
  <si>
    <t xml:space="preserve">yes</t>
  </si>
  <si>
    <t xml:space="preserve">db-object</t>
  </si>
  <si>
    <t xml:space="preserve">Select a person from list</t>
  </si>
  <si>
    <t xml:space="preserve">Name</t>
  </si>
  <si>
    <t xml:space="preserve">Nom</t>
  </si>
  <si>
    <t xml:space="preserve">date_of_birth</t>
  </si>
  <si>
    <t xml:space="preserve">Date of Birth</t>
  </si>
  <si>
    <t xml:space="preserve">Date de naissance</t>
  </si>
  <si>
    <t xml:space="preserve">sex</t>
  </si>
  <si>
    <t xml:space="preserve">Sex</t>
  </si>
  <si>
    <t xml:space="preserve">Sexe</t>
  </si>
  <si>
    <t xml:space="preserve">parent</t>
  </si>
  <si>
    <t xml:space="preserve">Parent</t>
  </si>
  <si>
    <t xml:space="preserve">end group</t>
  </si>
  <si>
    <t xml:space="preserve">calculate</t>
  </si>
  <si>
    <t xml:space="preserve">patient_age_in_years</t>
  </si>
  <si>
    <t xml:space="preserve">Age in Years</t>
  </si>
  <si>
    <t xml:space="preserve">Age en Annees</t>
  </si>
  <si>
    <t xml:space="preserve">if ( ${date_of_birth}='', '', floor( difference-in-months( ${date_of_birth}, today() ) div 12 ) )</t>
  </si>
  <si>
    <t xml:space="preserve">visited_contact_uuid</t>
  </si>
  <si>
    <t xml:space="preserve">Family Id</t>
  </si>
  <si>
    <t xml:space="preserve">Identifiant de la famille</t>
  </si>
  <si>
    <t xml:space="preserve">../inputs/contact/parent</t>
  </si>
  <si>
    <t xml:space="preserve">patient_id</t>
  </si>
  <si>
    <t xml:space="preserve">Patient ID</t>
  </si>
  <si>
    <t xml:space="preserve">../inputs/contact/_id</t>
  </si>
  <si>
    <t xml:space="preserve">patient_name</t>
  </si>
  <si>
    <t xml:space="preserve">Patient Name</t>
  </si>
  <si>
    <t xml:space="preserve">../inputs/contact/name</t>
  </si>
  <si>
    <t xml:space="preserve">patient_age_in_months</t>
  </si>
  <si>
    <t xml:space="preserve">Age In Months</t>
  </si>
  <si>
    <t xml:space="preserve">Age en Mois</t>
  </si>
  <si>
    <t xml:space="preserve">difference-in-months( ${date_of_birth}, today() )</t>
  </si>
  <si>
    <t xml:space="preserve">patient_age_in_days</t>
  </si>
  <si>
    <t xml:space="preserve">Age In Days</t>
  </si>
  <si>
    <t xml:space="preserve">Age en Jours</t>
  </si>
  <si>
    <t xml:space="preserve">floor( decimal-date-time(today()) - decimal-date-time(${date_of_birth}) )</t>
  </si>
  <si>
    <t xml:space="preserve">patient_age_display_fr</t>
  </si>
  <si>
    <t xml:space="preserve">concat(concat(${patient_age_in_years}, if(${patient_age_in_years}&lt;=1,' an et ',' ans et ')),concat(${patient_age_in_months} mod 12, ' mois et '), concat(${patient_age_in_days} mod 365, if((${patient_age_in_days} mod 365)&lt;=1,' Jour',' Jours'))                         )</t>
  </si>
  <si>
    <t xml:space="preserve">patient_age_display</t>
  </si>
  <si>
    <t xml:space="preserve">concat(concat(${patient_age_in_years}, if(${patient_age_in_years}=1,' year and ',' years and ')),concat(${patient_age_in_months} mod 12, if((${patient_age_in_months} mod 12)=1,' month old',' months old')))</t>
  </si>
  <si>
    <t xml:space="preserve">patient_sex_en</t>
  </si>
  <si>
    <t xml:space="preserve">if(${sex} = 'male' or ${sex} = 'homme' or ${sex} = 'Homme', 'Male', if(${sex} = 'female' or ${sex} = 'femme' or ${sex} = 'Femme', 'Female', ''))</t>
  </si>
  <si>
    <t xml:space="preserve">patient_sex_fr</t>
  </si>
  <si>
    <t xml:space="preserve">if(${sex} = 'male' or ${sex} = 'homme' or ${sex} = 'Homme', 'Homme', if(${sex} = 'female' or ${sex} = 'femme' or ${sex} = 'Femme', 'Femme', ''))</t>
  </si>
  <si>
    <t xml:space="preserve">t_vaccinal_status_BCG</t>
  </si>
  <si>
    <t xml:space="preserve">vaccinal status BCG</t>
  </si>
  <si>
    <t xml:space="preserve">instance('contact-summary')/context/t_vaccinal_status_BCG</t>
  </si>
  <si>
    <t xml:space="preserve">t_vaccinal_status_VPO_0</t>
  </si>
  <si>
    <t xml:space="preserve">vaccinal status VPO 0</t>
  </si>
  <si>
    <t xml:space="preserve">instance('contact-summary')/context/t_vaccinal_status_VPO_0</t>
  </si>
  <si>
    <t xml:space="preserve">t_vaccinal_status_DTC_B1</t>
  </si>
  <si>
    <t xml:space="preserve">vaccinal status DTC B1</t>
  </si>
  <si>
    <t xml:space="preserve">instance('contact-summary')/context/t_vaccinal_status_DTC_B1</t>
  </si>
  <si>
    <t xml:space="preserve">t_vaccinal_status_VPO_1</t>
  </si>
  <si>
    <t xml:space="preserve">vaccinal status VPO 1</t>
  </si>
  <si>
    <t xml:space="preserve">instance('contact-summary')/context/t_vaccinal_status_VPO_1</t>
  </si>
  <si>
    <t xml:space="preserve">t_vaccinal_status_pneumo_1</t>
  </si>
  <si>
    <t xml:space="preserve">vaccinal status pneumo 1</t>
  </si>
  <si>
    <t xml:space="preserve">instance('contact-summary')/context/t_vaccinal_status_pneumo_1</t>
  </si>
  <si>
    <t xml:space="preserve">t_vaccinal_status_rota_1</t>
  </si>
  <si>
    <t xml:space="preserve">vaccinal status rota 1</t>
  </si>
  <si>
    <t xml:space="preserve">instance('contact-summary')/context/t_vaccinal_status_rota_1</t>
  </si>
  <si>
    <t xml:space="preserve">t_vaccinal_status_DTC_B2</t>
  </si>
  <si>
    <t xml:space="preserve">vaccinal status DTC B2</t>
  </si>
  <si>
    <t xml:space="preserve">instance('contact-summary')/context/t_vaccinal_status_DTC_B2</t>
  </si>
  <si>
    <t xml:space="preserve">t_vaccinal_status_VPO_2</t>
  </si>
  <si>
    <t xml:space="preserve">vaccinal status VPO 2</t>
  </si>
  <si>
    <t xml:space="preserve">instance('contact-summary')/context/t_vaccinal_status_VPO_2</t>
  </si>
  <si>
    <t xml:space="preserve">t_vaccinal_status_pneumo_2</t>
  </si>
  <si>
    <t xml:space="preserve">vaccinal status pneumo 2</t>
  </si>
  <si>
    <t xml:space="preserve">instance('contact-summary')/context/t_vaccinal_status_pneumo_2</t>
  </si>
  <si>
    <t xml:space="preserve">t_vaccinal_status_rota_2</t>
  </si>
  <si>
    <t xml:space="preserve">vaccinal status rota 2</t>
  </si>
  <si>
    <t xml:space="preserve">instance('contact-summary')/context/t_vaccinal_status_rota_2</t>
  </si>
  <si>
    <t xml:space="preserve">t_vaccinal_status_DTC_B3</t>
  </si>
  <si>
    <t xml:space="preserve">vaccinal status DTC B3</t>
  </si>
  <si>
    <t xml:space="preserve">instance('contact-summary')/context/t_vaccinal_status_DTC_B3</t>
  </si>
  <si>
    <t xml:space="preserve">t_vaccinal_status_VPO_3</t>
  </si>
  <si>
    <t xml:space="preserve">vaccinal status VPO 3</t>
  </si>
  <si>
    <t xml:space="preserve">instance('contact-summary')/context/t_vaccinal_status_VPO_3</t>
  </si>
  <si>
    <t xml:space="preserve">t_vaccinal_status_pneumo_3</t>
  </si>
  <si>
    <t xml:space="preserve">vaccinal status pneumo 3</t>
  </si>
  <si>
    <t xml:space="preserve">instance('contact-summary')/context/t_vaccinal_status_pneumo_3</t>
  </si>
  <si>
    <t xml:space="preserve">t_vaccinal_status_vpi</t>
  </si>
  <si>
    <t xml:space="preserve">vaccinal status VPI</t>
  </si>
  <si>
    <t xml:space="preserve">instance('contact-summary')/context/t_vaccinal_status_vpi</t>
  </si>
  <si>
    <t xml:space="preserve">t_vaccinal_status_RR1</t>
  </si>
  <si>
    <t xml:space="preserve">vaccinal status RR1</t>
  </si>
  <si>
    <t xml:space="preserve">instance('contact-summary')/context/t_vaccinal_status_RR1</t>
  </si>
  <si>
    <t xml:space="preserve">t_vaccinal_status_VAA</t>
  </si>
  <si>
    <t xml:space="preserve">vaccinal status VAA</t>
  </si>
  <si>
    <t xml:space="preserve">instance('contact-summary')/context/t_vaccinal_status_VAA</t>
  </si>
  <si>
    <t xml:space="preserve">t_vaccinal_status_vit_A</t>
  </si>
  <si>
    <t xml:space="preserve">vaccinal status vit A</t>
  </si>
  <si>
    <t xml:space="preserve">instance('contact-summary')/context/t_vaccinal_status_vit_A</t>
  </si>
  <si>
    <t xml:space="preserve">t_vaccinal_status_RR2</t>
  </si>
  <si>
    <t xml:space="preserve">vaccinal status RR2</t>
  </si>
  <si>
    <t xml:space="preserve">instance('contact-summary')/context/t_vaccinal_status_RR2</t>
  </si>
  <si>
    <t xml:space="preserve">t_vaccinal_status_MEG</t>
  </si>
  <si>
    <t xml:space="preserve">vaccinal status Men</t>
  </si>
  <si>
    <t xml:space="preserve">instance('contact-summary')/context/t_vaccinal_status_MEG</t>
  </si>
  <si>
    <t xml:space="preserve">s_vaccinal_status</t>
  </si>
  <si>
    <t xml:space="preserve">IMMUNIZATION STATUS</t>
  </si>
  <si>
    <t xml:space="preserve">Etat Vaccinal</t>
  </si>
  <si>
    <t xml:space="preserve">s_one_day</t>
  </si>
  <si>
    <t xml:space="preserve">Birth</t>
  </si>
  <si>
    <t xml:space="preserve">Naissance</t>
  </si>
  <si>
    <t xml:space="preserve">${patient_age_in_days} &gt;= 0</t>
  </si>
  <si>
    <t xml:space="preserve">select_one yes_no</t>
  </si>
  <si>
    <t xml:space="preserve">s_vaccinal_status_BCG</t>
  </si>
  <si>
    <t xml:space="preserve">BCG</t>
  </si>
  <si>
    <t xml:space="preserve">columns</t>
  </si>
  <si>
    <t xml:space="preserve">coalesce(${s_vaccinal_status_BCG},${t_vaccinal_status_BCG})</t>
  </si>
  <si>
    <t xml:space="preserve">s_vaccinal_status_VPO_0</t>
  </si>
  <si>
    <t xml:space="preserve">VPO 0</t>
  </si>
  <si>
    <t xml:space="preserve">coalesce(${s_vaccinal_status_VPO_0},${t_vaccinal_status_VPO_0})</t>
  </si>
  <si>
    <t xml:space="preserve">s_six_weeks</t>
  </si>
  <si>
    <t xml:space="preserve">6 weeks</t>
  </si>
  <si>
    <t xml:space="preserve">6 semaines</t>
  </si>
  <si>
    <t xml:space="preserve">${patient_age_in_days} &gt;= 42</t>
  </si>
  <si>
    <t xml:space="preserve">s_vaccinal_status_DTC_B1</t>
  </si>
  <si>
    <t xml:space="preserve">DTC-Hib-Hep B1 (Penta 1)</t>
  </si>
  <si>
    <t xml:space="preserve">coalesce(${s_vaccinal_status_DTC_B1},${t_vaccinal_status_DTC_B1})</t>
  </si>
  <si>
    <t xml:space="preserve">s_vaccinal_status_VPO_1</t>
  </si>
  <si>
    <t xml:space="preserve">VPO 1</t>
  </si>
  <si>
    <t xml:space="preserve">coalesce(${s_vaccinal_status_VPO_1},${t_vaccinal_status_VPO_1})</t>
  </si>
  <si>
    <t xml:space="preserve">s_vaccinal_status_pneumo_1</t>
  </si>
  <si>
    <t xml:space="preserve">Pneumo 1</t>
  </si>
  <si>
    <t xml:space="preserve">coalesce(${s_vaccinal_status_pneumo_1},${t_vaccinal_status_pneumo_1})</t>
  </si>
  <si>
    <t xml:space="preserve">s_vaccinal_status_rota_1</t>
  </si>
  <si>
    <t xml:space="preserve">Rota 1</t>
  </si>
  <si>
    <t xml:space="preserve">coalesce(${s_vaccinal_status_rota_1},${t_vaccinal_status_rota_1})</t>
  </si>
  <si>
    <t xml:space="preserve">s_ten_weeks</t>
  </si>
  <si>
    <t xml:space="preserve">10 weeks</t>
  </si>
  <si>
    <t xml:space="preserve">10 semaines</t>
  </si>
  <si>
    <t xml:space="preserve">${patient_age_in_days} &gt;= 70</t>
  </si>
  <si>
    <t xml:space="preserve">s_vaccinal_status_DTC_B2</t>
  </si>
  <si>
    <t xml:space="preserve">DTC-Hib-Hep B2 (Penta 2)</t>
  </si>
  <si>
    <t xml:space="preserve">coalesce(${s_vaccinal_status_DTC_B2},${t_vaccinal_status_DTC_B2})</t>
  </si>
  <si>
    <t xml:space="preserve">s_vaccinal_status_VPO_2</t>
  </si>
  <si>
    <t xml:space="preserve">VPO 2</t>
  </si>
  <si>
    <t xml:space="preserve">coalesce(${s_vaccinal_status_VPO_2},${t_vaccinal_status_VPO_2})</t>
  </si>
  <si>
    <t xml:space="preserve">s_vaccinal_status_pneumo_2</t>
  </si>
  <si>
    <t xml:space="preserve">Pneumo 2</t>
  </si>
  <si>
    <t xml:space="preserve">coalesce(${s_vaccinal_status_pneumo_2},${t_vaccinal_status_pneumo_2})</t>
  </si>
  <si>
    <t xml:space="preserve">s_vaccinal_status_rota_2</t>
  </si>
  <si>
    <t xml:space="preserve">Rota 2</t>
  </si>
  <si>
    <t xml:space="preserve">coalesce(${s_vaccinal_status_rota_2},${t_vaccinal_status_rota_2})</t>
  </si>
  <si>
    <t xml:space="preserve">s_forteen_weeks</t>
  </si>
  <si>
    <t xml:space="preserve">14 weeks</t>
  </si>
  <si>
    <t xml:space="preserve">14 semaines</t>
  </si>
  <si>
    <t xml:space="preserve">${patient_age_in_days} &gt;= 98</t>
  </si>
  <si>
    <t xml:space="preserve">s_vaccinal_status_DTC_B3</t>
  </si>
  <si>
    <t xml:space="preserve">DTC-Hib-Hep B3 (Penta 3)</t>
  </si>
  <si>
    <t xml:space="preserve">coalesce(${s_vaccinal_status_DTC_B3},${t_vaccinal_status_DTC_B3})</t>
  </si>
  <si>
    <t xml:space="preserve">s_vaccinal_status_VPO_3</t>
  </si>
  <si>
    <t xml:space="preserve">VPO 3</t>
  </si>
  <si>
    <t xml:space="preserve">coalesce(${s_vaccinal_status_VPO_3},${t_vaccinal_status_VPO_3})</t>
  </si>
  <si>
    <t xml:space="preserve">s_vaccinal_status_pneumo_3</t>
  </si>
  <si>
    <t xml:space="preserve">Pneumo 3</t>
  </si>
  <si>
    <t xml:space="preserve">coalesce(${s_vaccinal_status_pneumo_3},${t_vaccinal_status_pneumo_3})</t>
  </si>
  <si>
    <t xml:space="preserve">s_vaccinal_status_vpi</t>
  </si>
  <si>
    <t xml:space="preserve">VPI</t>
  </si>
  <si>
    <t xml:space="preserve">coalesce(${s_vaccinal_status_vpi},${t_vaccinal_status_vpi})</t>
  </si>
  <si>
    <t xml:space="preserve">s_nine_months</t>
  </si>
  <si>
    <t xml:space="preserve">9 months</t>
  </si>
  <si>
    <t xml:space="preserve">9 mois</t>
  </si>
  <si>
    <t xml:space="preserve">${patient_age_in_months} &gt;= 9</t>
  </si>
  <si>
    <t xml:space="preserve">s_vaccinal_status_RR1</t>
  </si>
  <si>
    <t xml:space="preserve">RR1</t>
  </si>
  <si>
    <t xml:space="preserve">coalesce(${s_vaccinal_status_RR1},${t_vaccinal_status_RR1})</t>
  </si>
  <si>
    <t xml:space="preserve">s_vaccinal_status_VAA</t>
  </si>
  <si>
    <t xml:space="preserve">VAA</t>
  </si>
  <si>
    <t xml:space="preserve">coalesce(${s_vaccinal_status_VAA},${t_vaccinal_status_VAA})</t>
  </si>
  <si>
    <t xml:space="preserve">s_vaccinal_status_vit_A</t>
  </si>
  <si>
    <t xml:space="preserve">Vit A</t>
  </si>
  <si>
    <t xml:space="preserve">coalesce(${s_vaccinal_status_vit_A},${t_vaccinal_status_vit_A})</t>
  </si>
  <si>
    <t xml:space="preserve">s_fifty_months</t>
  </si>
  <si>
    <t xml:space="preserve">15 months</t>
  </si>
  <si>
    <t xml:space="preserve">15 mois</t>
  </si>
  <si>
    <t xml:space="preserve">${patient_age_in_months} &gt;= 15</t>
  </si>
  <si>
    <t xml:space="preserve">s_vaccinal_status_RR2</t>
  </si>
  <si>
    <t xml:space="preserve">RR2</t>
  </si>
  <si>
    <t xml:space="preserve">coalesce(${s_vaccinal_status_RR2},${t_vaccinal_status_RR2})</t>
  </si>
  <si>
    <t xml:space="preserve">s_vaccinal_status_MEG</t>
  </si>
  <si>
    <t xml:space="preserve">Men</t>
  </si>
  <si>
    <t xml:space="preserve">coalesce(${s_vaccinal_status_MEG},${t_vaccinal_status_MEG})</t>
  </si>
  <si>
    <t xml:space="preserve">group_review</t>
  </si>
  <si>
    <t xml:space="preserve">Summary</t>
  </si>
  <si>
    <t xml:space="preserve">Sommaire</t>
  </si>
  <si>
    <t xml:space="preserve">field-list summary</t>
  </si>
  <si>
    <t xml:space="preserve">note</t>
  </si>
  <si>
    <t xml:space="preserve">submit</t>
  </si>
  <si>
    <t xml:space="preserve">&lt;h4 style="text-align:center;"&gt;Be sure you Submit to complete this action.&lt;/h4&gt;</t>
  </si>
  <si>
    <t xml:space="preserve">&lt;h4 style="text-align:center;"&gt;Assurez-vous de soumettre pour compléter cette action.&lt;/h4&gt;</t>
  </si>
  <si>
    <t xml:space="preserve">h1</t>
  </si>
  <si>
    <t xml:space="preserve">r_summary</t>
  </si>
  <si>
    <t xml:space="preserve">Patient Summary&lt;I class="fa fa-user"&gt;&lt;/i&gt; </t>
  </si>
  <si>
    <t xml:space="preserve">Détails du Patient &lt;I class="fa fa-user"&gt;&lt;/i&gt; </t>
  </si>
  <si>
    <t xml:space="preserve">h1 yellow</t>
  </si>
  <si>
    <t xml:space="preserve">r_patient_info</t>
  </si>
  <si>
    <t xml:space="preserve">&lt;h2 style="text-align:center;"&gt;${patient_name}&lt;/h2&gt;
&lt;p style="text-align:center;"&gt;${patient_sex_en} &lt;/p&gt;
&lt;p style="text-align:center;"&gt;${patient_age_display} &lt;/p&gt;</t>
  </si>
  <si>
    <t xml:space="preserve">&lt;h2 style="text-align:center;"&gt;${patient_name}&lt;/h2&gt;
&lt;p style="text-align:center;"&gt;${patient_sex_fr} &lt;/p&gt;
&lt;p  style="text-align:center;"&gt;${patient_age_display_fr}&lt;/p&gt;</t>
  </si>
  <si>
    <t xml:space="preserve">h4 center</t>
  </si>
  <si>
    <t xml:space="preserve">has_vaccin_not_done</t>
  </si>
  <si>
    <t xml:space="preserve">if(${s_vaccinal_status_BCG} = 'no' or ${s_vaccinal_status_VPO_0} = 'no' or ${s_vaccinal_status_DTC_B1} = 'no' or ${s_vaccinal_status_VPO_1} = 'no' or ${s_vaccinal_status_pneumo_1} = 'no' or ${s_vaccinal_status_rota_1} = 'no' or ${s_vaccinal_status_DTC_B2} = 'no' or ${s_vaccinal_status_VPO_2} = 'no' or ${s_vaccinal_status_pneumo_2} = 'no' or ${s_vaccinal_status_rota_2} = 'no' or ${s_vaccinal_status_DTC_B3} = 'no' or ${s_vaccinal_status_VPO_3} = 'no' or ${s_vaccinal_status_pneumo_3} = 'no' or ${s_vaccinal_status_vpi} = 'no' or ${s_vaccinal_status_RR1} = 'no' or ${s_vaccinal_status_VAA} = 'no' or ${s_vaccinal_status_vit_A} = 'no' or ${s_vaccinal_status_RR2} = 'no' or ${s_vaccinal_status_MEG} = 'no', 'yes', 'no')</t>
  </si>
  <si>
    <t xml:space="preserve">has_vaccin_done</t>
  </si>
  <si>
    <t xml:space="preserve">if(${s_vaccinal_status_BCG} = 'yes' or ${s_vaccinal_status_VPO_0} = 'yes' or ${s_vaccinal_status_DTC_B1} = 'yes' or ${s_vaccinal_status_VPO_1} = 'yes' or ${s_vaccinal_status_pneumo_1} = 'yes' or ${s_vaccinal_status_rota_1} = 'yes' or ${s_vaccinal_status_DTC_B2} = 'yes' or ${s_vaccinal_status_VPO_2} = 'yes' or ${s_vaccinal_status_pneumo_2} = 'yes' or ${s_vaccinal_status_rota_2} = 'yes' or ${s_vaccinal_status_DTC_B3} = 'yes' or ${s_vaccinal_status_VPO_3} = 'yes' or ${s_vaccinal_status_pneumo_3} = 'yes' or ${s_vaccinal_status_vpi} = 'yes' or ${s_vaccinal_status_RR1} = 'yes' or ${s_vaccinal_status_VAA} = 'yes' or ${s_vaccinal_status_vit_A} = 'yes' or ${s_vaccinal_status_RR2} = 'yes' or ${s_vaccinal_status_MEG} = 'yes', 'yes', 'no')</t>
  </si>
  <si>
    <t xml:space="preserve">has_all_vaccin_done</t>
  </si>
  <si>
    <t xml:space="preserve">if(${s_vaccinal_status_BCG} = 'yes' and ${s_vaccinal_status_VPO_0} = 'yes' and ${s_vaccinal_status_DTC_B1} = 'yes' and ${s_vaccinal_status_VPO_1} = 'yes' and ${s_vaccinal_status_pneumo_1} = 'yes' and ${s_vaccinal_status_rota_1} = 'yes' and ${s_vaccinal_status_DTC_B2} = 'yes' and ${s_vaccinal_status_VPO_2} = 'yes' and ${s_vaccinal_status_pneumo_2} = 'yes' and ${s_vaccinal_status_rota_2} = 'yes' and ${s_vaccinal_status_DTC_B3} = 'yes' and ${s_vaccinal_status_VPO_3} = 'yes' and ${s_vaccinal_status_pneumo_3} = 'yes' and ${s_vaccinal_status_vpi} = 'yes' and ${s_vaccinal_status_RR1} = 'yes' and ${s_vaccinal_status_VAA} = 'yes' and ${s_vaccinal_status_vit_A} = 'yes' and ${s_vaccinal_status_RR2} = 'yes' and ${s_vaccinal_status_MEG} = 'yes', 'yes', 'no')</t>
  </si>
  <si>
    <t xml:space="preserve">all_vaccin_has_done</t>
  </si>
  <si>
    <t xml:space="preserve">&lt;b&gt;All Vaccin of child has done&lt;/b&gt;</t>
  </si>
  <si>
    <t xml:space="preserve">&lt;b&gt;Tous les Vaccins de l’enfant sont Fait. &lt;/b&gt; ( Féliciter la Maman )</t>
  </si>
  <si>
    <r>
      <rPr>
        <sz val="12"/>
        <rFont val="Calibri"/>
        <family val="0"/>
        <charset val="1"/>
      </rPr>
      <t xml:space="preserve">${</t>
    </r>
    <r>
      <rPr>
        <sz val="11"/>
        <color rgb="FF000000"/>
        <rFont val="Calibri"/>
        <family val="0"/>
        <charset val="1"/>
      </rPr>
      <t xml:space="preserve">has_all_vaccin_done}</t>
    </r>
    <r>
      <rPr>
        <sz val="12"/>
        <color rgb="FF000000"/>
        <rFont val="Calibri"/>
        <family val="0"/>
        <charset val="1"/>
      </rPr>
      <t xml:space="preserve"> = 'yes'</t>
    </r>
  </si>
  <si>
    <t xml:space="preserve">h2 green</t>
  </si>
  <si>
    <t xml:space="preserve">check_vaccinal_done</t>
  </si>
  <si>
    <t xml:space="preserve">NO_LABEL</t>
  </si>
  <si>
    <t xml:space="preserve">${has_vaccin_done} =  'yes' and ${has_all_vaccin_done} = 'no'</t>
  </si>
  <si>
    <t xml:space="preserve">vaccinal_done</t>
  </si>
  <si>
    <t xml:space="preserve">&lt;b&gt;Vaccin done&lt;/b&gt;</t>
  </si>
  <si>
    <t xml:space="preserve">&lt;b&gt;Vaccin Fait&lt;/b&gt;</t>
  </si>
  <si>
    <t xml:space="preserve">${has_vaccin_done} =  'yes'</t>
  </si>
  <si>
    <t xml:space="preserve">r_vaccinal_status_BCG</t>
  </si>
  <si>
    <t xml:space="preserve">${s_vaccinal_status_BCG} = 'yes'</t>
  </si>
  <si>
    <t xml:space="preserve">li</t>
  </si>
  <si>
    <t xml:space="preserve">r_vaccinal_status_VPO_0</t>
  </si>
  <si>
    <t xml:space="preserve">${s_vaccinal_status_VPO_0} = 'yes'</t>
  </si>
  <si>
    <t xml:space="preserve">r_vaccinal_status_DTC_B1</t>
  </si>
  <si>
    <t xml:space="preserve">${s_vaccinal_status_DTC_B1} = 'yes'</t>
  </si>
  <si>
    <t xml:space="preserve">r_vaccinal_status_VPO_1</t>
  </si>
  <si>
    <t xml:space="preserve">${s_vaccinal_status_VPO_1} = 'yes'</t>
  </si>
  <si>
    <t xml:space="preserve">r_vaccinal_status_pneumo_1</t>
  </si>
  <si>
    <t xml:space="preserve">${s_vaccinal_status_pneumo_1} = 'yes'</t>
  </si>
  <si>
    <t xml:space="preserve">r_vaccinal_status_rota_1</t>
  </si>
  <si>
    <t xml:space="preserve">${s_vaccinal_status_rota_1} = 'yes'</t>
  </si>
  <si>
    <t xml:space="preserve">r_vaccinal_status_DTC_B2</t>
  </si>
  <si>
    <t xml:space="preserve">${s_vaccinal_status_DTC_B2} = 'yes'</t>
  </si>
  <si>
    <t xml:space="preserve">r_vaccinal_status_VPO_2</t>
  </si>
  <si>
    <t xml:space="preserve">${s_vaccinal_status_VPO_2} = 'yes'</t>
  </si>
  <si>
    <t xml:space="preserve">r_vaccinal_status_pneumo_2</t>
  </si>
  <si>
    <t xml:space="preserve">${s_vaccinal_status_pneumo_2} = 'yes'</t>
  </si>
  <si>
    <t xml:space="preserve">r_vaccinal_status_rota_2</t>
  </si>
  <si>
    <t xml:space="preserve">${s_vaccinal_status_rota_2} = 'yes'</t>
  </si>
  <si>
    <t xml:space="preserve">r_vaccinal_status_DTC_B3</t>
  </si>
  <si>
    <t xml:space="preserve">${s_vaccinal_status_DTC_B3} = 'yes'</t>
  </si>
  <si>
    <t xml:space="preserve">r_vaccinal_status_VPO_3</t>
  </si>
  <si>
    <t xml:space="preserve">${s_vaccinal_status_VPO_3} = 'yes'</t>
  </si>
  <si>
    <t xml:space="preserve">r_vaccinal_status_pneumo_3</t>
  </si>
  <si>
    <t xml:space="preserve">${s_vaccinal_status_pneumo_3} = 'yes'</t>
  </si>
  <si>
    <t xml:space="preserve">r_vaccinal_status_vpi</t>
  </si>
  <si>
    <t xml:space="preserve">${s_vaccinal_status_vpi} = 'yes'</t>
  </si>
  <si>
    <t xml:space="preserve">r_vaccinal_status_RR1</t>
  </si>
  <si>
    <t xml:space="preserve">${s_vaccinal_status_RR1} = 'yes'</t>
  </si>
  <si>
    <t xml:space="preserve">r_vaccinal_status_VAA</t>
  </si>
  <si>
    <t xml:space="preserve">${s_vaccinal_status_VAA} = 'yes'</t>
  </si>
  <si>
    <t xml:space="preserve">r_vaccinal_status_vit_A</t>
  </si>
  <si>
    <t xml:space="preserve">${s_vaccinal_status_vit_A} = 'yes'</t>
  </si>
  <si>
    <t xml:space="preserve">r_vaccinal_status_RR2</t>
  </si>
  <si>
    <t xml:space="preserve">${s_vaccinal_status_RR2} = 'yes'</t>
  </si>
  <si>
    <t xml:space="preserve">r_vaccinal_status_MEG</t>
  </si>
  <si>
    <t xml:space="preserve">${s_vaccinal_status_MEG} = 'yes'</t>
  </si>
  <si>
    <t xml:space="preserve">vaccinal_not_done</t>
  </si>
  <si>
    <t xml:space="preserve">&lt;b&gt;Vaccin nit done&lt;/b&gt;</t>
  </si>
  <si>
    <t xml:space="preserve">&lt;b&gt;Vaccin Non Fait&lt;/b&gt;</t>
  </si>
  <si>
    <t xml:space="preserve">${has_vaccin_not_done}= 'yes'</t>
  </si>
  <si>
    <t xml:space="preserve">h2 red</t>
  </si>
  <si>
    <t xml:space="preserve">n_vaccinal_status_BCG</t>
  </si>
  <si>
    <t xml:space="preserve">${s_vaccinal_status_BCG} = 'no'</t>
  </si>
  <si>
    <t xml:space="preserve">n_vaccinal_status_VPO_0</t>
  </si>
  <si>
    <t xml:space="preserve">${s_vaccinal_status_VPO_0} = 'no'</t>
  </si>
  <si>
    <t xml:space="preserve">n_vaccinal_status_DTC_B1</t>
  </si>
  <si>
    <t xml:space="preserve">${s_vaccinal_status_DTC_B1} = 'no'</t>
  </si>
  <si>
    <t xml:space="preserve">n_vaccinal_status_VPO_1</t>
  </si>
  <si>
    <t xml:space="preserve">${s_vaccinal_status_VPO_1} = 'no'</t>
  </si>
  <si>
    <t xml:space="preserve">n_vaccinal_status_pneumo_1</t>
  </si>
  <si>
    <t xml:space="preserve">${s_vaccinal_status_pneumo_1} = 'no'</t>
  </si>
  <si>
    <t xml:space="preserve">n_vaccinal_status_rota_1</t>
  </si>
  <si>
    <t xml:space="preserve">${s_vaccinal_status_rota_1} = 'no'</t>
  </si>
  <si>
    <t xml:space="preserve">n_vaccinal_status_DTC_B2</t>
  </si>
  <si>
    <t xml:space="preserve">${s_vaccinal_status_DTC_B2} = 'no'</t>
  </si>
  <si>
    <t xml:space="preserve">n_vaccinal_status_VPO_2</t>
  </si>
  <si>
    <t xml:space="preserve">${s_vaccinal_status_VPO_2} = 'no'</t>
  </si>
  <si>
    <t xml:space="preserve">n_vaccinal_status_pneumo_2</t>
  </si>
  <si>
    <t xml:space="preserve">${s_vaccinal_status_pneumo_2} = 'no'</t>
  </si>
  <si>
    <t xml:space="preserve">n_vaccinal_status_rota_2</t>
  </si>
  <si>
    <t xml:space="preserve">${s_vaccinal_status_rota_2} = 'no'</t>
  </si>
  <si>
    <t xml:space="preserve">n_vaccinal_status_DTC_B3</t>
  </si>
  <si>
    <t xml:space="preserve">${s_vaccinal_status_DTC_B3} = 'no'</t>
  </si>
  <si>
    <t xml:space="preserve">n_vaccinal_status_VPO_3</t>
  </si>
  <si>
    <t xml:space="preserve">${s_vaccinal_status_VPO_3} = 'no'</t>
  </si>
  <si>
    <t xml:space="preserve">n_vaccinal_status_pneumo_3</t>
  </si>
  <si>
    <t xml:space="preserve">${s_vaccinal_status_pneumo_3} = 'no'</t>
  </si>
  <si>
    <t xml:space="preserve">n_vaccinal_status_vpi</t>
  </si>
  <si>
    <t xml:space="preserve">${s_vaccinal_status_vpi} = 'no'</t>
  </si>
  <si>
    <t xml:space="preserve">n_vaccinal_status_RR1</t>
  </si>
  <si>
    <t xml:space="preserve">${s_vaccinal_status_RR1} = 'no'</t>
  </si>
  <si>
    <t xml:space="preserve">n_vaccinal_status_VAA</t>
  </si>
  <si>
    <t xml:space="preserve">${s_vaccinal_status_VAA} = 'no'</t>
  </si>
  <si>
    <t xml:space="preserve">n_vaccinal_status_vit_A</t>
  </si>
  <si>
    <t xml:space="preserve">${s_vaccinal_status_vit_A} = 'no'</t>
  </si>
  <si>
    <t xml:space="preserve">n_vaccinal_status_RR2</t>
  </si>
  <si>
    <t xml:space="preserve">${s_vaccinal_status_RR2} = 'no'</t>
  </si>
  <si>
    <t xml:space="preserve">n_vaccinal_status_MEG</t>
  </si>
  <si>
    <t xml:space="preserve">${s_vaccinal_status_MEG} = 'no'</t>
  </si>
  <si>
    <t xml:space="preserve">r_refer_USP_for_vaccin</t>
  </si>
  <si>
    <t xml:space="preserve">Refer USP.</t>
  </si>
  <si>
    <t xml:space="preserve">Référer à l'USP pour Vaccination.</t>
  </si>
  <si>
    <t xml:space="preserve">${has_vaccin_not_done}='yes'</t>
  </si>
  <si>
    <t xml:space="preserve">h1 red</t>
  </si>
  <si>
    <t xml:space="preserve">s_have_you_refer_child</t>
  </si>
  <si>
    <t xml:space="preserve">Did you refer the child for vaccin ?</t>
  </si>
  <si>
    <t xml:space="preserve">Est-ce que vous avez référé l'enfant pour vaccination ?</t>
  </si>
  <si>
    <t xml:space="preserve">text</t>
  </si>
  <si>
    <t xml:space="preserve">s_why_not</t>
  </si>
  <si>
    <t xml:space="preserve">Why?</t>
  </si>
  <si>
    <t xml:space="preserve">Pour quelle raison?</t>
  </si>
  <si>
    <t xml:space="preserve">${s_have_you_refer_child} = 'no'</t>
  </si>
  <si>
    <t xml:space="preserve">show_next_visit_msg</t>
  </si>
  <si>
    <t xml:space="preserve">Next vaccin visit date in 7 days</t>
  </si>
  <si>
    <t xml:space="preserve">Prochaine date de visite de vérification des vaccins manqués dans 7 jours</t>
  </si>
  <si>
    <t xml:space="preserve">list_name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</si>
  <si>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</si>
  <si>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</si>
  <si>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</si>
  <si>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</si>
  <si>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</si>
  <si>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</si>
  <si>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c_task_to_perform</t>
  </si>
  <si>
    <t xml:space="preserve">follow_up</t>
  </si>
  <si>
    <t xml:space="preserve">Followup</t>
  </si>
  <si>
    <t xml:space="preserve">Suivi</t>
  </si>
  <si>
    <t xml:space="preserve">close_out</t>
  </si>
  <si>
    <t xml:space="preserve">Close out</t>
  </si>
  <si>
    <t xml:space="preserve">Clôture</t>
  </si>
  <si>
    <t xml:space="preserve">c_why_close_out</t>
  </si>
  <si>
    <t xml:space="preserve">woman_dead</t>
  </si>
  <si>
    <t xml:space="preserve">child leave</t>
  </si>
  <si>
    <t xml:space="preserve">L’enfant s’est déplacé</t>
  </si>
  <si>
    <t xml:space="preserve">other</t>
  </si>
  <si>
    <t xml:space="preserve">Other</t>
  </si>
  <si>
    <t xml:space="preserve">Autre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</si>
  <si>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</si>
  <si>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</si>
  <si>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</si>
  <si>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</si>
  <si>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</si>
  <si>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</si>
  <si>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</si>
  <si>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Suivi VACCINATION</t>
  </si>
  <si>
    <t xml:space="preserve">vaccination_followup</t>
  </si>
  <si>
    <t xml:space="preserve">pages</t>
  </si>
  <si>
    <t xml:space="preserve">data</t>
  </si>
  <si>
    <t xml:space="preserve">fr</t>
  </si>
  <si>
    <t xml:space="preserve">db:person</t>
  </si>
  <si>
    <t xml:space="preserve">select_one c_assessment_time</t>
  </si>
  <si>
    <t xml:space="preserve">select_one c_begining_illness</t>
  </si>
  <si>
    <t xml:space="preserve">note </t>
  </si>
  <si>
    <t xml:space="preserve">decimal</t>
  </si>
  <si>
    <t xml:space="preserve">integer</t>
  </si>
  <si>
    <t xml:space="preserve">select_one select_positive_negative</t>
  </si>
  <si>
    <t xml:space="preserve">select_one c_amoxicilline</t>
  </si>
  <si>
    <t xml:space="preserve">select_one c_paracetamol</t>
  </si>
  <si>
    <t xml:space="preserve">select_one c_nutritional_state_appetite_test</t>
  </si>
  <si>
    <t xml:space="preserve">horizontal</t>
  </si>
  <si>
    <t xml:space="preserve">h4 blue</t>
  </si>
  <si>
    <t xml:space="preserve">countdown-timer</t>
  </si>
  <si>
    <t xml:space="preserve">h2 yellow</t>
  </si>
  <si>
    <t xml:space="preserve">h4 red</t>
  </si>
  <si>
    <t xml:space="preserve">h1 blue</t>
  </si>
  <si>
    <t xml:space="preserve">h2 blue</t>
  </si>
  <si>
    <t xml:space="preserve">h3 blue</t>
  </si>
  <si>
    <t xml:space="preserve">h1 green</t>
  </si>
  <si>
    <t xml:space="preserve"> or </t>
  </si>
  <si>
    <t xml:space="preserve">${s_vaccinal_status_rota_3} = 'yes'</t>
  </si>
  <si>
    <t xml:space="preserve">${s_vaccinal_status_VAR} = 'yes'</t>
  </si>
  <si>
    <t xml:space="preserve">${s_vaccinal_status_BCG} = 'yes' or ${s_vaccinal_status_VPO_0} = 'yes' or ${s_vaccinal_status_DTC_B1} = 'yes' or ${s_vaccinal_status_VPO_1} = 'yes' or ${s_vaccinal_status_pneumo_1} = 'yes' or ${s_vaccinal_status_rota_1} = 'yes' or ${s_vaccinal_status_DTC_B2} = 'yes' or ${s_vaccinal_status_VPO_2} = 'yes' or ${s_vaccinal_status_pneumo_2} = 'yes' or ${s_vaccinal_status_rota_2} = 'yes' or ${s_vaccinal_status_DTC_B3} = 'yes' or ${s_vaccinal_status_VPO_3} = 'yes' or ${s_vaccinal_status_pneumo_3} = 'yes' or ${s_vaccinal_status_rota_3} = 'yes' or ${s_vaccinal_status_VAR} = 'yes' or ${s_vaccinal_status_VAA} = 'yes' or ${s_vaccinal_status_vit_A} = 'yes' or ${s_vaccinal_status_RR2} = 'yes'</t>
  </si>
  <si>
    <t xml:space="preserve">s_vaccinal_status_rota_3</t>
  </si>
  <si>
    <t xml:space="preserve">t_vaccinal_status_rota_3</t>
  </si>
  <si>
    <t xml:space="preserve">s_vaccinal_status_VAR</t>
  </si>
  <si>
    <t xml:space="preserve">t_vaccinal_status_VAR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</si>
</sst>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1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2"/>
      <color rgb="FF833C0B"/>
      <name val="Calibri"/>
      <family val="0"/>
      <charset val="1"/>
    </font>
    <font>
      <sz val="12"/>
      <name val="Calibri"/>
      <family val="0"/>
      <charset val="1"/>
    </font>
    <font>
      <sz val="12"/>
      <color rgb="FF833C0C"/>
      <name val="Calibri"/>
      <family val="0"/>
      <charset val="1"/>
    </font>
    <font>
      <sz val="12"/>
      <color rgb="FFBF9000"/>
      <name val="Calibri"/>
      <family val="0"/>
      <charset val="1"/>
    </font>
    <font>
      <sz val="12"/>
      <color rgb="FF8EAADB"/>
      <name val="Calibri"/>
      <family val="0"/>
      <charset val="1"/>
    </font>
    <font>
      <sz val="12"/>
      <color rgb="FF548135"/>
      <name val="Calibri"/>
      <family val="0"/>
      <charset val="1"/>
    </font>
    <font>
      <sz val="12"/>
      <color rgb="FF808000"/>
      <name val="Calibri"/>
      <family val="0"/>
      <charset val="1"/>
    </font>
    <font>
      <sz val="12"/>
      <name val="Calibri"/>
      <family val="2"/>
      <charset val="1"/>
    </font>
    <font>
      <sz val="11"/>
      <name val="Calibri"/>
      <family val="0"/>
      <charset val="1"/>
    </font>
    <font>
      <sz val="12"/>
      <color rgb="FF000000"/>
      <name val="Calibri"/>
      <family val="2"/>
      <charset val="1"/>
    </font>
    <font>
      <sz val="12"/>
      <name val="Calibri"/>
      <family val="0"/>
      <charset val="134"/>
    </font>
  </fonts>
  <fills count="12">
    <fill>
      <patternFill patternType="none"/>
    </fill>
    <fill>
      <patternFill patternType="gray125"/>
    </fill>
    <fill>
      <patternFill patternType="solid">
        <fgColor rgb="FFEFEFEF"/>
        <bgColor rgb="FFE7E6E6"/>
      </patternFill>
    </fill>
    <fill>
      <patternFill patternType="solid">
        <fgColor rgb="FFCFE2F3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FF00"/>
      </patternFill>
    </fill>
    <fill>
      <patternFill patternType="solid">
        <fgColor rgb="FFFFE598"/>
        <bgColor rgb="FFFFFF99"/>
      </patternFill>
    </fill>
    <fill>
      <patternFill patternType="solid">
        <fgColor rgb="FFADC5E7"/>
        <bgColor rgb="FFD0CECE"/>
      </patternFill>
    </fill>
    <fill>
      <patternFill patternType="solid">
        <fgColor rgb="FFFF0000"/>
        <bgColor rgb="FF800000"/>
      </patternFill>
    </fill>
    <fill>
      <patternFill patternType="solid">
        <fgColor rgb="FFFFFFFF"/>
        <bgColor rgb="FFEFEFEF"/>
      </patternFill>
    </fill>
    <fill>
      <patternFill patternType="solid">
        <fgColor rgb="FF4A86E8"/>
        <bgColor rgb="FF666699"/>
      </patternFill>
    </fill>
    <fill>
      <patternFill patternType="solid">
        <fgColor rgb="FFA9D18E"/>
        <bgColor rgb="FFD0CEC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hair">
        <color rgb="FFE7E6E6"/>
      </left>
      <right style="hair">
        <color rgb="FFE7E6E6"/>
      </right>
      <top style="hair">
        <color rgb="FFE7E6E6"/>
      </top>
      <bottom style="hair">
        <color rgb="FFE7E6E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EAADB"/>
      <rgbColor rgb="FF833C0C"/>
      <rgbColor rgb="FFEFEFEF"/>
      <rgbColor rgb="FFE7E6E6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9D18E"/>
      <rgbColor rgb="FFFFFF99"/>
      <rgbColor rgb="FFADC5E7"/>
      <rgbColor rgb="FFFF99CC"/>
      <rgbColor rgb="FFCC99FF"/>
      <rgbColor rgb="FFFFE598"/>
      <rgbColor rgb="FF4A86E8"/>
      <rgbColor rgb="FF33CCCC"/>
      <rgbColor rgb="FF99CC00"/>
      <rgbColor rgb="FFFFC000"/>
      <rgbColor rgb="FFBF9000"/>
      <rgbColor rgb="FFFF6600"/>
      <rgbColor rgb="FF666699"/>
      <rgbColor rgb="FF969696"/>
      <rgbColor rgb="FF003366"/>
      <rgbColor rgb="FF548135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S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6" activePane="bottomLeft" state="frozen"/>
      <selection pane="topLeft" activeCell="A1" activeCellId="0" sqref="A1"/>
      <selection pane="bottomLeft" activeCell="F29" activeCellId="0" sqref="F29"/>
    </sheetView>
  </sheetViews>
  <sheetFormatPr defaultColWidth="12.8359375" defaultRowHeight="15" zeroHeight="false" outlineLevelRow="0" outlineLevelCol="0"/>
  <cols>
    <col collapsed="false" customWidth="true" hidden="false" outlineLevel="0" max="1" min="1" style="1" width="23.5"/>
    <col collapsed="false" customWidth="true" hidden="false" outlineLevel="0" max="2" min="2" style="1" width="32.38"/>
    <col collapsed="false" customWidth="true" hidden="false" outlineLevel="0" max="3" min="3" style="1" width="53.6"/>
    <col collapsed="false" customWidth="true" hidden="false" outlineLevel="0" max="4" min="4" style="1" width="55.8"/>
    <col collapsed="false" customWidth="true" hidden="false" outlineLevel="0" max="5" min="5" style="1" width="6.83"/>
    <col collapsed="false" customWidth="true" hidden="false" outlineLevel="0" max="6" min="6" style="1" width="44.11"/>
    <col collapsed="false" customWidth="true" hidden="false" outlineLevel="0" max="7" min="7" style="1" width="10.83"/>
    <col collapsed="false" customWidth="true" hidden="false" outlineLevel="0" max="8" min="8" style="1" width="10.33"/>
    <col collapsed="false" customWidth="true" hidden="false" outlineLevel="0" max="9" min="9" style="1" width="17.87"/>
    <col collapsed="false" customWidth="true" hidden="false" outlineLevel="0" max="10" min="10" style="1" width="20.63"/>
    <col collapsed="false" customWidth="true" hidden="false" outlineLevel="0" max="11" min="11" style="1" width="44.51"/>
    <col collapsed="false" customWidth="true" hidden="false" outlineLevel="0" max="13" min="12" style="1" width="29.84"/>
    <col collapsed="false" customWidth="true" hidden="false" outlineLevel="0" max="14" min="14" style="1" width="13.83"/>
    <col collapsed="false" customWidth="true" hidden="false" outlineLevel="0" max="15" min="15" style="1" width="6.5"/>
    <col collapsed="false" customWidth="true" hidden="false" outlineLevel="0" max="16" min="16" style="1" width="11"/>
    <col collapsed="false" customWidth="true" hidden="false" outlineLevel="0" max="44" min="17" style="1" width="6"/>
    <col collapsed="false" customWidth="false" hidden="false" outlineLevel="0" max="1024" min="45" style="1" width="12.83"/>
  </cols>
  <sheetData>
    <row r="1" customFormat="false" ht="18" hidden="false" customHeight="tru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2" t="s">
        <v>14</v>
      </c>
      <c r="P1" s="2" t="s">
        <v>15</v>
      </c>
      <c r="Q1" s="5"/>
    </row>
    <row r="2" customFormat="false" ht="18" hidden="false" customHeight="true" outlineLevel="0" collapsed="false">
      <c r="A2" s="6" t="s">
        <v>16</v>
      </c>
      <c r="B2" s="6" t="s">
        <v>17</v>
      </c>
      <c r="C2" s="7" t="s">
        <v>18</v>
      </c>
      <c r="D2" s="7" t="s">
        <v>18</v>
      </c>
      <c r="E2" s="6"/>
      <c r="F2" s="6" t="s">
        <v>19</v>
      </c>
      <c r="G2" s="6" t="s">
        <v>20</v>
      </c>
      <c r="H2" s="6"/>
      <c r="I2" s="7"/>
      <c r="J2" s="8"/>
      <c r="K2" s="6"/>
      <c r="L2" s="6"/>
      <c r="M2" s="7"/>
      <c r="N2" s="8"/>
      <c r="O2" s="6"/>
      <c r="P2" s="6"/>
    </row>
    <row r="3" customFormat="false" ht="18" hidden="false" customHeight="true" outlineLevel="0" collapsed="false">
      <c r="A3" s="6" t="s">
        <v>21</v>
      </c>
      <c r="B3" s="6" t="s">
        <v>22</v>
      </c>
      <c r="C3" s="7" t="s">
        <v>23</v>
      </c>
      <c r="D3" s="7" t="s">
        <v>23</v>
      </c>
      <c r="E3" s="6"/>
      <c r="F3" s="6"/>
      <c r="G3" s="6" t="s">
        <v>24</v>
      </c>
      <c r="H3" s="6"/>
      <c r="I3" s="7"/>
      <c r="J3" s="8"/>
      <c r="K3" s="6"/>
      <c r="L3" s="6"/>
      <c r="M3" s="7"/>
      <c r="N3" s="8"/>
      <c r="O3" s="6" t="s">
        <v>25</v>
      </c>
      <c r="P3" s="6"/>
    </row>
    <row r="4" customFormat="false" ht="18" hidden="false" customHeight="true" outlineLevel="0" collapsed="false">
      <c r="A4" s="9" t="s">
        <v>21</v>
      </c>
      <c r="B4" s="9" t="s">
        <v>26</v>
      </c>
      <c r="C4" s="10" t="s">
        <v>27</v>
      </c>
      <c r="D4" s="10" t="s">
        <v>27</v>
      </c>
      <c r="E4" s="9"/>
      <c r="F4" s="9"/>
      <c r="G4" s="9" t="s">
        <v>24</v>
      </c>
      <c r="H4" s="6"/>
      <c r="I4" s="7"/>
      <c r="J4" s="8"/>
      <c r="K4" s="6"/>
      <c r="L4" s="6"/>
      <c r="M4" s="7"/>
      <c r="N4" s="8"/>
      <c r="O4" s="6"/>
      <c r="P4" s="6"/>
    </row>
    <row r="5" customFormat="false" ht="18" hidden="false" customHeight="true" outlineLevel="0" collapsed="false">
      <c r="A5" s="9"/>
      <c r="B5" s="9"/>
      <c r="C5" s="10"/>
      <c r="D5" s="10"/>
      <c r="E5" s="9"/>
      <c r="F5" s="9"/>
      <c r="G5" s="9"/>
      <c r="H5" s="6"/>
      <c r="I5" s="7"/>
      <c r="J5" s="8"/>
      <c r="K5" s="6"/>
      <c r="L5" s="6"/>
      <c r="M5" s="7"/>
      <c r="N5" s="8"/>
      <c r="O5" s="6"/>
      <c r="P5" s="6"/>
    </row>
    <row r="6" customFormat="false" ht="18" hidden="false" customHeight="true" outlineLevel="0" collapsed="false">
      <c r="A6" s="6" t="s">
        <v>16</v>
      </c>
      <c r="B6" s="6" t="s">
        <v>28</v>
      </c>
      <c r="C6" s="7" t="s">
        <v>28</v>
      </c>
      <c r="D6" s="8" t="s">
        <v>28</v>
      </c>
      <c r="E6" s="6"/>
      <c r="F6" s="6"/>
      <c r="G6" s="11"/>
      <c r="H6" s="6"/>
      <c r="I6" s="7"/>
      <c r="J6" s="8"/>
      <c r="K6" s="6"/>
      <c r="L6" s="6"/>
      <c r="M6" s="7"/>
      <c r="N6" s="8"/>
      <c r="O6" s="6"/>
      <c r="P6" s="6"/>
    </row>
    <row r="7" customFormat="false" ht="18" hidden="false" customHeight="true" outlineLevel="0" collapsed="false">
      <c r="A7" s="6" t="s">
        <v>21</v>
      </c>
      <c r="B7" s="6" t="s">
        <v>29</v>
      </c>
      <c r="C7" s="7" t="s">
        <v>30</v>
      </c>
      <c r="D7" s="8" t="s">
        <v>31</v>
      </c>
      <c r="E7" s="6" t="s">
        <v>32</v>
      </c>
      <c r="F7" s="6"/>
      <c r="G7" s="6" t="s">
        <v>33</v>
      </c>
      <c r="H7" s="6"/>
      <c r="I7" s="7"/>
      <c r="J7" s="8"/>
      <c r="K7" s="6"/>
      <c r="L7" s="6"/>
      <c r="M7" s="7" t="s">
        <v>34</v>
      </c>
      <c r="N7" s="8"/>
      <c r="O7" s="6"/>
      <c r="P7" s="6"/>
    </row>
    <row r="8" customFormat="false" ht="18" hidden="false" customHeight="true" outlineLevel="0" collapsed="false">
      <c r="A8" s="6" t="s">
        <v>21</v>
      </c>
      <c r="B8" s="6" t="s">
        <v>1</v>
      </c>
      <c r="C8" s="7" t="s">
        <v>35</v>
      </c>
      <c r="D8" s="8" t="s">
        <v>36</v>
      </c>
      <c r="E8" s="6"/>
      <c r="F8" s="6"/>
      <c r="G8" s="6" t="s">
        <v>24</v>
      </c>
      <c r="H8" s="6"/>
      <c r="I8" s="7"/>
      <c r="J8" s="8"/>
      <c r="K8" s="6"/>
      <c r="L8" s="6"/>
      <c r="M8" s="7"/>
      <c r="N8" s="8"/>
      <c r="O8" s="6"/>
      <c r="P8" s="6"/>
    </row>
    <row r="9" customFormat="false" ht="18" hidden="false" customHeight="true" outlineLevel="0" collapsed="false">
      <c r="A9" s="6" t="s">
        <v>21</v>
      </c>
      <c r="B9" s="6" t="s">
        <v>37</v>
      </c>
      <c r="C9" s="7" t="s">
        <v>38</v>
      </c>
      <c r="D9" s="8" t="s">
        <v>39</v>
      </c>
      <c r="E9" s="6"/>
      <c r="F9" s="6"/>
      <c r="G9" s="6" t="s">
        <v>24</v>
      </c>
      <c r="H9" s="6"/>
      <c r="I9" s="7"/>
      <c r="J9" s="8"/>
      <c r="K9" s="6"/>
      <c r="L9" s="6"/>
      <c r="M9" s="7"/>
      <c r="N9" s="8"/>
      <c r="O9" s="6"/>
      <c r="P9" s="6"/>
    </row>
    <row r="10" customFormat="false" ht="18" hidden="false" customHeight="true" outlineLevel="0" collapsed="false">
      <c r="A10" s="6" t="s">
        <v>21</v>
      </c>
      <c r="B10" s="6" t="s">
        <v>40</v>
      </c>
      <c r="C10" s="7" t="s">
        <v>41</v>
      </c>
      <c r="D10" s="8" t="s">
        <v>42</v>
      </c>
      <c r="E10" s="6"/>
      <c r="F10" s="6"/>
      <c r="G10" s="6" t="s">
        <v>24</v>
      </c>
      <c r="H10" s="6"/>
      <c r="I10" s="7"/>
      <c r="J10" s="8"/>
      <c r="K10" s="6"/>
      <c r="L10" s="6"/>
      <c r="M10" s="7"/>
      <c r="N10" s="8"/>
      <c r="O10" s="6"/>
      <c r="P10" s="6"/>
    </row>
    <row r="11" customFormat="false" ht="18" hidden="false" customHeight="true" outlineLevel="0" collapsed="false">
      <c r="A11" s="6" t="s">
        <v>21</v>
      </c>
      <c r="B11" s="6" t="s">
        <v>43</v>
      </c>
      <c r="C11" s="7" t="s">
        <v>44</v>
      </c>
      <c r="D11" s="8" t="s">
        <v>44</v>
      </c>
      <c r="E11" s="6"/>
      <c r="F11" s="6"/>
      <c r="G11" s="6" t="s">
        <v>24</v>
      </c>
      <c r="H11" s="6"/>
      <c r="I11" s="7"/>
      <c r="J11" s="8"/>
      <c r="K11" s="6"/>
      <c r="L11" s="6"/>
      <c r="M11" s="7"/>
      <c r="N11" s="8"/>
      <c r="O11" s="6"/>
      <c r="P11" s="6"/>
    </row>
    <row r="12" customFormat="false" ht="18" hidden="false" customHeight="true" outlineLevel="0" collapsed="false">
      <c r="A12" s="6" t="s">
        <v>45</v>
      </c>
      <c r="B12" s="6"/>
      <c r="C12" s="7"/>
      <c r="D12" s="8"/>
      <c r="E12" s="6"/>
      <c r="F12" s="6"/>
      <c r="G12" s="6"/>
      <c r="H12" s="6"/>
      <c r="I12" s="7"/>
      <c r="J12" s="8"/>
      <c r="K12" s="6"/>
      <c r="L12" s="6"/>
      <c r="M12" s="7"/>
      <c r="N12" s="8"/>
      <c r="O12" s="6"/>
      <c r="P12" s="6"/>
    </row>
    <row r="13" customFormat="false" ht="18" hidden="false" customHeight="true" outlineLevel="0" collapsed="false">
      <c r="A13" s="6" t="s">
        <v>45</v>
      </c>
      <c r="B13" s="6"/>
      <c r="C13" s="7"/>
      <c r="D13" s="8"/>
      <c r="E13" s="6"/>
      <c r="F13" s="6"/>
      <c r="G13" s="6"/>
      <c r="H13" s="6"/>
      <c r="I13" s="7"/>
      <c r="J13" s="8"/>
      <c r="K13" s="6"/>
      <c r="L13" s="6"/>
      <c r="M13" s="7"/>
      <c r="N13" s="8"/>
      <c r="O13" s="6"/>
      <c r="P13" s="6"/>
    </row>
    <row r="14" customFormat="false" ht="18" hidden="false" customHeight="true" outlineLevel="0" collapsed="false">
      <c r="A14" s="12" t="s">
        <v>46</v>
      </c>
      <c r="B14" s="12" t="s">
        <v>47</v>
      </c>
      <c r="C14" s="13" t="s">
        <v>48</v>
      </c>
      <c r="D14" s="8" t="s">
        <v>49</v>
      </c>
      <c r="E14" s="12"/>
      <c r="F14" s="12"/>
      <c r="G14" s="12"/>
      <c r="H14" s="12"/>
      <c r="I14" s="13"/>
      <c r="J14" s="8"/>
      <c r="K14" s="12" t="s">
        <v>50</v>
      </c>
      <c r="L14" s="14"/>
      <c r="M14" s="15"/>
      <c r="N14" s="8"/>
      <c r="O14" s="14"/>
      <c r="P14" s="14"/>
    </row>
    <row r="15" s="16" customFormat="true" ht="18" hidden="false" customHeight="true" outlineLevel="0" collapsed="false">
      <c r="A15" s="16" t="s">
        <v>46</v>
      </c>
      <c r="B15" s="16" t="s">
        <v>51</v>
      </c>
      <c r="C15" s="17" t="s">
        <v>52</v>
      </c>
      <c r="D15" s="17" t="s">
        <v>53</v>
      </c>
      <c r="E15" s="16" t="s">
        <v>32</v>
      </c>
      <c r="I15" s="17"/>
      <c r="J15" s="17"/>
      <c r="K15" s="16" t="s">
        <v>54</v>
      </c>
      <c r="M15" s="17"/>
      <c r="N15" s="17"/>
    </row>
    <row r="16" customFormat="false" ht="18" hidden="false" customHeight="true" outlineLevel="0" collapsed="false">
      <c r="A16" s="14" t="s">
        <v>46</v>
      </c>
      <c r="B16" s="14" t="s">
        <v>55</v>
      </c>
      <c r="C16" s="15" t="s">
        <v>56</v>
      </c>
      <c r="D16" s="8"/>
      <c r="E16" s="14"/>
      <c r="F16" s="14"/>
      <c r="G16" s="14"/>
      <c r="H16" s="14"/>
      <c r="I16" s="15"/>
      <c r="J16" s="8"/>
      <c r="K16" s="14" t="s">
        <v>57</v>
      </c>
      <c r="L16" s="14"/>
      <c r="M16" s="15"/>
      <c r="N16" s="8"/>
      <c r="O16" s="14"/>
      <c r="P16" s="14"/>
    </row>
    <row r="17" customFormat="false" ht="18" hidden="false" customHeight="true" outlineLevel="0" collapsed="false">
      <c r="A17" s="14" t="s">
        <v>46</v>
      </c>
      <c r="B17" s="14" t="s">
        <v>58</v>
      </c>
      <c r="C17" s="15" t="s">
        <v>59</v>
      </c>
      <c r="D17" s="8"/>
      <c r="E17" s="14"/>
      <c r="F17" s="14"/>
      <c r="G17" s="14"/>
      <c r="H17" s="14"/>
      <c r="I17" s="15"/>
      <c r="J17" s="8"/>
      <c r="K17" s="14" t="s">
        <v>60</v>
      </c>
      <c r="L17" s="14"/>
      <c r="M17" s="15"/>
      <c r="N17" s="8"/>
      <c r="O17" s="14"/>
      <c r="P17" s="14"/>
    </row>
    <row r="18" customFormat="false" ht="18" hidden="false" customHeight="true" outlineLevel="0" collapsed="false">
      <c r="A18" s="14" t="s">
        <v>46</v>
      </c>
      <c r="B18" s="14" t="s">
        <v>61</v>
      </c>
      <c r="C18" s="15" t="s">
        <v>62</v>
      </c>
      <c r="D18" s="8" t="s">
        <v>63</v>
      </c>
      <c r="E18" s="14"/>
      <c r="F18" s="14"/>
      <c r="G18" s="14"/>
      <c r="H18" s="14"/>
      <c r="I18" s="15"/>
      <c r="J18" s="8"/>
      <c r="K18" s="14" t="s">
        <v>64</v>
      </c>
      <c r="L18" s="14"/>
      <c r="M18" s="15"/>
      <c r="N18" s="8"/>
      <c r="O18" s="14"/>
      <c r="P18" s="14"/>
    </row>
    <row r="19" customFormat="false" ht="18" hidden="false" customHeight="true" outlineLevel="0" collapsed="false">
      <c r="A19" s="14" t="s">
        <v>46</v>
      </c>
      <c r="B19" s="14" t="s">
        <v>65</v>
      </c>
      <c r="C19" s="15" t="s">
        <v>66</v>
      </c>
      <c r="D19" s="8" t="s">
        <v>67</v>
      </c>
      <c r="E19" s="14"/>
      <c r="F19" s="14"/>
      <c r="G19" s="14"/>
      <c r="H19" s="14"/>
      <c r="I19" s="15"/>
      <c r="J19" s="8"/>
      <c r="K19" s="18" t="s">
        <v>68</v>
      </c>
      <c r="L19" s="14"/>
      <c r="M19" s="15"/>
      <c r="N19" s="8"/>
      <c r="O19" s="14"/>
      <c r="P19" s="14"/>
    </row>
    <row r="20" customFormat="false" ht="18" hidden="false" customHeight="true" outlineLevel="0" collapsed="false">
      <c r="A20" s="14" t="s">
        <v>46</v>
      </c>
      <c r="B20" s="14" t="s">
        <v>69</v>
      </c>
      <c r="C20" s="19"/>
      <c r="D20" s="8"/>
      <c r="E20" s="20"/>
      <c r="F20" s="20"/>
      <c r="G20" s="20"/>
      <c r="H20" s="20"/>
      <c r="I20" s="21"/>
      <c r="J20" s="8"/>
      <c r="K20" s="20" t="s">
        <v>70</v>
      </c>
      <c r="L20" s="20"/>
      <c r="M20" s="21"/>
      <c r="N20" s="8"/>
      <c r="O20" s="20"/>
    </row>
    <row r="21" customFormat="false" ht="18" hidden="false" customHeight="true" outlineLevel="0" collapsed="false">
      <c r="A21" s="14" t="s">
        <v>46</v>
      </c>
      <c r="B21" s="14" t="s">
        <v>71</v>
      </c>
      <c r="C21" s="19"/>
      <c r="D21" s="8"/>
      <c r="E21" s="20"/>
      <c r="F21" s="20"/>
      <c r="G21" s="20"/>
      <c r="H21" s="20"/>
      <c r="I21" s="21"/>
      <c r="J21" s="8"/>
      <c r="K21" s="22" t="s">
        <v>72</v>
      </c>
      <c r="L21" s="20"/>
      <c r="M21" s="21"/>
      <c r="N21" s="8"/>
      <c r="O21" s="20"/>
    </row>
    <row r="22" customFormat="false" ht="18" hidden="false" customHeight="true" outlineLevel="0" collapsed="false">
      <c r="A22" s="14" t="s">
        <v>46</v>
      </c>
      <c r="B22" s="14" t="s">
        <v>73</v>
      </c>
      <c r="C22" s="19"/>
      <c r="D22" s="8"/>
      <c r="E22" s="20"/>
      <c r="F22" s="23"/>
      <c r="G22" s="20"/>
      <c r="H22" s="20"/>
      <c r="I22" s="21"/>
      <c r="J22" s="8"/>
      <c r="K22" s="20" t="s">
        <v>74</v>
      </c>
      <c r="L22" s="20"/>
      <c r="M22" s="21"/>
      <c r="N22" s="8"/>
      <c r="O22" s="20"/>
    </row>
    <row r="23" customFormat="false" ht="18" hidden="false" customHeight="true" outlineLevel="0" collapsed="false">
      <c r="A23" s="14" t="s">
        <v>46</v>
      </c>
      <c r="B23" s="14" t="s">
        <v>75</v>
      </c>
      <c r="C23" s="19"/>
      <c r="D23" s="8"/>
      <c r="E23" s="20"/>
      <c r="F23" s="20"/>
      <c r="G23" s="20"/>
      <c r="H23" s="20"/>
      <c r="I23" s="21"/>
      <c r="J23" s="8"/>
      <c r="K23" s="20" t="s">
        <v>76</v>
      </c>
      <c r="L23" s="20"/>
      <c r="M23" s="21"/>
      <c r="N23" s="8"/>
      <c r="O23" s="20"/>
    </row>
    <row r="24" customFormat="false" ht="18" hidden="false" customHeight="true" outlineLevel="0" collapsed="false">
      <c r="A24" s="14"/>
      <c r="B24" s="14"/>
      <c r="C24" s="14"/>
      <c r="D24" s="8"/>
      <c r="E24" s="20"/>
      <c r="F24" s="20"/>
      <c r="G24" s="20"/>
      <c r="H24" s="20"/>
      <c r="I24" s="21"/>
      <c r="J24" s="8"/>
      <c r="K24" s="20"/>
      <c r="L24" s="20"/>
      <c r="M24" s="21"/>
      <c r="N24" s="8"/>
      <c r="O24" s="20"/>
    </row>
    <row r="25" customFormat="false" ht="18" hidden="false" customHeight="true" outlineLevel="0" collapsed="false">
      <c r="A25" s="14"/>
      <c r="B25" s="14"/>
      <c r="C25" s="14"/>
      <c r="D25" s="8"/>
      <c r="E25" s="20"/>
      <c r="F25" s="20"/>
      <c r="G25" s="20"/>
      <c r="H25" s="20"/>
      <c r="I25" s="21"/>
      <c r="J25" s="8"/>
      <c r="K25" s="20"/>
      <c r="L25" s="20"/>
      <c r="M25" s="21"/>
      <c r="N25" s="8"/>
      <c r="O25" s="20"/>
    </row>
    <row r="26" customFormat="false" ht="18" hidden="false" customHeight="true" outlineLevel="0" collapsed="false">
      <c r="A26" s="14" t="s">
        <v>46</v>
      </c>
      <c r="B26" s="14" t="s">
        <v>77</v>
      </c>
      <c r="C26" s="14" t="s">
        <v>78</v>
      </c>
      <c r="D26" s="8" t="s">
        <v>78</v>
      </c>
      <c r="E26" s="20"/>
      <c r="F26" s="20"/>
      <c r="G26" s="20"/>
      <c r="H26" s="20"/>
      <c r="I26" s="21"/>
      <c r="J26" s="8"/>
      <c r="K26" s="20" t="s">
        <v>79</v>
      </c>
      <c r="L26" s="20"/>
      <c r="M26" s="21"/>
      <c r="N26" s="8"/>
      <c r="O26" s="20"/>
    </row>
    <row r="27" customFormat="false" ht="18" hidden="false" customHeight="true" outlineLevel="0" collapsed="false">
      <c r="A27" s="14" t="s">
        <v>46</v>
      </c>
      <c r="B27" s="14" t="s">
        <v>80</v>
      </c>
      <c r="C27" s="14" t="s">
        <v>81</v>
      </c>
      <c r="D27" s="8" t="s">
        <v>81</v>
      </c>
      <c r="E27" s="20"/>
      <c r="F27" s="20"/>
      <c r="G27" s="20"/>
      <c r="H27" s="20"/>
      <c r="I27" s="21"/>
      <c r="J27" s="8"/>
      <c r="K27" s="20" t="s">
        <v>82</v>
      </c>
      <c r="L27" s="20"/>
      <c r="M27" s="21"/>
      <c r="N27" s="8"/>
      <c r="O27" s="20"/>
    </row>
    <row r="28" customFormat="false" ht="18" hidden="false" customHeight="true" outlineLevel="0" collapsed="false">
      <c r="A28" s="14" t="s">
        <v>46</v>
      </c>
      <c r="B28" s="14" t="s">
        <v>83</v>
      </c>
      <c r="C28" s="14" t="s">
        <v>84</v>
      </c>
      <c r="D28" s="8" t="s">
        <v>84</v>
      </c>
      <c r="E28" s="20"/>
      <c r="F28" s="20"/>
      <c r="G28" s="20"/>
      <c r="H28" s="20"/>
      <c r="I28" s="21"/>
      <c r="J28" s="8"/>
      <c r="K28" s="20" t="s">
        <v>85</v>
      </c>
      <c r="L28" s="20"/>
      <c r="M28" s="21"/>
      <c r="N28" s="8"/>
      <c r="O28" s="20"/>
    </row>
    <row r="29" customFormat="false" ht="18" hidden="false" customHeight="true" outlineLevel="0" collapsed="false">
      <c r="A29" s="14" t="s">
        <v>46</v>
      </c>
      <c r="B29" s="14" t="s">
        <v>86</v>
      </c>
      <c r="C29" s="14" t="s">
        <v>87</v>
      </c>
      <c r="D29" s="8" t="s">
        <v>87</v>
      </c>
      <c r="E29" s="20"/>
      <c r="F29" s="20"/>
      <c r="G29" s="20"/>
      <c r="H29" s="20"/>
      <c r="I29" s="21"/>
      <c r="J29" s="8"/>
      <c r="K29" s="20" t="s">
        <v>88</v>
      </c>
      <c r="L29" s="20"/>
      <c r="M29" s="21"/>
      <c r="N29" s="8"/>
      <c r="O29" s="20"/>
    </row>
    <row r="30" customFormat="false" ht="18" hidden="false" customHeight="true" outlineLevel="0" collapsed="false">
      <c r="A30" s="14" t="s">
        <v>46</v>
      </c>
      <c r="B30" s="14" t="s">
        <v>89</v>
      </c>
      <c r="C30" s="14" t="s">
        <v>90</v>
      </c>
      <c r="D30" s="8" t="s">
        <v>90</v>
      </c>
      <c r="E30" s="20"/>
      <c r="F30" s="20"/>
      <c r="G30" s="20"/>
      <c r="H30" s="20"/>
      <c r="I30" s="21"/>
      <c r="J30" s="8"/>
      <c r="K30" s="20" t="s">
        <v>91</v>
      </c>
      <c r="L30" s="20"/>
      <c r="M30" s="21"/>
      <c r="N30" s="8"/>
      <c r="O30" s="20"/>
    </row>
    <row r="31" customFormat="false" ht="18" hidden="false" customHeight="true" outlineLevel="0" collapsed="false">
      <c r="A31" s="14" t="s">
        <v>46</v>
      </c>
      <c r="B31" s="14" t="s">
        <v>92</v>
      </c>
      <c r="C31" s="14" t="s">
        <v>93</v>
      </c>
      <c r="D31" s="8" t="s">
        <v>93</v>
      </c>
      <c r="E31" s="20"/>
      <c r="F31" s="20"/>
      <c r="G31" s="20"/>
      <c r="H31" s="20"/>
      <c r="I31" s="21"/>
      <c r="J31" s="8"/>
      <c r="K31" s="20" t="s">
        <v>94</v>
      </c>
      <c r="L31" s="20"/>
      <c r="M31" s="21"/>
      <c r="N31" s="8"/>
      <c r="O31" s="20"/>
    </row>
    <row r="32" customFormat="false" ht="18" hidden="false" customHeight="true" outlineLevel="0" collapsed="false">
      <c r="A32" s="14" t="s">
        <v>46</v>
      </c>
      <c r="B32" s="14" t="s">
        <v>95</v>
      </c>
      <c r="C32" s="14" t="s">
        <v>96</v>
      </c>
      <c r="D32" s="8" t="s">
        <v>96</v>
      </c>
      <c r="E32" s="20"/>
      <c r="F32" s="20"/>
      <c r="G32" s="20"/>
      <c r="H32" s="20"/>
      <c r="I32" s="21"/>
      <c r="J32" s="8"/>
      <c r="K32" s="20" t="s">
        <v>97</v>
      </c>
      <c r="L32" s="20"/>
      <c r="M32" s="21"/>
      <c r="N32" s="8"/>
      <c r="O32" s="20"/>
    </row>
    <row r="33" customFormat="false" ht="18" hidden="false" customHeight="true" outlineLevel="0" collapsed="false">
      <c r="A33" s="14" t="s">
        <v>46</v>
      </c>
      <c r="B33" s="14" t="s">
        <v>98</v>
      </c>
      <c r="C33" s="14" t="s">
        <v>99</v>
      </c>
      <c r="D33" s="8" t="s">
        <v>99</v>
      </c>
      <c r="E33" s="20"/>
      <c r="F33" s="20"/>
      <c r="G33" s="20"/>
      <c r="H33" s="20"/>
      <c r="I33" s="21"/>
      <c r="J33" s="8"/>
      <c r="K33" s="20" t="s">
        <v>100</v>
      </c>
      <c r="L33" s="20"/>
      <c r="M33" s="21"/>
      <c r="N33" s="8"/>
      <c r="O33" s="20"/>
    </row>
    <row r="34" customFormat="false" ht="18" hidden="false" customHeight="true" outlineLevel="0" collapsed="false">
      <c r="A34" s="14" t="s">
        <v>46</v>
      </c>
      <c r="B34" s="14" t="s">
        <v>101</v>
      </c>
      <c r="C34" s="14" t="s">
        <v>102</v>
      </c>
      <c r="D34" s="8" t="s">
        <v>102</v>
      </c>
      <c r="E34" s="20"/>
      <c r="F34" s="20"/>
      <c r="G34" s="20"/>
      <c r="H34" s="20"/>
      <c r="I34" s="21"/>
      <c r="J34" s="8"/>
      <c r="K34" s="20" t="s">
        <v>103</v>
      </c>
      <c r="L34" s="20"/>
      <c r="M34" s="21"/>
      <c r="N34" s="8"/>
      <c r="O34" s="20"/>
    </row>
    <row r="35" customFormat="false" ht="18" hidden="false" customHeight="true" outlineLevel="0" collapsed="false">
      <c r="A35" s="14" t="s">
        <v>46</v>
      </c>
      <c r="B35" s="14" t="s">
        <v>104</v>
      </c>
      <c r="C35" s="14" t="s">
        <v>105</v>
      </c>
      <c r="D35" s="8" t="s">
        <v>105</v>
      </c>
      <c r="E35" s="20"/>
      <c r="F35" s="20"/>
      <c r="G35" s="20"/>
      <c r="H35" s="20"/>
      <c r="I35" s="21"/>
      <c r="J35" s="8"/>
      <c r="K35" s="20" t="s">
        <v>106</v>
      </c>
      <c r="L35" s="20"/>
      <c r="M35" s="21"/>
      <c r="N35" s="8"/>
      <c r="O35" s="20"/>
    </row>
    <row r="36" customFormat="false" ht="18" hidden="false" customHeight="true" outlineLevel="0" collapsed="false">
      <c r="A36" s="14" t="s">
        <v>46</v>
      </c>
      <c r="B36" s="14" t="s">
        <v>107</v>
      </c>
      <c r="C36" s="14" t="s">
        <v>108</v>
      </c>
      <c r="D36" s="8" t="s">
        <v>108</v>
      </c>
      <c r="E36" s="20"/>
      <c r="F36" s="20"/>
      <c r="G36" s="20"/>
      <c r="H36" s="20"/>
      <c r="I36" s="21"/>
      <c r="J36" s="8"/>
      <c r="K36" s="20" t="s">
        <v>109</v>
      </c>
      <c r="L36" s="20"/>
      <c r="M36" s="21"/>
      <c r="N36" s="8"/>
      <c r="O36" s="20"/>
    </row>
    <row r="37" customFormat="false" ht="18" hidden="false" customHeight="true" outlineLevel="0" collapsed="false">
      <c r="A37" s="14" t="s">
        <v>46</v>
      </c>
      <c r="B37" s="14" t="s">
        <v>110</v>
      </c>
      <c r="C37" s="14" t="s">
        <v>111</v>
      </c>
      <c r="D37" s="8" t="s">
        <v>111</v>
      </c>
      <c r="E37" s="20"/>
      <c r="F37" s="20"/>
      <c r="G37" s="20"/>
      <c r="H37" s="20"/>
      <c r="I37" s="21"/>
      <c r="J37" s="8"/>
      <c r="K37" s="20" t="s">
        <v>112</v>
      </c>
      <c r="L37" s="20"/>
      <c r="M37" s="21"/>
      <c r="N37" s="8"/>
      <c r="O37" s="20"/>
    </row>
    <row r="38" customFormat="false" ht="18" hidden="false" customHeight="true" outlineLevel="0" collapsed="false">
      <c r="A38" s="14" t="s">
        <v>46</v>
      </c>
      <c r="B38" s="14" t="s">
        <v>113</v>
      </c>
      <c r="C38" s="14" t="s">
        <v>114</v>
      </c>
      <c r="D38" s="8" t="s">
        <v>114</v>
      </c>
      <c r="E38" s="20"/>
      <c r="F38" s="20"/>
      <c r="G38" s="20"/>
      <c r="H38" s="20"/>
      <c r="I38" s="21"/>
      <c r="J38" s="8"/>
      <c r="K38" s="20" t="s">
        <v>115</v>
      </c>
      <c r="L38" s="20"/>
      <c r="M38" s="21"/>
      <c r="N38" s="8"/>
      <c r="O38" s="20"/>
    </row>
    <row r="39" customFormat="false" ht="18" hidden="false" customHeight="true" outlineLevel="0" collapsed="false">
      <c r="A39" s="14" t="s">
        <v>46</v>
      </c>
      <c r="B39" s="14" t="s">
        <v>116</v>
      </c>
      <c r="C39" s="14" t="s">
        <v>117</v>
      </c>
      <c r="D39" s="8" t="s">
        <v>117</v>
      </c>
      <c r="E39" s="20"/>
      <c r="F39" s="20"/>
      <c r="G39" s="20"/>
      <c r="H39" s="20"/>
      <c r="I39" s="21"/>
      <c r="J39" s="8"/>
      <c r="K39" s="20" t="s">
        <v>118</v>
      </c>
      <c r="L39" s="20"/>
      <c r="M39" s="21"/>
      <c r="N39" s="8"/>
      <c r="O39" s="20"/>
    </row>
    <row r="40" customFormat="false" ht="18" hidden="false" customHeight="true" outlineLevel="0" collapsed="false">
      <c r="A40" s="14" t="s">
        <v>46</v>
      </c>
      <c r="B40" s="14" t="s">
        <v>119</v>
      </c>
      <c r="C40" s="14" t="s">
        <v>120</v>
      </c>
      <c r="D40" s="8" t="s">
        <v>120</v>
      </c>
      <c r="E40" s="20"/>
      <c r="F40" s="20"/>
      <c r="G40" s="20"/>
      <c r="H40" s="20"/>
      <c r="I40" s="21"/>
      <c r="J40" s="8"/>
      <c r="K40" s="20" t="s">
        <v>121</v>
      </c>
      <c r="L40" s="20"/>
      <c r="M40" s="21"/>
      <c r="N40" s="8"/>
      <c r="O40" s="20"/>
    </row>
    <row r="41" customFormat="false" ht="18" hidden="false" customHeight="true" outlineLevel="0" collapsed="false">
      <c r="A41" s="14" t="s">
        <v>46</v>
      </c>
      <c r="B41" s="14" t="s">
        <v>122</v>
      </c>
      <c r="C41" s="14" t="s">
        <v>123</v>
      </c>
      <c r="D41" s="8" t="s">
        <v>123</v>
      </c>
      <c r="E41" s="20"/>
      <c r="F41" s="20"/>
      <c r="G41" s="20"/>
      <c r="H41" s="20"/>
      <c r="I41" s="21"/>
      <c r="J41" s="8"/>
      <c r="K41" s="20" t="s">
        <v>124</v>
      </c>
      <c r="L41" s="20"/>
      <c r="M41" s="21"/>
      <c r="N41" s="8"/>
      <c r="O41" s="20"/>
    </row>
    <row r="42" customFormat="false" ht="18" hidden="false" customHeight="true" outlineLevel="0" collapsed="false">
      <c r="A42" s="14" t="s">
        <v>46</v>
      </c>
      <c r="B42" s="14" t="s">
        <v>125</v>
      </c>
      <c r="C42" s="14" t="s">
        <v>126</v>
      </c>
      <c r="D42" s="8" t="s">
        <v>126</v>
      </c>
      <c r="E42" s="20"/>
      <c r="F42" s="20"/>
      <c r="G42" s="20"/>
      <c r="H42" s="20"/>
      <c r="I42" s="21"/>
      <c r="J42" s="8"/>
      <c r="K42" s="20" t="s">
        <v>127</v>
      </c>
      <c r="L42" s="20"/>
      <c r="M42" s="21"/>
      <c r="N42" s="8"/>
      <c r="O42" s="20"/>
    </row>
    <row r="43" customFormat="false" ht="18" hidden="false" customHeight="true" outlineLevel="0" collapsed="false">
      <c r="A43" s="14" t="s">
        <v>46</v>
      </c>
      <c r="B43" s="14" t="s">
        <v>128</v>
      </c>
      <c r="C43" s="14" t="s">
        <v>129</v>
      </c>
      <c r="D43" s="8" t="s">
        <v>129</v>
      </c>
      <c r="E43" s="20"/>
      <c r="F43" s="20"/>
      <c r="G43" s="20"/>
      <c r="H43" s="20"/>
      <c r="I43" s="21"/>
      <c r="J43" s="8"/>
      <c r="K43" s="20" t="s">
        <v>130</v>
      </c>
      <c r="L43" s="20"/>
      <c r="M43" s="21"/>
      <c r="N43" s="8"/>
      <c r="O43" s="20"/>
    </row>
    <row r="44" customFormat="false" ht="18" hidden="false" customHeight="true" outlineLevel="0" collapsed="false">
      <c r="A44" s="14" t="s">
        <v>46</v>
      </c>
      <c r="B44" s="14" t="s">
        <v>131</v>
      </c>
      <c r="C44" s="14" t="s">
        <v>132</v>
      </c>
      <c r="D44" s="8" t="s">
        <v>132</v>
      </c>
      <c r="E44" s="20"/>
      <c r="F44" s="20"/>
      <c r="G44" s="20"/>
      <c r="H44" s="20"/>
      <c r="I44" s="21"/>
      <c r="J44" s="8"/>
      <c r="K44" s="20" t="s">
        <v>133</v>
      </c>
      <c r="L44" s="20"/>
      <c r="M44" s="21"/>
      <c r="N44" s="8"/>
      <c r="O44" s="20"/>
    </row>
    <row r="45" customFormat="false" ht="18" hidden="false" customHeight="true" outlineLevel="0" collapsed="false">
      <c r="A45" s="14"/>
      <c r="B45" s="14"/>
      <c r="C45" s="14"/>
      <c r="D45" s="8"/>
      <c r="E45" s="20"/>
      <c r="F45" s="20"/>
      <c r="G45" s="20"/>
      <c r="H45" s="20"/>
      <c r="I45" s="21"/>
      <c r="J45" s="8"/>
      <c r="K45" s="20"/>
      <c r="L45" s="20"/>
      <c r="M45" s="21"/>
      <c r="N45" s="8"/>
      <c r="O45" s="20"/>
    </row>
    <row r="46" customFormat="false" ht="18" hidden="false" customHeight="true" outlineLevel="0" collapsed="false">
      <c r="A46" s="14"/>
      <c r="B46" s="14"/>
      <c r="C46" s="14"/>
      <c r="D46" s="8"/>
      <c r="E46" s="20"/>
      <c r="F46" s="20"/>
      <c r="G46" s="20"/>
      <c r="H46" s="20"/>
      <c r="I46" s="21"/>
      <c r="J46" s="8"/>
      <c r="K46" s="20"/>
      <c r="L46" s="20"/>
      <c r="M46" s="21"/>
      <c r="N46" s="8"/>
      <c r="O46" s="20"/>
    </row>
    <row r="47" customFormat="false" ht="18" hidden="false" customHeight="true" outlineLevel="0" collapsed="false">
      <c r="A47" s="24" t="s">
        <v>16</v>
      </c>
      <c r="B47" s="25" t="s">
        <v>134</v>
      </c>
      <c r="C47" s="26" t="s">
        <v>135</v>
      </c>
      <c r="D47" s="27" t="s">
        <v>136</v>
      </c>
      <c r="E47" s="24"/>
      <c r="F47" s="24"/>
      <c r="G47" s="24" t="s">
        <v>20</v>
      </c>
      <c r="H47" s="24"/>
      <c r="I47" s="27"/>
      <c r="J47" s="27"/>
      <c r="K47" s="24"/>
      <c r="L47" s="24"/>
      <c r="M47" s="27"/>
      <c r="N47" s="27"/>
      <c r="O47" s="24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</row>
    <row r="48" customFormat="false" ht="18" hidden="false" customHeight="true" outlineLevel="0" collapsed="false">
      <c r="A48" s="24" t="s">
        <v>16</v>
      </c>
      <c r="B48" s="25" t="s">
        <v>137</v>
      </c>
      <c r="C48" s="26" t="s">
        <v>138</v>
      </c>
      <c r="D48" s="27" t="s">
        <v>139</v>
      </c>
      <c r="E48" s="24"/>
      <c r="F48" s="24" t="s">
        <v>140</v>
      </c>
      <c r="G48" s="24"/>
      <c r="H48" s="24"/>
      <c r="I48" s="27"/>
      <c r="J48" s="27"/>
      <c r="K48" s="24"/>
      <c r="L48" s="24"/>
      <c r="M48" s="27"/>
      <c r="N48" s="27"/>
      <c r="O48" s="24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</row>
    <row r="49" customFormat="false" ht="18" hidden="false" customHeight="true" outlineLevel="0" collapsed="false">
      <c r="A49" s="20" t="s">
        <v>141</v>
      </c>
      <c r="B49" s="1" t="s">
        <v>142</v>
      </c>
      <c r="C49" s="19" t="s">
        <v>143</v>
      </c>
      <c r="D49" s="8" t="s">
        <v>143</v>
      </c>
      <c r="E49" s="1" t="s">
        <v>32</v>
      </c>
      <c r="G49" s="20" t="s">
        <v>144</v>
      </c>
      <c r="K49" s="1" t="s">
        <v>145</v>
      </c>
    </row>
    <row r="50" customFormat="false" ht="18" hidden="false" customHeight="true" outlineLevel="0" collapsed="false">
      <c r="A50" s="20" t="s">
        <v>141</v>
      </c>
      <c r="B50" s="1" t="s">
        <v>146</v>
      </c>
      <c r="C50" s="19" t="s">
        <v>147</v>
      </c>
      <c r="D50" s="8" t="s">
        <v>147</v>
      </c>
      <c r="E50" s="1" t="s">
        <v>32</v>
      </c>
      <c r="G50" s="20" t="s">
        <v>144</v>
      </c>
      <c r="K50" s="1" t="s">
        <v>148</v>
      </c>
    </row>
    <row r="51" customFormat="false" ht="18" hidden="false" customHeight="true" outlineLevel="0" collapsed="false">
      <c r="A51" s="24" t="s">
        <v>45</v>
      </c>
      <c r="B51" s="25"/>
      <c r="C51" s="26"/>
      <c r="D51" s="27"/>
      <c r="E51" s="24"/>
      <c r="F51" s="24"/>
      <c r="G51" s="24"/>
      <c r="H51" s="24"/>
      <c r="I51" s="27"/>
      <c r="J51" s="27"/>
      <c r="K51" s="24"/>
      <c r="L51" s="24"/>
      <c r="M51" s="27"/>
      <c r="N51" s="27"/>
      <c r="O51" s="24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</row>
    <row r="52" customFormat="false" ht="18" hidden="false" customHeight="true" outlineLevel="0" collapsed="false">
      <c r="A52" s="24" t="s">
        <v>16</v>
      </c>
      <c r="B52" s="25" t="s">
        <v>149</v>
      </c>
      <c r="C52" s="26" t="s">
        <v>150</v>
      </c>
      <c r="D52" s="27" t="s">
        <v>151</v>
      </c>
      <c r="E52" s="24"/>
      <c r="F52" s="24" t="s">
        <v>152</v>
      </c>
      <c r="G52" s="24"/>
      <c r="H52" s="24"/>
      <c r="I52" s="27"/>
      <c r="J52" s="27"/>
      <c r="K52" s="24"/>
      <c r="L52" s="24"/>
      <c r="M52" s="27"/>
      <c r="N52" s="27"/>
      <c r="O52" s="24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</row>
    <row r="53" customFormat="false" ht="18" hidden="false" customHeight="true" outlineLevel="0" collapsed="false">
      <c r="A53" s="20" t="s">
        <v>141</v>
      </c>
      <c r="B53" s="1" t="s">
        <v>153</v>
      </c>
      <c r="C53" s="19" t="s">
        <v>154</v>
      </c>
      <c r="D53" s="8" t="s">
        <v>154</v>
      </c>
      <c r="E53" s="1" t="s">
        <v>32</v>
      </c>
      <c r="G53" s="20" t="s">
        <v>144</v>
      </c>
      <c r="K53" s="1" t="s">
        <v>155</v>
      </c>
    </row>
    <row r="54" customFormat="false" ht="18" hidden="false" customHeight="true" outlineLevel="0" collapsed="false">
      <c r="A54" s="20" t="s">
        <v>141</v>
      </c>
      <c r="B54" s="1" t="s">
        <v>156</v>
      </c>
      <c r="C54" s="19" t="s">
        <v>157</v>
      </c>
      <c r="D54" s="8" t="s">
        <v>157</v>
      </c>
      <c r="E54" s="1" t="s">
        <v>32</v>
      </c>
      <c r="G54" s="20" t="s">
        <v>144</v>
      </c>
      <c r="K54" s="1" t="s">
        <v>158</v>
      </c>
    </row>
    <row r="55" customFormat="false" ht="18" hidden="false" customHeight="true" outlineLevel="0" collapsed="false">
      <c r="A55" s="20" t="s">
        <v>141</v>
      </c>
      <c r="B55" s="1" t="s">
        <v>159</v>
      </c>
      <c r="C55" s="19" t="s">
        <v>160</v>
      </c>
      <c r="D55" s="8" t="s">
        <v>160</v>
      </c>
      <c r="E55" s="1" t="s">
        <v>32</v>
      </c>
      <c r="G55" s="20" t="s">
        <v>144</v>
      </c>
      <c r="K55" s="1" t="s">
        <v>161</v>
      </c>
    </row>
    <row r="56" customFormat="false" ht="18" hidden="false" customHeight="true" outlineLevel="0" collapsed="false">
      <c r="A56" s="20" t="s">
        <v>141</v>
      </c>
      <c r="B56" s="1" t="s">
        <v>162</v>
      </c>
      <c r="C56" s="19" t="s">
        <v>163</v>
      </c>
      <c r="D56" s="8" t="s">
        <v>163</v>
      </c>
      <c r="E56" s="1" t="s">
        <v>32</v>
      </c>
      <c r="G56" s="20" t="s">
        <v>144</v>
      </c>
      <c r="K56" s="1" t="s">
        <v>164</v>
      </c>
    </row>
    <row r="57" customFormat="false" ht="18" hidden="false" customHeight="true" outlineLevel="0" collapsed="false">
      <c r="A57" s="24" t="s">
        <v>45</v>
      </c>
      <c r="B57" s="25"/>
      <c r="C57" s="26"/>
      <c r="D57" s="27"/>
      <c r="E57" s="24"/>
      <c r="F57" s="24"/>
      <c r="G57" s="24"/>
      <c r="H57" s="24"/>
      <c r="I57" s="27"/>
      <c r="J57" s="27"/>
      <c r="K57" s="24"/>
      <c r="L57" s="24"/>
      <c r="M57" s="27"/>
      <c r="N57" s="27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</row>
    <row r="58" customFormat="false" ht="18" hidden="false" customHeight="true" outlineLevel="0" collapsed="false">
      <c r="A58" s="24" t="s">
        <v>16</v>
      </c>
      <c r="B58" s="25" t="s">
        <v>165</v>
      </c>
      <c r="C58" s="26" t="s">
        <v>166</v>
      </c>
      <c r="D58" s="27" t="s">
        <v>167</v>
      </c>
      <c r="E58" s="24"/>
      <c r="F58" s="24" t="s">
        <v>168</v>
      </c>
      <c r="G58" s="24"/>
      <c r="H58" s="24"/>
      <c r="I58" s="27"/>
      <c r="J58" s="27"/>
      <c r="K58" s="24"/>
      <c r="L58" s="24"/>
      <c r="M58" s="27"/>
      <c r="N58" s="27"/>
      <c r="O58" s="24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</row>
    <row r="59" customFormat="false" ht="18" hidden="false" customHeight="true" outlineLevel="0" collapsed="false">
      <c r="A59" s="20" t="s">
        <v>141</v>
      </c>
      <c r="B59" s="1" t="s">
        <v>169</v>
      </c>
      <c r="C59" s="19" t="s">
        <v>170</v>
      </c>
      <c r="D59" s="8" t="s">
        <v>170</v>
      </c>
      <c r="E59" s="1" t="s">
        <v>32</v>
      </c>
      <c r="G59" s="20" t="s">
        <v>144</v>
      </c>
      <c r="K59" s="1" t="s">
        <v>171</v>
      </c>
    </row>
    <row r="60" customFormat="false" ht="18" hidden="false" customHeight="true" outlineLevel="0" collapsed="false">
      <c r="A60" s="20" t="s">
        <v>141</v>
      </c>
      <c r="B60" s="1" t="s">
        <v>172</v>
      </c>
      <c r="C60" s="19" t="s">
        <v>173</v>
      </c>
      <c r="D60" s="8" t="s">
        <v>173</v>
      </c>
      <c r="E60" s="1" t="s">
        <v>32</v>
      </c>
      <c r="G60" s="20" t="s">
        <v>144</v>
      </c>
      <c r="K60" s="1" t="s">
        <v>174</v>
      </c>
    </row>
    <row r="61" customFormat="false" ht="18" hidden="false" customHeight="true" outlineLevel="0" collapsed="false">
      <c r="A61" s="20" t="s">
        <v>141</v>
      </c>
      <c r="B61" s="1" t="s">
        <v>175</v>
      </c>
      <c r="C61" s="19" t="s">
        <v>176</v>
      </c>
      <c r="D61" s="8" t="s">
        <v>176</v>
      </c>
      <c r="E61" s="1" t="s">
        <v>32</v>
      </c>
      <c r="G61" s="20" t="s">
        <v>144</v>
      </c>
      <c r="K61" s="1" t="s">
        <v>177</v>
      </c>
    </row>
    <row r="62" customFormat="false" ht="18" hidden="false" customHeight="true" outlineLevel="0" collapsed="false">
      <c r="A62" s="20" t="s">
        <v>141</v>
      </c>
      <c r="B62" s="1" t="s">
        <v>178</v>
      </c>
      <c r="C62" s="19" t="s">
        <v>179</v>
      </c>
      <c r="D62" s="8" t="s">
        <v>179</v>
      </c>
      <c r="E62" s="1" t="s">
        <v>32</v>
      </c>
      <c r="G62" s="20" t="s">
        <v>144</v>
      </c>
      <c r="K62" s="1" t="s">
        <v>180</v>
      </c>
    </row>
    <row r="63" customFormat="false" ht="18" hidden="false" customHeight="true" outlineLevel="0" collapsed="false">
      <c r="A63" s="24" t="s">
        <v>45</v>
      </c>
      <c r="B63" s="25"/>
      <c r="C63" s="26"/>
      <c r="D63" s="27"/>
      <c r="E63" s="24"/>
      <c r="F63" s="24"/>
      <c r="G63" s="24"/>
      <c r="H63" s="24"/>
      <c r="I63" s="27"/>
      <c r="J63" s="27"/>
      <c r="K63" s="24"/>
      <c r="L63" s="24"/>
      <c r="M63" s="27"/>
      <c r="N63" s="27"/>
      <c r="O63" s="24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</row>
    <row r="64" customFormat="false" ht="18" hidden="false" customHeight="true" outlineLevel="0" collapsed="false">
      <c r="A64" s="24" t="s">
        <v>16</v>
      </c>
      <c r="B64" s="25" t="s">
        <v>181</v>
      </c>
      <c r="C64" s="26" t="s">
        <v>182</v>
      </c>
      <c r="D64" s="27" t="s">
        <v>183</v>
      </c>
      <c r="E64" s="24"/>
      <c r="F64" s="24" t="s">
        <v>184</v>
      </c>
      <c r="G64" s="24"/>
      <c r="H64" s="24"/>
      <c r="I64" s="27"/>
      <c r="J64" s="27"/>
      <c r="K64" s="24"/>
      <c r="L64" s="24"/>
      <c r="M64" s="27"/>
      <c r="N64" s="27"/>
      <c r="O64" s="24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</row>
    <row r="65" customFormat="false" ht="18" hidden="false" customHeight="true" outlineLevel="0" collapsed="false">
      <c r="A65" s="20" t="s">
        <v>141</v>
      </c>
      <c r="B65" s="1" t="s">
        <v>185</v>
      </c>
      <c r="C65" s="19" t="s">
        <v>186</v>
      </c>
      <c r="D65" s="8" t="s">
        <v>186</v>
      </c>
      <c r="E65" s="1" t="s">
        <v>32</v>
      </c>
      <c r="G65" s="20" t="s">
        <v>144</v>
      </c>
      <c r="K65" s="1" t="s">
        <v>187</v>
      </c>
    </row>
    <row r="66" customFormat="false" ht="18" hidden="false" customHeight="true" outlineLevel="0" collapsed="false">
      <c r="A66" s="20" t="s">
        <v>141</v>
      </c>
      <c r="B66" s="1" t="s">
        <v>188</v>
      </c>
      <c r="C66" s="19" t="s">
        <v>189</v>
      </c>
      <c r="D66" s="8" t="s">
        <v>189</v>
      </c>
      <c r="E66" s="1" t="s">
        <v>32</v>
      </c>
      <c r="G66" s="20" t="s">
        <v>144</v>
      </c>
      <c r="K66" s="1" t="s">
        <v>190</v>
      </c>
    </row>
    <row r="67" customFormat="false" ht="18" hidden="false" customHeight="true" outlineLevel="0" collapsed="false">
      <c r="A67" s="20" t="s">
        <v>141</v>
      </c>
      <c r="B67" s="1" t="s">
        <v>191</v>
      </c>
      <c r="C67" s="19" t="s">
        <v>192</v>
      </c>
      <c r="D67" s="8" t="s">
        <v>192</v>
      </c>
      <c r="E67" s="1" t="s">
        <v>32</v>
      </c>
      <c r="G67" s="20" t="s">
        <v>144</v>
      </c>
      <c r="K67" s="1" t="s">
        <v>193</v>
      </c>
    </row>
    <row r="68" customFormat="false" ht="18" hidden="false" customHeight="true" outlineLevel="0" collapsed="false">
      <c r="A68" s="20" t="s">
        <v>141</v>
      </c>
      <c r="B68" s="1" t="s">
        <v>194</v>
      </c>
      <c r="C68" s="19" t="s">
        <v>195</v>
      </c>
      <c r="D68" s="8" t="s">
        <v>195</v>
      </c>
      <c r="E68" s="1" t="s">
        <v>32</v>
      </c>
      <c r="G68" s="20" t="s">
        <v>144</v>
      </c>
      <c r="K68" s="1" t="s">
        <v>196</v>
      </c>
    </row>
    <row r="69" customFormat="false" ht="18" hidden="false" customHeight="true" outlineLevel="0" collapsed="false">
      <c r="A69" s="24" t="s">
        <v>45</v>
      </c>
      <c r="B69" s="25"/>
      <c r="C69" s="26"/>
      <c r="D69" s="27"/>
      <c r="E69" s="24"/>
      <c r="F69" s="24"/>
      <c r="G69" s="24"/>
      <c r="H69" s="24"/>
      <c r="I69" s="27"/>
      <c r="J69" s="27"/>
      <c r="K69" s="24"/>
      <c r="L69" s="24"/>
      <c r="M69" s="27"/>
      <c r="N69" s="27"/>
      <c r="O69" s="24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</row>
    <row r="70" customFormat="false" ht="18" hidden="false" customHeight="true" outlineLevel="0" collapsed="false">
      <c r="A70" s="24" t="s">
        <v>16</v>
      </c>
      <c r="B70" s="25" t="s">
        <v>197</v>
      </c>
      <c r="C70" s="26" t="s">
        <v>198</v>
      </c>
      <c r="D70" s="27" t="s">
        <v>199</v>
      </c>
      <c r="E70" s="24"/>
      <c r="F70" s="24" t="s">
        <v>200</v>
      </c>
      <c r="G70" s="24"/>
      <c r="H70" s="24"/>
      <c r="I70" s="27"/>
      <c r="J70" s="27"/>
      <c r="K70" s="24"/>
      <c r="L70" s="24"/>
      <c r="M70" s="27"/>
      <c r="N70" s="27"/>
      <c r="O70" s="24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</row>
    <row r="71" customFormat="false" ht="18" hidden="false" customHeight="true" outlineLevel="0" collapsed="false">
      <c r="A71" s="20" t="s">
        <v>141</v>
      </c>
      <c r="B71" s="1" t="s">
        <v>201</v>
      </c>
      <c r="C71" s="19" t="s">
        <v>202</v>
      </c>
      <c r="D71" s="8" t="s">
        <v>202</v>
      </c>
      <c r="E71" s="1" t="s">
        <v>32</v>
      </c>
      <c r="G71" s="20" t="s">
        <v>144</v>
      </c>
      <c r="K71" s="1" t="s">
        <v>203</v>
      </c>
    </row>
    <row r="72" customFormat="false" ht="18" hidden="false" customHeight="true" outlineLevel="0" collapsed="false">
      <c r="A72" s="20" t="s">
        <v>141</v>
      </c>
      <c r="B72" s="1" t="s">
        <v>204</v>
      </c>
      <c r="C72" s="19" t="s">
        <v>205</v>
      </c>
      <c r="D72" s="8" t="s">
        <v>205</v>
      </c>
      <c r="E72" s="1" t="s">
        <v>32</v>
      </c>
      <c r="G72" s="20" t="s">
        <v>144</v>
      </c>
      <c r="K72" s="1" t="s">
        <v>206</v>
      </c>
    </row>
    <row r="73" customFormat="false" ht="18" hidden="false" customHeight="true" outlineLevel="0" collapsed="false">
      <c r="A73" s="20" t="s">
        <v>141</v>
      </c>
      <c r="B73" s="1" t="s">
        <v>207</v>
      </c>
      <c r="C73" s="19" t="s">
        <v>208</v>
      </c>
      <c r="D73" s="8" t="s">
        <v>208</v>
      </c>
      <c r="E73" s="1" t="s">
        <v>32</v>
      </c>
      <c r="G73" s="20" t="s">
        <v>144</v>
      </c>
      <c r="K73" s="1" t="s">
        <v>209</v>
      </c>
    </row>
    <row r="74" customFormat="false" ht="18" hidden="false" customHeight="true" outlineLevel="0" collapsed="false">
      <c r="A74" s="24" t="s">
        <v>45</v>
      </c>
      <c r="B74" s="25"/>
      <c r="C74" s="26"/>
      <c r="D74" s="27"/>
      <c r="E74" s="24"/>
      <c r="F74" s="24"/>
      <c r="G74" s="24"/>
      <c r="H74" s="24"/>
      <c r="I74" s="27"/>
      <c r="J74" s="27"/>
      <c r="K74" s="24"/>
      <c r="L74" s="24"/>
      <c r="M74" s="27"/>
      <c r="N74" s="27"/>
      <c r="O74" s="24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</row>
    <row r="75" customFormat="false" ht="18" hidden="false" customHeight="true" outlineLevel="0" collapsed="false">
      <c r="A75" s="24" t="s">
        <v>16</v>
      </c>
      <c r="B75" s="25" t="s">
        <v>210</v>
      </c>
      <c r="C75" s="26" t="s">
        <v>211</v>
      </c>
      <c r="D75" s="27" t="s">
        <v>212</v>
      </c>
      <c r="E75" s="24"/>
      <c r="F75" s="24" t="s">
        <v>213</v>
      </c>
      <c r="G75" s="24"/>
      <c r="H75" s="24"/>
      <c r="I75" s="27"/>
      <c r="J75" s="27"/>
      <c r="K75" s="24"/>
      <c r="L75" s="24"/>
      <c r="M75" s="27"/>
      <c r="N75" s="27"/>
      <c r="O75" s="24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</row>
    <row r="76" customFormat="false" ht="18" hidden="false" customHeight="true" outlineLevel="0" collapsed="false">
      <c r="A76" s="20" t="s">
        <v>141</v>
      </c>
      <c r="B76" s="1" t="s">
        <v>214</v>
      </c>
      <c r="C76" s="19" t="s">
        <v>215</v>
      </c>
      <c r="D76" s="8" t="s">
        <v>215</v>
      </c>
      <c r="E76" s="1" t="s">
        <v>32</v>
      </c>
      <c r="G76" s="20" t="s">
        <v>144</v>
      </c>
      <c r="K76" s="1" t="s">
        <v>216</v>
      </c>
    </row>
    <row r="77" customFormat="false" ht="18" hidden="false" customHeight="true" outlineLevel="0" collapsed="false">
      <c r="A77" s="20" t="s">
        <v>141</v>
      </c>
      <c r="B77" s="1" t="s">
        <v>217</v>
      </c>
      <c r="C77" s="19" t="s">
        <v>218</v>
      </c>
      <c r="D77" s="28" t="s">
        <v>218</v>
      </c>
      <c r="G77" s="20" t="s">
        <v>144</v>
      </c>
      <c r="K77" s="1" t="s">
        <v>219</v>
      </c>
    </row>
    <row r="78" customFormat="false" ht="18" hidden="false" customHeight="true" outlineLevel="0" collapsed="false">
      <c r="A78" s="24" t="s">
        <v>45</v>
      </c>
      <c r="B78" s="25"/>
      <c r="C78" s="26"/>
      <c r="D78" s="27"/>
      <c r="E78" s="24"/>
      <c r="F78" s="24"/>
      <c r="G78" s="24"/>
      <c r="H78" s="24"/>
      <c r="I78" s="27"/>
      <c r="J78" s="27"/>
      <c r="K78" s="24"/>
      <c r="L78" s="24"/>
      <c r="M78" s="27"/>
      <c r="N78" s="27"/>
      <c r="O78" s="24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</row>
    <row r="79" customFormat="false" ht="18" hidden="false" customHeight="true" outlineLevel="0" collapsed="false">
      <c r="A79" s="24" t="s">
        <v>45</v>
      </c>
      <c r="B79" s="25"/>
      <c r="C79" s="26"/>
      <c r="D79" s="27"/>
      <c r="E79" s="24"/>
      <c r="F79" s="24"/>
      <c r="G79" s="24"/>
      <c r="H79" s="24"/>
      <c r="I79" s="27"/>
      <c r="J79" s="27"/>
      <c r="K79" s="24"/>
      <c r="L79" s="24"/>
      <c r="M79" s="27"/>
      <c r="N79" s="27"/>
      <c r="O79" s="24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</row>
    <row r="80" customFormat="false" ht="18" hidden="false" customHeight="true" outlineLevel="0" collapsed="false">
      <c r="AL80" s="25"/>
      <c r="AM80" s="25"/>
      <c r="AN80" s="25"/>
      <c r="AO80" s="25"/>
      <c r="AP80" s="25"/>
      <c r="AQ80" s="25"/>
      <c r="AR80" s="25"/>
    </row>
    <row r="81" customFormat="false" ht="18" hidden="false" customHeight="true" outlineLevel="0" collapsed="false">
      <c r="AL81" s="25"/>
      <c r="AM81" s="25"/>
      <c r="AN81" s="25"/>
      <c r="AO81" s="25"/>
      <c r="AP81" s="25"/>
      <c r="AQ81" s="25"/>
      <c r="AR81" s="25"/>
    </row>
    <row r="82" customFormat="false" ht="18" hidden="false" customHeight="true" outlineLevel="0" collapsed="false">
      <c r="A82" s="24" t="s">
        <v>16</v>
      </c>
      <c r="B82" s="25" t="s">
        <v>220</v>
      </c>
      <c r="C82" s="24" t="s">
        <v>221</v>
      </c>
      <c r="D82" s="24" t="s">
        <v>222</v>
      </c>
      <c r="E82" s="24"/>
      <c r="F82" s="24"/>
      <c r="G82" s="24" t="s">
        <v>223</v>
      </c>
      <c r="H82" s="24"/>
      <c r="I82" s="24"/>
      <c r="J82" s="24"/>
      <c r="K82" s="24"/>
      <c r="L82" s="24" t="s">
        <v>223</v>
      </c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</row>
    <row r="83" customFormat="false" ht="18" hidden="false" customHeight="true" outlineLevel="0" collapsed="false">
      <c r="A83" s="29" t="s">
        <v>224</v>
      </c>
      <c r="B83" s="29" t="s">
        <v>225</v>
      </c>
      <c r="C83" s="21" t="s">
        <v>226</v>
      </c>
      <c r="D83" s="30" t="s">
        <v>227</v>
      </c>
      <c r="E83" s="31"/>
      <c r="F83" s="31"/>
      <c r="G83" s="31" t="s">
        <v>228</v>
      </c>
      <c r="H83" s="31"/>
      <c r="K83" s="31"/>
      <c r="L83" s="31"/>
    </row>
    <row r="84" customFormat="false" ht="18" hidden="false" customHeight="true" outlineLevel="0" collapsed="false">
      <c r="A84" s="32" t="s">
        <v>224</v>
      </c>
      <c r="B84" s="32" t="s">
        <v>229</v>
      </c>
      <c r="C84" s="32" t="s">
        <v>230</v>
      </c>
      <c r="D84" s="33" t="s">
        <v>231</v>
      </c>
      <c r="E84" s="33"/>
      <c r="F84" s="33"/>
      <c r="G84" s="32" t="s">
        <v>232</v>
      </c>
      <c r="H84" s="33"/>
      <c r="I84" s="34"/>
      <c r="J84" s="34"/>
      <c r="K84" s="33"/>
      <c r="L84" s="33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</row>
    <row r="85" customFormat="false" ht="42.45" hidden="false" customHeight="false" outlineLevel="0" collapsed="false">
      <c r="A85" s="1" t="s">
        <v>224</v>
      </c>
      <c r="B85" s="1" t="s">
        <v>233</v>
      </c>
      <c r="C85" s="35" t="s">
        <v>234</v>
      </c>
      <c r="D85" s="36" t="s">
        <v>235</v>
      </c>
      <c r="E85" s="20"/>
      <c r="F85" s="20"/>
      <c r="G85" s="20" t="s">
        <v>236</v>
      </c>
      <c r="H85" s="20"/>
      <c r="K85" s="14"/>
      <c r="L85" s="20"/>
    </row>
    <row r="86" s="37" customFormat="true" ht="18" hidden="false" customHeight="true" outlineLevel="0" collapsed="false">
      <c r="A86" s="1" t="s">
        <v>46</v>
      </c>
      <c r="B86" s="37" t="s">
        <v>237</v>
      </c>
      <c r="K86" s="37" t="s">
        <v>238</v>
      </c>
    </row>
    <row r="87" customFormat="false" ht="15" hidden="false" customHeight="false" outlineLevel="0" collapsed="false">
      <c r="A87" s="1" t="s">
        <v>46</v>
      </c>
      <c r="B87" s="37" t="s">
        <v>239</v>
      </c>
      <c r="K87" s="1" t="s">
        <v>240</v>
      </c>
    </row>
    <row r="88" customFormat="false" ht="15" hidden="false" customHeight="false" outlineLevel="0" collapsed="false">
      <c r="A88" s="1" t="s">
        <v>46</v>
      </c>
      <c r="B88" s="37" t="s">
        <v>241</v>
      </c>
      <c r="K88" s="1" t="s">
        <v>242</v>
      </c>
    </row>
    <row r="89" customFormat="false" ht="15" hidden="false" customHeight="false" outlineLevel="0" collapsed="false">
      <c r="B89" s="37"/>
    </row>
    <row r="90" s="38" customFormat="true" ht="18" hidden="false" customHeight="true" outlineLevel="0" collapsed="false">
      <c r="A90" s="38" t="s">
        <v>224</v>
      </c>
      <c r="B90" s="38" t="s">
        <v>243</v>
      </c>
      <c r="C90" s="38" t="s">
        <v>244</v>
      </c>
      <c r="D90" s="8" t="s">
        <v>245</v>
      </c>
      <c r="E90" s="39"/>
      <c r="F90" s="39" t="s">
        <v>246</v>
      </c>
      <c r="G90" s="38" t="s">
        <v>247</v>
      </c>
      <c r="H90" s="39"/>
      <c r="K90" s="39"/>
      <c r="L90" s="39"/>
    </row>
    <row r="91" customFormat="false" ht="18" hidden="false" customHeight="true" outlineLevel="0" collapsed="false">
      <c r="D91" s="20"/>
      <c r="E91" s="20"/>
      <c r="G91" s="6"/>
      <c r="H91" s="20"/>
      <c r="K91" s="20"/>
      <c r="L91" s="20"/>
    </row>
    <row r="92" customFormat="false" ht="18" hidden="false" customHeight="true" outlineLevel="0" collapsed="false">
      <c r="A92" s="1" t="s">
        <v>16</v>
      </c>
      <c r="B92" s="1" t="s">
        <v>248</v>
      </c>
      <c r="C92" s="19" t="s">
        <v>249</v>
      </c>
      <c r="D92" s="19" t="s">
        <v>249</v>
      </c>
      <c r="E92" s="20"/>
      <c r="F92" s="1" t="s">
        <v>250</v>
      </c>
      <c r="G92" s="6"/>
      <c r="H92" s="20"/>
      <c r="K92" s="20"/>
      <c r="L92" s="20"/>
    </row>
    <row r="93" s="38" customFormat="true" ht="18" hidden="false" customHeight="true" outlineLevel="0" collapsed="false">
      <c r="A93" s="38" t="s">
        <v>224</v>
      </c>
      <c r="B93" s="38" t="s">
        <v>251</v>
      </c>
      <c r="C93" s="38" t="s">
        <v>252</v>
      </c>
      <c r="D93" s="39" t="s">
        <v>253</v>
      </c>
      <c r="E93" s="39"/>
      <c r="F93" s="38" t="s">
        <v>254</v>
      </c>
      <c r="G93" s="38" t="s">
        <v>247</v>
      </c>
      <c r="H93" s="39"/>
      <c r="K93" s="39"/>
      <c r="L93" s="39"/>
    </row>
    <row r="94" customFormat="false" ht="18" hidden="false" customHeight="true" outlineLevel="0" collapsed="false">
      <c r="A94" s="1" t="s">
        <v>224</v>
      </c>
      <c r="B94" s="1" t="s">
        <v>255</v>
      </c>
      <c r="C94" s="19" t="s">
        <v>143</v>
      </c>
      <c r="D94" s="8" t="s">
        <v>143</v>
      </c>
      <c r="E94" s="20"/>
      <c r="F94" s="1" t="s">
        <v>256</v>
      </c>
      <c r="G94" s="1" t="s">
        <v>257</v>
      </c>
      <c r="H94" s="20"/>
      <c r="K94" s="20"/>
      <c r="L94" s="20"/>
    </row>
    <row r="95" customFormat="false" ht="18" hidden="false" customHeight="true" outlineLevel="0" collapsed="false">
      <c r="A95" s="1" t="s">
        <v>224</v>
      </c>
      <c r="B95" s="1" t="s">
        <v>258</v>
      </c>
      <c r="C95" s="19" t="s">
        <v>147</v>
      </c>
      <c r="D95" s="8" t="s">
        <v>147</v>
      </c>
      <c r="E95" s="20"/>
      <c r="F95" s="1" t="s">
        <v>259</v>
      </c>
      <c r="G95" s="1" t="s">
        <v>257</v>
      </c>
      <c r="H95" s="20"/>
      <c r="K95" s="20"/>
      <c r="L95" s="20"/>
    </row>
    <row r="96" customFormat="false" ht="18" hidden="false" customHeight="true" outlineLevel="0" collapsed="false">
      <c r="A96" s="1" t="s">
        <v>224</v>
      </c>
      <c r="B96" s="1" t="s">
        <v>260</v>
      </c>
      <c r="C96" s="19" t="s">
        <v>154</v>
      </c>
      <c r="D96" s="8" t="s">
        <v>154</v>
      </c>
      <c r="E96" s="20"/>
      <c r="F96" s="1" t="s">
        <v>261</v>
      </c>
      <c r="G96" s="1" t="s">
        <v>257</v>
      </c>
      <c r="H96" s="20"/>
      <c r="K96" s="20"/>
      <c r="L96" s="20"/>
    </row>
    <row r="97" customFormat="false" ht="18" hidden="false" customHeight="true" outlineLevel="0" collapsed="false">
      <c r="A97" s="1" t="s">
        <v>224</v>
      </c>
      <c r="B97" s="1" t="s">
        <v>262</v>
      </c>
      <c r="C97" s="19" t="s">
        <v>157</v>
      </c>
      <c r="D97" s="8" t="s">
        <v>157</v>
      </c>
      <c r="E97" s="20"/>
      <c r="F97" s="1" t="s">
        <v>263</v>
      </c>
      <c r="G97" s="1" t="s">
        <v>257</v>
      </c>
      <c r="H97" s="20"/>
      <c r="K97" s="20"/>
      <c r="L97" s="20"/>
    </row>
    <row r="98" customFormat="false" ht="18" hidden="false" customHeight="true" outlineLevel="0" collapsed="false">
      <c r="A98" s="1" t="s">
        <v>224</v>
      </c>
      <c r="B98" s="1" t="s">
        <v>264</v>
      </c>
      <c r="C98" s="19" t="s">
        <v>160</v>
      </c>
      <c r="D98" s="8" t="s">
        <v>160</v>
      </c>
      <c r="E98" s="20"/>
      <c r="F98" s="1" t="s">
        <v>265</v>
      </c>
      <c r="G98" s="1" t="s">
        <v>257</v>
      </c>
      <c r="H98" s="20"/>
      <c r="K98" s="20"/>
      <c r="L98" s="20"/>
    </row>
    <row r="99" customFormat="false" ht="18" hidden="false" customHeight="true" outlineLevel="0" collapsed="false">
      <c r="A99" s="1" t="s">
        <v>224</v>
      </c>
      <c r="B99" s="1" t="s">
        <v>266</v>
      </c>
      <c r="C99" s="19" t="s">
        <v>163</v>
      </c>
      <c r="D99" s="8" t="s">
        <v>163</v>
      </c>
      <c r="E99" s="20"/>
      <c r="F99" s="1" t="s">
        <v>267</v>
      </c>
      <c r="G99" s="1" t="s">
        <v>257</v>
      </c>
      <c r="H99" s="20"/>
      <c r="K99" s="20"/>
      <c r="L99" s="20"/>
    </row>
    <row r="100" customFormat="false" ht="18" hidden="false" customHeight="true" outlineLevel="0" collapsed="false">
      <c r="A100" s="1" t="s">
        <v>224</v>
      </c>
      <c r="B100" s="1" t="s">
        <v>268</v>
      </c>
      <c r="C100" s="19" t="s">
        <v>170</v>
      </c>
      <c r="D100" s="8" t="s">
        <v>170</v>
      </c>
      <c r="E100" s="20"/>
      <c r="F100" s="1" t="s">
        <v>269</v>
      </c>
      <c r="G100" s="1" t="s">
        <v>257</v>
      </c>
      <c r="H100" s="20"/>
      <c r="K100" s="20"/>
      <c r="L100" s="20"/>
    </row>
    <row r="101" customFormat="false" ht="18" hidden="false" customHeight="true" outlineLevel="0" collapsed="false">
      <c r="A101" s="1" t="s">
        <v>224</v>
      </c>
      <c r="B101" s="1" t="s">
        <v>270</v>
      </c>
      <c r="C101" s="19" t="s">
        <v>173</v>
      </c>
      <c r="D101" s="8" t="s">
        <v>173</v>
      </c>
      <c r="E101" s="20"/>
      <c r="F101" s="1" t="s">
        <v>271</v>
      </c>
      <c r="G101" s="1" t="s">
        <v>257</v>
      </c>
      <c r="H101" s="20"/>
      <c r="K101" s="20"/>
      <c r="L101" s="20"/>
    </row>
    <row r="102" customFormat="false" ht="18" hidden="false" customHeight="true" outlineLevel="0" collapsed="false">
      <c r="A102" s="1" t="s">
        <v>224</v>
      </c>
      <c r="B102" s="1" t="s">
        <v>272</v>
      </c>
      <c r="C102" s="19" t="s">
        <v>176</v>
      </c>
      <c r="D102" s="8" t="s">
        <v>176</v>
      </c>
      <c r="E102" s="20"/>
      <c r="F102" s="1" t="s">
        <v>273</v>
      </c>
      <c r="G102" s="1" t="s">
        <v>257</v>
      </c>
      <c r="H102" s="20"/>
      <c r="K102" s="20"/>
      <c r="L102" s="20"/>
    </row>
    <row r="103" customFormat="false" ht="18" hidden="false" customHeight="true" outlineLevel="0" collapsed="false">
      <c r="A103" s="1" t="s">
        <v>224</v>
      </c>
      <c r="B103" s="1" t="s">
        <v>274</v>
      </c>
      <c r="C103" s="19" t="s">
        <v>179</v>
      </c>
      <c r="D103" s="8" t="s">
        <v>179</v>
      </c>
      <c r="E103" s="20"/>
      <c r="F103" s="1" t="s">
        <v>275</v>
      </c>
      <c r="G103" s="1" t="s">
        <v>257</v>
      </c>
      <c r="H103" s="20"/>
      <c r="K103" s="20"/>
      <c r="L103" s="20"/>
    </row>
    <row r="104" customFormat="false" ht="18" hidden="false" customHeight="true" outlineLevel="0" collapsed="false">
      <c r="A104" s="1" t="s">
        <v>224</v>
      </c>
      <c r="B104" s="1" t="s">
        <v>276</v>
      </c>
      <c r="C104" s="19" t="s">
        <v>186</v>
      </c>
      <c r="D104" s="8" t="s">
        <v>186</v>
      </c>
      <c r="E104" s="20"/>
      <c r="F104" s="1" t="s">
        <v>277</v>
      </c>
      <c r="G104" s="1" t="s">
        <v>257</v>
      </c>
      <c r="H104" s="20"/>
      <c r="K104" s="20"/>
      <c r="L104" s="20"/>
    </row>
    <row r="105" customFormat="false" ht="18" hidden="false" customHeight="true" outlineLevel="0" collapsed="false">
      <c r="A105" s="1" t="s">
        <v>224</v>
      </c>
      <c r="B105" s="1" t="s">
        <v>278</v>
      </c>
      <c r="C105" s="19" t="s">
        <v>189</v>
      </c>
      <c r="D105" s="8" t="s">
        <v>189</v>
      </c>
      <c r="E105" s="20"/>
      <c r="F105" s="1" t="s">
        <v>279</v>
      </c>
      <c r="G105" s="1" t="s">
        <v>257</v>
      </c>
      <c r="H105" s="20"/>
      <c r="K105" s="20"/>
      <c r="L105" s="20"/>
    </row>
    <row r="106" customFormat="false" ht="18" hidden="false" customHeight="true" outlineLevel="0" collapsed="false">
      <c r="A106" s="1" t="s">
        <v>224</v>
      </c>
      <c r="B106" s="1" t="s">
        <v>280</v>
      </c>
      <c r="C106" s="19" t="s">
        <v>192</v>
      </c>
      <c r="D106" s="8" t="s">
        <v>192</v>
      </c>
      <c r="E106" s="20"/>
      <c r="F106" s="1" t="s">
        <v>281</v>
      </c>
      <c r="G106" s="1" t="s">
        <v>257</v>
      </c>
      <c r="H106" s="20"/>
      <c r="K106" s="20"/>
      <c r="L106" s="20"/>
    </row>
    <row r="107" customFormat="false" ht="18" hidden="false" customHeight="true" outlineLevel="0" collapsed="false">
      <c r="A107" s="1" t="s">
        <v>224</v>
      </c>
      <c r="B107" s="1" t="s">
        <v>282</v>
      </c>
      <c r="C107" s="19" t="s">
        <v>195</v>
      </c>
      <c r="D107" s="8" t="s">
        <v>195</v>
      </c>
      <c r="E107" s="20"/>
      <c r="F107" s="1" t="s">
        <v>283</v>
      </c>
      <c r="G107" s="1" t="s">
        <v>257</v>
      </c>
      <c r="H107" s="20"/>
      <c r="K107" s="20"/>
      <c r="L107" s="20"/>
    </row>
    <row r="108" customFormat="false" ht="18" hidden="false" customHeight="true" outlineLevel="0" collapsed="false">
      <c r="A108" s="1" t="s">
        <v>224</v>
      </c>
      <c r="B108" s="1" t="s">
        <v>284</v>
      </c>
      <c r="C108" s="19" t="s">
        <v>202</v>
      </c>
      <c r="D108" s="8" t="s">
        <v>202</v>
      </c>
      <c r="E108" s="20"/>
      <c r="F108" s="1" t="s">
        <v>285</v>
      </c>
      <c r="G108" s="1" t="s">
        <v>257</v>
      </c>
      <c r="H108" s="20"/>
      <c r="K108" s="20"/>
      <c r="L108" s="20"/>
    </row>
    <row r="109" customFormat="false" ht="18" hidden="false" customHeight="true" outlineLevel="0" collapsed="false">
      <c r="A109" s="1" t="s">
        <v>224</v>
      </c>
      <c r="B109" s="1" t="s">
        <v>286</v>
      </c>
      <c r="C109" s="19" t="s">
        <v>205</v>
      </c>
      <c r="D109" s="8" t="s">
        <v>205</v>
      </c>
      <c r="E109" s="20"/>
      <c r="F109" s="1" t="s">
        <v>287</v>
      </c>
      <c r="G109" s="1" t="s">
        <v>257</v>
      </c>
      <c r="H109" s="20"/>
      <c r="K109" s="20"/>
      <c r="L109" s="20"/>
    </row>
    <row r="110" customFormat="false" ht="18" hidden="false" customHeight="true" outlineLevel="0" collapsed="false">
      <c r="A110" s="1" t="s">
        <v>224</v>
      </c>
      <c r="B110" s="1" t="s">
        <v>288</v>
      </c>
      <c r="C110" s="19" t="s">
        <v>208</v>
      </c>
      <c r="D110" s="8" t="s">
        <v>208</v>
      </c>
      <c r="E110" s="20"/>
      <c r="F110" s="1" t="s">
        <v>289</v>
      </c>
      <c r="G110" s="1" t="s">
        <v>257</v>
      </c>
      <c r="H110" s="20"/>
      <c r="K110" s="20"/>
      <c r="L110" s="20"/>
    </row>
    <row r="111" customFormat="false" ht="18" hidden="false" customHeight="true" outlineLevel="0" collapsed="false">
      <c r="A111" s="1" t="s">
        <v>224</v>
      </c>
      <c r="B111" s="1" t="s">
        <v>290</v>
      </c>
      <c r="C111" s="19" t="s">
        <v>215</v>
      </c>
      <c r="D111" s="8" t="s">
        <v>215</v>
      </c>
      <c r="E111" s="20"/>
      <c r="F111" s="1" t="s">
        <v>291</v>
      </c>
      <c r="G111" s="1" t="s">
        <v>257</v>
      </c>
      <c r="H111" s="20"/>
      <c r="K111" s="20"/>
      <c r="L111" s="20"/>
    </row>
    <row r="112" customFormat="false" ht="18" hidden="false" customHeight="true" outlineLevel="0" collapsed="false">
      <c r="A112" s="1" t="s">
        <v>224</v>
      </c>
      <c r="B112" s="1" t="s">
        <v>292</v>
      </c>
      <c r="C112" s="19" t="s">
        <v>218</v>
      </c>
      <c r="D112" s="28" t="s">
        <v>218</v>
      </c>
      <c r="E112" s="20"/>
      <c r="F112" s="1" t="s">
        <v>293</v>
      </c>
      <c r="G112" s="1" t="s">
        <v>257</v>
      </c>
      <c r="H112" s="20"/>
      <c r="K112" s="20"/>
      <c r="L112" s="20"/>
    </row>
    <row r="113" customFormat="false" ht="18" hidden="false" customHeight="true" outlineLevel="0" collapsed="false">
      <c r="A113" s="1" t="s">
        <v>45</v>
      </c>
      <c r="C113" s="19"/>
      <c r="D113" s="8"/>
      <c r="E113" s="20"/>
      <c r="H113" s="20"/>
      <c r="K113" s="20"/>
      <c r="L113" s="20"/>
    </row>
    <row r="114" customFormat="false" ht="18" hidden="false" customHeight="true" outlineLevel="0" collapsed="false">
      <c r="C114" s="19"/>
      <c r="D114" s="8"/>
      <c r="E114" s="20"/>
      <c r="H114" s="20"/>
      <c r="K114" s="20"/>
      <c r="L114" s="20"/>
    </row>
    <row r="115" s="38" customFormat="true" ht="18" hidden="false" customHeight="true" outlineLevel="0" collapsed="false">
      <c r="A115" s="38" t="s">
        <v>224</v>
      </c>
      <c r="B115" s="38" t="s">
        <v>294</v>
      </c>
      <c r="C115" s="38" t="s">
        <v>295</v>
      </c>
      <c r="D115" s="39" t="s">
        <v>296</v>
      </c>
      <c r="E115" s="39"/>
      <c r="F115" s="38" t="s">
        <v>297</v>
      </c>
      <c r="G115" s="38" t="s">
        <v>298</v>
      </c>
      <c r="H115" s="39"/>
      <c r="K115" s="39"/>
      <c r="L115" s="39"/>
    </row>
    <row r="116" customFormat="false" ht="18" hidden="false" customHeight="true" outlineLevel="0" collapsed="false">
      <c r="A116" s="1" t="s">
        <v>224</v>
      </c>
      <c r="B116" s="1" t="s">
        <v>299</v>
      </c>
      <c r="C116" s="40" t="s">
        <v>143</v>
      </c>
      <c r="D116" s="30" t="s">
        <v>143</v>
      </c>
      <c r="E116" s="20"/>
      <c r="F116" s="20" t="s">
        <v>300</v>
      </c>
      <c r="G116" s="1" t="s">
        <v>257</v>
      </c>
      <c r="H116" s="20"/>
      <c r="K116" s="20"/>
      <c r="L116" s="20"/>
    </row>
    <row r="117" customFormat="false" ht="18" hidden="false" customHeight="true" outlineLevel="0" collapsed="false">
      <c r="A117" s="1" t="s">
        <v>224</v>
      </c>
      <c r="B117" s="1" t="s">
        <v>301</v>
      </c>
      <c r="C117" s="19" t="s">
        <v>147</v>
      </c>
      <c r="D117" s="8" t="s">
        <v>147</v>
      </c>
      <c r="E117" s="20"/>
      <c r="F117" s="1" t="s">
        <v>302</v>
      </c>
      <c r="G117" s="1" t="s">
        <v>257</v>
      </c>
      <c r="H117" s="20"/>
      <c r="K117" s="20"/>
      <c r="L117" s="20"/>
    </row>
    <row r="118" customFormat="false" ht="18" hidden="false" customHeight="true" outlineLevel="0" collapsed="false">
      <c r="A118" s="1" t="s">
        <v>224</v>
      </c>
      <c r="B118" s="1" t="s">
        <v>303</v>
      </c>
      <c r="C118" s="19" t="s">
        <v>154</v>
      </c>
      <c r="D118" s="8" t="s">
        <v>154</v>
      </c>
      <c r="E118" s="20"/>
      <c r="F118" s="1" t="s">
        <v>304</v>
      </c>
      <c r="G118" s="1" t="s">
        <v>257</v>
      </c>
      <c r="H118" s="20"/>
      <c r="K118" s="20"/>
      <c r="L118" s="20"/>
    </row>
    <row r="119" customFormat="false" ht="18" hidden="false" customHeight="true" outlineLevel="0" collapsed="false">
      <c r="A119" s="1" t="s">
        <v>224</v>
      </c>
      <c r="B119" s="1" t="s">
        <v>305</v>
      </c>
      <c r="C119" s="19" t="s">
        <v>157</v>
      </c>
      <c r="D119" s="8" t="s">
        <v>157</v>
      </c>
      <c r="E119" s="20"/>
      <c r="F119" s="1" t="s">
        <v>306</v>
      </c>
      <c r="G119" s="1" t="s">
        <v>257</v>
      </c>
      <c r="H119" s="20"/>
      <c r="K119" s="20"/>
      <c r="L119" s="20"/>
    </row>
    <row r="120" customFormat="false" ht="18" hidden="false" customHeight="true" outlineLevel="0" collapsed="false">
      <c r="A120" s="1" t="s">
        <v>224</v>
      </c>
      <c r="B120" s="1" t="s">
        <v>307</v>
      </c>
      <c r="C120" s="19" t="s">
        <v>160</v>
      </c>
      <c r="D120" s="8" t="s">
        <v>160</v>
      </c>
      <c r="E120" s="20"/>
      <c r="F120" s="1" t="s">
        <v>308</v>
      </c>
      <c r="G120" s="1" t="s">
        <v>257</v>
      </c>
      <c r="H120" s="20"/>
      <c r="K120" s="20"/>
      <c r="L120" s="20"/>
    </row>
    <row r="121" customFormat="false" ht="18" hidden="false" customHeight="true" outlineLevel="0" collapsed="false">
      <c r="A121" s="1" t="s">
        <v>224</v>
      </c>
      <c r="B121" s="1" t="s">
        <v>309</v>
      </c>
      <c r="C121" s="19" t="s">
        <v>163</v>
      </c>
      <c r="D121" s="8" t="s">
        <v>163</v>
      </c>
      <c r="E121" s="20"/>
      <c r="F121" s="1" t="s">
        <v>310</v>
      </c>
      <c r="G121" s="1" t="s">
        <v>257</v>
      </c>
      <c r="H121" s="20"/>
      <c r="K121" s="20"/>
      <c r="L121" s="20"/>
    </row>
    <row r="122" customFormat="false" ht="18" hidden="false" customHeight="true" outlineLevel="0" collapsed="false">
      <c r="A122" s="1" t="s">
        <v>224</v>
      </c>
      <c r="B122" s="1" t="s">
        <v>311</v>
      </c>
      <c r="C122" s="19" t="s">
        <v>170</v>
      </c>
      <c r="D122" s="8" t="s">
        <v>170</v>
      </c>
      <c r="E122" s="20"/>
      <c r="F122" s="1" t="s">
        <v>312</v>
      </c>
      <c r="G122" s="1" t="s">
        <v>257</v>
      </c>
      <c r="H122" s="20"/>
      <c r="K122" s="20"/>
      <c r="L122" s="20"/>
    </row>
    <row r="123" customFormat="false" ht="18" hidden="false" customHeight="true" outlineLevel="0" collapsed="false">
      <c r="A123" s="1" t="s">
        <v>224</v>
      </c>
      <c r="B123" s="1" t="s">
        <v>313</v>
      </c>
      <c r="C123" s="19" t="s">
        <v>173</v>
      </c>
      <c r="D123" s="8" t="s">
        <v>173</v>
      </c>
      <c r="E123" s="20"/>
      <c r="F123" s="1" t="s">
        <v>314</v>
      </c>
      <c r="G123" s="1" t="s">
        <v>257</v>
      </c>
      <c r="H123" s="20"/>
      <c r="K123" s="20"/>
      <c r="L123" s="20"/>
    </row>
    <row r="124" customFormat="false" ht="18" hidden="false" customHeight="true" outlineLevel="0" collapsed="false">
      <c r="A124" s="1" t="s">
        <v>224</v>
      </c>
      <c r="B124" s="1" t="s">
        <v>315</v>
      </c>
      <c r="C124" s="19" t="s">
        <v>176</v>
      </c>
      <c r="D124" s="8" t="s">
        <v>176</v>
      </c>
      <c r="E124" s="20"/>
      <c r="F124" s="1" t="s">
        <v>316</v>
      </c>
      <c r="G124" s="1" t="s">
        <v>257</v>
      </c>
      <c r="H124" s="20"/>
      <c r="K124" s="20"/>
      <c r="L124" s="20"/>
    </row>
    <row r="125" customFormat="false" ht="18" hidden="false" customHeight="true" outlineLevel="0" collapsed="false">
      <c r="A125" s="1" t="s">
        <v>224</v>
      </c>
      <c r="B125" s="1" t="s">
        <v>317</v>
      </c>
      <c r="C125" s="19" t="s">
        <v>179</v>
      </c>
      <c r="D125" s="8" t="s">
        <v>179</v>
      </c>
      <c r="E125" s="20"/>
      <c r="F125" s="1" t="s">
        <v>318</v>
      </c>
      <c r="G125" s="1" t="s">
        <v>257</v>
      </c>
      <c r="H125" s="20"/>
      <c r="K125" s="20"/>
      <c r="L125" s="20"/>
    </row>
    <row r="126" customFormat="false" ht="18" hidden="false" customHeight="true" outlineLevel="0" collapsed="false">
      <c r="A126" s="1" t="s">
        <v>224</v>
      </c>
      <c r="B126" s="1" t="s">
        <v>319</v>
      </c>
      <c r="C126" s="19" t="s">
        <v>186</v>
      </c>
      <c r="D126" s="8" t="s">
        <v>186</v>
      </c>
      <c r="E126" s="20"/>
      <c r="F126" s="1" t="s">
        <v>320</v>
      </c>
      <c r="G126" s="1" t="s">
        <v>257</v>
      </c>
      <c r="H126" s="20"/>
      <c r="K126" s="20"/>
      <c r="L126" s="20"/>
    </row>
    <row r="127" customFormat="false" ht="18" hidden="false" customHeight="true" outlineLevel="0" collapsed="false">
      <c r="A127" s="1" t="s">
        <v>224</v>
      </c>
      <c r="B127" s="1" t="s">
        <v>321</v>
      </c>
      <c r="C127" s="19" t="s">
        <v>189</v>
      </c>
      <c r="D127" s="8" t="s">
        <v>189</v>
      </c>
      <c r="E127" s="20"/>
      <c r="F127" s="1" t="s">
        <v>322</v>
      </c>
      <c r="G127" s="1" t="s">
        <v>257</v>
      </c>
      <c r="H127" s="20"/>
      <c r="K127" s="20"/>
      <c r="L127" s="20"/>
    </row>
    <row r="128" customFormat="false" ht="18" hidden="false" customHeight="true" outlineLevel="0" collapsed="false">
      <c r="A128" s="1" t="s">
        <v>224</v>
      </c>
      <c r="B128" s="1" t="s">
        <v>323</v>
      </c>
      <c r="C128" s="19" t="s">
        <v>192</v>
      </c>
      <c r="D128" s="8" t="s">
        <v>192</v>
      </c>
      <c r="E128" s="20"/>
      <c r="F128" s="1" t="s">
        <v>324</v>
      </c>
      <c r="G128" s="1" t="s">
        <v>257</v>
      </c>
      <c r="H128" s="20"/>
      <c r="K128" s="20"/>
      <c r="L128" s="20"/>
    </row>
    <row r="129" customFormat="false" ht="18" hidden="false" customHeight="true" outlineLevel="0" collapsed="false">
      <c r="A129" s="1" t="s">
        <v>224</v>
      </c>
      <c r="B129" s="1" t="s">
        <v>325</v>
      </c>
      <c r="C129" s="19" t="s">
        <v>195</v>
      </c>
      <c r="D129" s="8" t="s">
        <v>195</v>
      </c>
      <c r="E129" s="20"/>
      <c r="F129" s="1" t="s">
        <v>326</v>
      </c>
      <c r="G129" s="1" t="s">
        <v>257</v>
      </c>
      <c r="H129" s="20"/>
      <c r="K129" s="20"/>
      <c r="L129" s="20"/>
    </row>
    <row r="130" customFormat="false" ht="18" hidden="false" customHeight="true" outlineLevel="0" collapsed="false">
      <c r="A130" s="1" t="s">
        <v>224</v>
      </c>
      <c r="B130" s="1" t="s">
        <v>327</v>
      </c>
      <c r="C130" s="19" t="s">
        <v>202</v>
      </c>
      <c r="D130" s="8" t="s">
        <v>202</v>
      </c>
      <c r="E130" s="20"/>
      <c r="F130" s="1" t="s">
        <v>328</v>
      </c>
      <c r="G130" s="1" t="s">
        <v>257</v>
      </c>
      <c r="H130" s="20"/>
      <c r="K130" s="20"/>
      <c r="L130" s="20"/>
    </row>
    <row r="131" customFormat="false" ht="18" hidden="false" customHeight="true" outlineLevel="0" collapsed="false">
      <c r="A131" s="1" t="s">
        <v>224</v>
      </c>
      <c r="B131" s="1" t="s">
        <v>329</v>
      </c>
      <c r="C131" s="19" t="s">
        <v>205</v>
      </c>
      <c r="D131" s="8" t="s">
        <v>205</v>
      </c>
      <c r="E131" s="20"/>
      <c r="F131" s="1" t="s">
        <v>330</v>
      </c>
      <c r="G131" s="1" t="s">
        <v>257</v>
      </c>
      <c r="H131" s="20"/>
      <c r="K131" s="20"/>
      <c r="L131" s="20"/>
    </row>
    <row r="132" customFormat="false" ht="18" hidden="false" customHeight="true" outlineLevel="0" collapsed="false">
      <c r="A132" s="1" t="s">
        <v>224</v>
      </c>
      <c r="B132" s="1" t="s">
        <v>331</v>
      </c>
      <c r="C132" s="19" t="s">
        <v>208</v>
      </c>
      <c r="D132" s="8" t="s">
        <v>208</v>
      </c>
      <c r="E132" s="20"/>
      <c r="F132" s="1" t="s">
        <v>332</v>
      </c>
      <c r="G132" s="1" t="s">
        <v>257</v>
      </c>
      <c r="H132" s="20"/>
      <c r="K132" s="20"/>
      <c r="L132" s="20"/>
    </row>
    <row r="133" customFormat="false" ht="18" hidden="false" customHeight="true" outlineLevel="0" collapsed="false">
      <c r="A133" s="1" t="s">
        <v>224</v>
      </c>
      <c r="B133" s="1" t="s">
        <v>333</v>
      </c>
      <c r="C133" s="19" t="s">
        <v>215</v>
      </c>
      <c r="D133" s="8" t="s">
        <v>215</v>
      </c>
      <c r="E133" s="20"/>
      <c r="F133" s="1" t="s">
        <v>334</v>
      </c>
      <c r="G133" s="1" t="s">
        <v>257</v>
      </c>
      <c r="H133" s="20"/>
      <c r="K133" s="20"/>
      <c r="L133" s="20"/>
    </row>
    <row r="134" customFormat="false" ht="18" hidden="false" customHeight="true" outlineLevel="0" collapsed="false">
      <c r="A134" s="1" t="s">
        <v>224</v>
      </c>
      <c r="B134" s="1" t="s">
        <v>335</v>
      </c>
      <c r="C134" s="19" t="s">
        <v>218</v>
      </c>
      <c r="D134" s="28" t="s">
        <v>218</v>
      </c>
      <c r="E134" s="20"/>
      <c r="F134" s="1" t="s">
        <v>336</v>
      </c>
      <c r="G134" s="1" t="s">
        <v>257</v>
      </c>
      <c r="H134" s="20"/>
      <c r="K134" s="20"/>
      <c r="L134" s="20"/>
    </row>
    <row r="135" customFormat="false" ht="18" hidden="false" customHeight="true" outlineLevel="0" collapsed="false">
      <c r="C135" s="19"/>
      <c r="D135" s="8"/>
      <c r="E135" s="20"/>
      <c r="H135" s="20"/>
      <c r="K135" s="20"/>
      <c r="L135" s="20"/>
    </row>
    <row r="136" customFormat="false" ht="18" hidden="false" customHeight="true" outlineLevel="0" collapsed="false">
      <c r="A136" s="41" t="s">
        <v>224</v>
      </c>
      <c r="B136" s="41" t="s">
        <v>337</v>
      </c>
      <c r="C136" s="41" t="s">
        <v>338</v>
      </c>
      <c r="D136" s="42" t="s">
        <v>339</v>
      </c>
      <c r="E136" s="43"/>
      <c r="F136" s="41" t="s">
        <v>340</v>
      </c>
      <c r="G136" s="41" t="s">
        <v>341</v>
      </c>
      <c r="H136" s="20"/>
      <c r="K136" s="20"/>
      <c r="L136" s="20"/>
    </row>
    <row r="137" customFormat="false" ht="18" hidden="false" customHeight="true" outlineLevel="0" collapsed="false">
      <c r="C137" s="19"/>
      <c r="D137" s="8"/>
      <c r="E137" s="20"/>
      <c r="H137" s="20"/>
      <c r="K137" s="20"/>
      <c r="L137" s="20"/>
    </row>
    <row r="138" customFormat="false" ht="18" hidden="false" customHeight="true" outlineLevel="0" collapsed="false">
      <c r="A138" s="20" t="s">
        <v>141</v>
      </c>
      <c r="B138" s="1" t="s">
        <v>342</v>
      </c>
      <c r="C138" s="40" t="s">
        <v>343</v>
      </c>
      <c r="D138" s="30" t="s">
        <v>344</v>
      </c>
      <c r="E138" s="20" t="s">
        <v>32</v>
      </c>
      <c r="F138" s="20" t="s">
        <v>340</v>
      </c>
      <c r="H138" s="20"/>
      <c r="K138" s="20"/>
      <c r="L138" s="20"/>
    </row>
    <row r="139" customFormat="false" ht="18" hidden="false" customHeight="true" outlineLevel="0" collapsed="false">
      <c r="A139" s="20" t="s">
        <v>345</v>
      </c>
      <c r="B139" s="44" t="s">
        <v>346</v>
      </c>
      <c r="C139" s="40" t="s">
        <v>347</v>
      </c>
      <c r="D139" s="30" t="s">
        <v>348</v>
      </c>
      <c r="E139" s="44"/>
      <c r="F139" s="44" t="s">
        <v>349</v>
      </c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5"/>
    </row>
    <row r="140" customFormat="false" ht="18" hidden="false" customHeight="true" outlineLevel="0" collapsed="false">
      <c r="A140" s="20"/>
      <c r="B140" s="44"/>
      <c r="C140" s="40"/>
      <c r="D140" s="30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5"/>
    </row>
    <row r="141" customFormat="false" ht="18" hidden="false" customHeight="true" outlineLevel="0" collapsed="false">
      <c r="A141" s="20" t="s">
        <v>224</v>
      </c>
      <c r="B141" s="44" t="s">
        <v>350</v>
      </c>
      <c r="C141" s="40" t="s">
        <v>351</v>
      </c>
      <c r="D141" s="30" t="s">
        <v>352</v>
      </c>
      <c r="E141" s="44"/>
      <c r="F141" s="46" t="s">
        <v>340</v>
      </c>
      <c r="G141" s="44" t="s">
        <v>24</v>
      </c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5"/>
    </row>
    <row r="142" customFormat="false" ht="18" hidden="false" customHeight="true" outlineLevel="0" collapsed="false">
      <c r="A142" s="20"/>
      <c r="B142" s="44"/>
      <c r="C142" s="40"/>
      <c r="D142" s="30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5"/>
    </row>
    <row r="143" customFormat="false" ht="18" hidden="false" customHeight="true" outlineLevel="0" collapsed="false">
      <c r="A143" s="24" t="s">
        <v>45</v>
      </c>
      <c r="B143" s="24"/>
      <c r="C143" s="24"/>
      <c r="D143" s="25"/>
      <c r="E143" s="25"/>
      <c r="F143" s="25"/>
      <c r="G143" s="25"/>
      <c r="H143" s="25"/>
      <c r="I143" s="25"/>
      <c r="J143" s="25"/>
      <c r="K143" s="24"/>
      <c r="L143" s="24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</row>
    <row r="145" customFormat="false" ht="15" hidden="false" customHeight="false" outlineLevel="0" collapsed="false">
      <c r="B145" s="37"/>
      <c r="C145" s="37"/>
      <c r="D145" s="37"/>
      <c r="E145" s="37"/>
    </row>
    <row r="146" customFormat="false" ht="15" hidden="false" customHeight="false" outlineLevel="0" collapsed="false">
      <c r="B146" s="37"/>
      <c r="C146" s="37"/>
      <c r="D146" s="37"/>
      <c r="E146" s="37"/>
    </row>
    <row r="147" customFormat="false" ht="15" hidden="false" customHeight="false" outlineLevel="0" collapsed="false">
      <c r="B147" s="37"/>
      <c r="C147" s="37"/>
      <c r="D147" s="37"/>
      <c r="E147" s="37"/>
    </row>
    <row r="148" customFormat="false" ht="15" hidden="false" customHeight="false" outlineLevel="0" collapsed="false">
      <c r="B148" s="37"/>
      <c r="C148" s="37"/>
      <c r="D148" s="37"/>
      <c r="E148" s="37"/>
    </row>
    <row r="149" customFormat="false" ht="15" hidden="false" customHeight="false" outlineLevel="0" collapsed="false">
      <c r="B149" s="37"/>
      <c r="C149" s="37"/>
      <c r="D149" s="37"/>
      <c r="E149" s="37"/>
    </row>
    <row r="150" customFormat="false" ht="15" hidden="false" customHeight="false" outlineLevel="0" collapsed="false">
      <c r="B150" s="37"/>
      <c r="C150" s="37"/>
      <c r="D150" s="37"/>
      <c r="E150" s="37"/>
    </row>
    <row r="151" customFormat="false" ht="15" hidden="false" customHeight="false" outlineLevel="0" collapsed="false">
      <c r="B151" s="37"/>
      <c r="C151" s="37"/>
      <c r="D151" s="37"/>
      <c r="E151" s="37"/>
    </row>
    <row r="152" customFormat="false" ht="15" hidden="false" customHeight="false" outlineLevel="0" collapsed="false">
      <c r="B152" s="37"/>
      <c r="C152" s="37"/>
      <c r="D152" s="37"/>
      <c r="E152" s="37"/>
    </row>
    <row r="153" customFormat="false" ht="15" hidden="false" customHeight="false" outlineLevel="0" collapsed="false">
      <c r="B153" s="37"/>
      <c r="C153" s="37"/>
      <c r="D153" s="37"/>
      <c r="E153" s="37"/>
    </row>
    <row r="154" customFormat="false" ht="15" hidden="false" customHeight="false" outlineLevel="0" collapsed="false">
      <c r="B154" s="37"/>
      <c r="C154" s="37"/>
      <c r="D154" s="37"/>
      <c r="E154" s="37"/>
    </row>
    <row r="155" customFormat="false" ht="15" hidden="false" customHeight="false" outlineLevel="0" collapsed="false">
      <c r="B155" s="37"/>
      <c r="C155" s="37"/>
      <c r="D155" s="37"/>
      <c r="E155" s="37"/>
    </row>
    <row r="156" customFormat="false" ht="15" hidden="false" customHeight="false" outlineLevel="0" collapsed="false">
      <c r="B156" s="37"/>
      <c r="C156" s="37"/>
      <c r="D156" s="37"/>
      <c r="E156" s="37"/>
    </row>
    <row r="157" customFormat="false" ht="15" hidden="false" customHeight="false" outlineLevel="0" collapsed="false">
      <c r="B157" s="37"/>
      <c r="C157" s="37"/>
      <c r="D157" s="37"/>
      <c r="E157" s="37"/>
    </row>
    <row r="158" customFormat="false" ht="15" hidden="false" customHeight="false" outlineLevel="0" collapsed="false">
      <c r="B158" s="37"/>
      <c r="C158" s="37"/>
      <c r="D158" s="37"/>
      <c r="E158" s="37"/>
    </row>
    <row r="159" customFormat="false" ht="15" hidden="false" customHeight="false" outlineLevel="0" collapsed="false">
      <c r="B159" s="37"/>
      <c r="C159" s="37"/>
      <c r="D159" s="37"/>
      <c r="E159" s="37"/>
    </row>
    <row r="160" customFormat="false" ht="15" hidden="false" customHeight="false" outlineLevel="0" collapsed="false">
      <c r="B160" s="37"/>
      <c r="C160" s="37"/>
      <c r="D160" s="37"/>
      <c r="E160" s="37"/>
    </row>
    <row r="161" customFormat="false" ht="15" hidden="false" customHeight="false" outlineLevel="0" collapsed="false">
      <c r="B161" s="37"/>
      <c r="C161" s="37"/>
      <c r="D161" s="37"/>
      <c r="E161" s="37"/>
    </row>
    <row r="162" customFormat="false" ht="15" hidden="false" customHeight="false" outlineLevel="0" collapsed="false">
      <c r="B162" s="37"/>
      <c r="C162" s="37"/>
      <c r="D162" s="37"/>
      <c r="E162" s="37"/>
    </row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8" activeCellId="0" sqref="A8"/>
    </sheetView>
  </sheetViews>
  <sheetFormatPr defaultColWidth="12.8359375" defaultRowHeight="12.75" zeroHeight="false" outlineLevelRow="0" outlineLevelCol="0"/>
  <cols>
    <col collapsed="false" customWidth="true" hidden="false" outlineLevel="0" max="1" min="1" style="37" width="35"/>
    <col collapsed="false" customWidth="true" hidden="false" outlineLevel="0" max="2" min="2" style="37" width="27.66"/>
    <col collapsed="false" customWidth="true" hidden="false" outlineLevel="0" max="3" min="3" style="37" width="38.5"/>
    <col collapsed="false" customWidth="true" hidden="false" outlineLevel="0" max="4" min="4" style="37" width="29.84"/>
    <col collapsed="false" customWidth="true" hidden="false" outlineLevel="0" max="15" min="5" style="37" width="5.83"/>
    <col collapsed="false" customWidth="true" hidden="false" outlineLevel="0" max="21" min="16" style="37" width="13.51"/>
    <col collapsed="false" customWidth="false" hidden="false" outlineLevel="0" max="1024" min="22" style="37" width="12.83"/>
  </cols>
  <sheetData>
    <row r="1" customFormat="false" ht="14.25" hidden="false" customHeight="true" outlineLevel="0" collapsed="false">
      <c r="A1" s="47" t="s">
        <v>353</v>
      </c>
      <c r="B1" s="47" t="s">
        <v>1</v>
      </c>
      <c r="C1" s="48" t="s">
        <v>2</v>
      </c>
      <c r="D1" s="49" t="s">
        <v>3</v>
      </c>
    </row>
    <row r="2" customFormat="false" ht="14.25" hidden="false" customHeight="true" outlineLevel="0" collapsed="false">
      <c r="A2" s="50" t="s">
        <v>354</v>
      </c>
      <c r="B2" s="51" t="s">
        <v>32</v>
      </c>
      <c r="C2" s="52" t="s">
        <v>355</v>
      </c>
      <c r="D2" s="53" t="s">
        <v>356</v>
      </c>
    </row>
    <row r="3" customFormat="false" ht="14.25" hidden="false" customHeight="true" outlineLevel="0" collapsed="false">
      <c r="A3" s="50" t="s">
        <v>354</v>
      </c>
      <c r="B3" s="51" t="s">
        <v>357</v>
      </c>
      <c r="C3" s="52" t="s">
        <v>358</v>
      </c>
      <c r="D3" s="53" t="s">
        <v>359</v>
      </c>
    </row>
    <row r="5" customFormat="false" ht="15" hidden="false" customHeight="false" outlineLevel="0" collapsed="false">
      <c r="A5" s="54" t="s">
        <v>360</v>
      </c>
      <c r="B5" s="55" t="s">
        <v>361</v>
      </c>
      <c r="C5" s="55" t="s">
        <v>362</v>
      </c>
      <c r="D5" s="55" t="s">
        <v>363</v>
      </c>
    </row>
    <row r="6" customFormat="false" ht="15" hidden="false" customHeight="false" outlineLevel="0" collapsed="false">
      <c r="A6" s="54" t="s">
        <v>360</v>
      </c>
      <c r="B6" s="55" t="s">
        <v>364</v>
      </c>
      <c r="C6" s="55" t="s">
        <v>365</v>
      </c>
      <c r="D6" s="55" t="s">
        <v>366</v>
      </c>
    </row>
    <row r="8" s="56" customFormat="true" ht="15.75" hidden="false" customHeight="true" outlineLevel="0" collapsed="false">
      <c r="A8" s="56" t="s">
        <v>367</v>
      </c>
      <c r="B8" s="56" t="s">
        <v>368</v>
      </c>
      <c r="C8" s="56" t="s">
        <v>369</v>
      </c>
      <c r="D8" s="56" t="s">
        <v>370</v>
      </c>
    </row>
    <row r="9" s="56" customFormat="true" ht="16" hidden="false" customHeight="false" outlineLevel="0" collapsed="false">
      <c r="A9" s="56" t="s">
        <v>367</v>
      </c>
      <c r="B9" s="56" t="s">
        <v>371</v>
      </c>
      <c r="C9" s="56" t="s">
        <v>372</v>
      </c>
      <c r="D9" s="56" t="s">
        <v>373</v>
      </c>
    </row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" activeCellId="0" sqref="D2"/>
    </sheetView>
  </sheetViews>
  <sheetFormatPr defaultColWidth="12.8359375" defaultRowHeight="12.75" zeroHeight="false" outlineLevelRow="0" outlineLevelCol="0"/>
  <cols>
    <col collapsed="false" customWidth="true" hidden="false" outlineLevel="0" max="1" min="1" style="37" width="22.33"/>
    <col collapsed="false" customWidth="true" hidden="false" outlineLevel="0" max="2" min="2" style="37" width="19.5"/>
    <col collapsed="false" customWidth="false" hidden="false" outlineLevel="0" max="3" min="3" style="37" width="12.83"/>
    <col collapsed="false" customWidth="true" hidden="false" outlineLevel="0" max="4" min="4" style="37" width="4.5"/>
    <col collapsed="false" customWidth="true" hidden="false" outlineLevel="0" max="5" min="5" style="37" width="10.83"/>
    <col collapsed="false" customWidth="true" hidden="false" outlineLevel="0" max="6" min="6" style="37" width="26.84"/>
    <col collapsed="false" customWidth="true" hidden="false" outlineLevel="0" max="16" min="7" style="37" width="6"/>
    <col collapsed="false" customWidth="true" hidden="false" outlineLevel="0" max="17" min="17" style="37" width="8.83"/>
    <col collapsed="false" customWidth="true" hidden="false" outlineLevel="0" max="26" min="18" style="37" width="13.51"/>
    <col collapsed="false" customWidth="false" hidden="false" outlineLevel="0" max="1024" min="27" style="37" width="12.83"/>
  </cols>
  <sheetData>
    <row r="1" customFormat="false" ht="14.25" hidden="false" customHeight="true" outlineLevel="0" collapsed="false">
      <c r="A1" s="5" t="s">
        <v>374</v>
      </c>
      <c r="B1" s="5" t="s">
        <v>375</v>
      </c>
      <c r="C1" s="5" t="s">
        <v>376</v>
      </c>
      <c r="D1" s="5" t="s">
        <v>377</v>
      </c>
      <c r="E1" s="5" t="s">
        <v>378</v>
      </c>
      <c r="F1" s="5" t="s">
        <v>379</v>
      </c>
      <c r="G1" s="5" t="s">
        <v>380</v>
      </c>
    </row>
    <row r="2" customFormat="false" ht="14.25" hidden="false" customHeight="true" outlineLevel="0" collapsed="false">
      <c r="A2" s="57" t="s">
        <v>381</v>
      </c>
      <c r="B2" s="57" t="s">
        <v>382</v>
      </c>
      <c r="C2" s="58" t="str">
        <f aca="true">TEXT(NOW(),"yyyy-mm-dd_HH-MM")</f>
        <v>2024-07-12  9-52</v>
      </c>
      <c r="D2" s="37" t="s">
        <v>383</v>
      </c>
      <c r="E2" s="37" t="s">
        <v>384</v>
      </c>
      <c r="G2" s="57" t="s">
        <v>385</v>
      </c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2"/>
  <sheetViews>
    <sheetView showFormulas="false" showGridLines="true" showRowColHeaders="true" showZeros="true" rightToLeft="false" tabSelected="false" showOutlineSymbols="true" defaultGridColor="true" view="normal" topLeftCell="A74" colorId="64" zoomScale="65" zoomScaleNormal="65" zoomScalePageLayoutView="100" workbookViewId="0">
      <selection pane="topLeft" activeCell="B110" activeCellId="0" sqref="B110"/>
    </sheetView>
  </sheetViews>
  <sheetFormatPr defaultColWidth="8.8359375" defaultRowHeight="15" zeroHeight="false" outlineLevelRow="0" outlineLevelCol="0"/>
  <cols>
    <col collapsed="false" customWidth="true" hidden="false" outlineLevel="0" max="1" min="1" style="1" width="43.6"/>
    <col collapsed="false" customWidth="true" hidden="false" outlineLevel="0" max="6" min="6" style="37" width="33.53"/>
  </cols>
  <sheetData>
    <row r="1" customFormat="false" ht="15" hidden="false" customHeight="false" outlineLevel="0" collapsed="false">
      <c r="A1" s="2" t="s">
        <v>0</v>
      </c>
    </row>
    <row r="2" customFormat="false" ht="15" hidden="false" customHeight="false" outlineLevel="0" collapsed="false">
      <c r="A2" s="6" t="s">
        <v>16</v>
      </c>
    </row>
    <row r="3" customFormat="false" ht="15" hidden="false" customHeight="false" outlineLevel="0" collapsed="false">
      <c r="A3" s="6" t="s">
        <v>21</v>
      </c>
    </row>
    <row r="4" customFormat="false" ht="15" hidden="false" customHeight="false" outlineLevel="0" collapsed="false">
      <c r="A4" s="6" t="s">
        <v>386</v>
      </c>
    </row>
    <row r="5" customFormat="false" ht="15" hidden="false" customHeight="false" outlineLevel="0" collapsed="false">
      <c r="A5" s="6" t="s">
        <v>45</v>
      </c>
    </row>
    <row r="6" customFormat="false" ht="15" hidden="false" customHeight="false" outlineLevel="0" collapsed="false">
      <c r="A6" s="12" t="s">
        <v>46</v>
      </c>
    </row>
    <row r="7" customFormat="false" ht="15" hidden="false" customHeight="false" outlineLevel="0" collapsed="false">
      <c r="A7" s="20" t="s">
        <v>387</v>
      </c>
    </row>
    <row r="8" customFormat="false" ht="15" hidden="false" customHeight="false" outlineLevel="0" collapsed="false">
      <c r="A8" s="20" t="s">
        <v>388</v>
      </c>
    </row>
    <row r="9" customFormat="false" ht="15" hidden="false" customHeight="false" outlineLevel="0" collapsed="false">
      <c r="A9" s="20" t="s">
        <v>224</v>
      </c>
    </row>
    <row r="10" customFormat="false" ht="15" hidden="false" customHeight="false" outlineLevel="0" collapsed="false">
      <c r="A10" s="20" t="s">
        <v>141</v>
      </c>
    </row>
    <row r="11" customFormat="false" ht="15" hidden="false" customHeight="false" outlineLevel="0" collapsed="false">
      <c r="A11" s="20" t="s">
        <v>389</v>
      </c>
    </row>
    <row r="12" customFormat="false" ht="15" hidden="false" customHeight="false" outlineLevel="0" collapsed="false">
      <c r="A12" s="1" t="s">
        <v>390</v>
      </c>
    </row>
    <row r="13" customFormat="false" ht="15" hidden="false" customHeight="false" outlineLevel="0" collapsed="false">
      <c r="A13" s="1" t="s">
        <v>345</v>
      </c>
    </row>
    <row r="14" customFormat="false" ht="15" hidden="false" customHeight="false" outlineLevel="0" collapsed="false">
      <c r="A14" s="1" t="s">
        <v>391</v>
      </c>
    </row>
    <row r="15" customFormat="false" ht="15" hidden="false" customHeight="false" outlineLevel="0" collapsed="false">
      <c r="A15" s="20" t="s">
        <v>392</v>
      </c>
    </row>
    <row r="16" customFormat="false" ht="15" hidden="false" customHeight="false" outlineLevel="0" collapsed="false">
      <c r="A16" s="1" t="s">
        <v>393</v>
      </c>
    </row>
    <row r="17" customFormat="false" ht="15" hidden="false" customHeight="false" outlineLevel="0" collapsed="false">
      <c r="A17" s="1" t="s">
        <v>394</v>
      </c>
    </row>
    <row r="18" customFormat="false" ht="15" hidden="false" customHeight="false" outlineLevel="0" collapsed="false">
      <c r="A18" s="20" t="s">
        <v>395</v>
      </c>
    </row>
    <row r="25" customFormat="false" ht="15" hidden="false" customHeight="false" outlineLevel="0" collapsed="false">
      <c r="A25" s="2" t="s">
        <v>6</v>
      </c>
    </row>
    <row r="26" customFormat="false" ht="15" hidden="false" customHeight="false" outlineLevel="0" collapsed="false">
      <c r="A26" s="6" t="s">
        <v>20</v>
      </c>
    </row>
    <row r="27" customFormat="false" ht="15" hidden="false" customHeight="false" outlineLevel="0" collapsed="false">
      <c r="A27" s="6" t="s">
        <v>24</v>
      </c>
    </row>
    <row r="28" customFormat="false" ht="15" hidden="false" customHeight="false" outlineLevel="0" collapsed="false">
      <c r="A28" s="6" t="s">
        <v>33</v>
      </c>
    </row>
    <row r="29" customFormat="false" ht="15" hidden="false" customHeight="false" outlineLevel="0" collapsed="false">
      <c r="A29" s="20" t="s">
        <v>396</v>
      </c>
    </row>
    <row r="30" customFormat="false" ht="15" hidden="false" customHeight="false" outlineLevel="0" collapsed="false">
      <c r="A30" s="1" t="s">
        <v>397</v>
      </c>
    </row>
    <row r="31" customFormat="false" ht="15" hidden="false" customHeight="false" outlineLevel="0" collapsed="false">
      <c r="A31" s="1" t="s">
        <v>32</v>
      </c>
    </row>
    <row r="32" customFormat="false" ht="15" hidden="false" customHeight="false" outlineLevel="0" collapsed="false">
      <c r="A32" s="59" t="s">
        <v>398</v>
      </c>
    </row>
    <row r="33" customFormat="false" ht="15" hidden="false" customHeight="false" outlineLevel="0" collapsed="false">
      <c r="A33" s="24" t="s">
        <v>223</v>
      </c>
    </row>
    <row r="34" customFormat="false" ht="15" hidden="false" customHeight="false" outlineLevel="0" collapsed="false">
      <c r="A34" s="31" t="s">
        <v>228</v>
      </c>
    </row>
    <row r="35" customFormat="false" ht="15" hidden="false" customHeight="false" outlineLevel="0" collapsed="false">
      <c r="A35" s="32" t="s">
        <v>232</v>
      </c>
    </row>
    <row r="36" customFormat="false" ht="15" hidden="false" customHeight="false" outlineLevel="0" collapsed="false">
      <c r="A36" s="20" t="s">
        <v>236</v>
      </c>
    </row>
    <row r="37" customFormat="false" ht="15" hidden="false" customHeight="false" outlineLevel="0" collapsed="false">
      <c r="A37" s="38" t="s">
        <v>399</v>
      </c>
    </row>
    <row r="38" customFormat="false" ht="15" hidden="false" customHeight="false" outlineLevel="0" collapsed="false">
      <c r="A38" s="1" t="s">
        <v>400</v>
      </c>
    </row>
    <row r="39" customFormat="false" ht="15" hidden="false" customHeight="false" outlineLevel="0" collapsed="false">
      <c r="A39" s="1" t="s">
        <v>257</v>
      </c>
    </row>
    <row r="40" customFormat="false" ht="15" hidden="false" customHeight="false" outlineLevel="0" collapsed="false">
      <c r="A40" s="41" t="s">
        <v>341</v>
      </c>
    </row>
    <row r="41" customFormat="false" ht="15" hidden="false" customHeight="false" outlineLevel="0" collapsed="false">
      <c r="A41" s="60" t="s">
        <v>401</v>
      </c>
    </row>
    <row r="42" customFormat="false" ht="15" hidden="false" customHeight="false" outlineLevel="0" collapsed="false">
      <c r="A42" s="61" t="s">
        <v>402</v>
      </c>
    </row>
    <row r="43" customFormat="false" ht="15" hidden="false" customHeight="false" outlineLevel="0" collapsed="false">
      <c r="A43" s="1" t="s">
        <v>403</v>
      </c>
    </row>
    <row r="44" customFormat="false" ht="15" hidden="false" customHeight="false" outlineLevel="0" collapsed="false">
      <c r="A44" s="62" t="s">
        <v>404</v>
      </c>
    </row>
    <row r="55" customFormat="false" ht="15" hidden="false" customHeight="false" outlineLevel="0" collapsed="false">
      <c r="H55" s="37" t="str">
        <f aca="false">CONCATENATE(F59,G59,F60,G60,F61,G61,F62,G62,F63,G63,F64,G64,F65,G65,F66,G66,F67,G67,F68,G68,F69,G69,F70,G70,F71,G71,F72,G72,F73,G73,F74,G74,F75,G75,F76)</f>
        <v>${s_vaccinal_status_BCG} = 'yes' or ${s_vaccinal_status_VPO_0} = 'yes' or ${s_vaccinal_status_DTC_B1} = 'yes' or ${s_vaccinal_status_VPO_1} = 'yes' or ${s_vaccinal_status_pneumo_1} = 'yes' or ${s_vaccinal_status_rota_1} = 'yes' or ${s_vaccinal_status_DTC_B2} = 'yes' or ${s_vaccinal_status_VPO_2} = 'yes' or ${s_vaccinal_status_pneumo_2} = 'yes' or ${s_vaccinal_status_rota_2} = 'yes' or ${s_vaccinal_status_DTC_B3} = 'yes' or ${s_vaccinal_status_VPO_3} = 'yes' or ${s_vaccinal_status_pneumo_3} = 'yes' or ${s_vaccinal_status_rota_3} = 'yes' or ${s_vaccinal_status_VAR} = 'yes' or ${s_vaccinal_status_VAA} = 'yes' or ${s_vaccinal_status_vit_A} = 'yes' or ${s_vaccinal_status_RR2} = 'yes'</v>
      </c>
    </row>
    <row r="59" customFormat="false" ht="15" hidden="false" customHeight="false" outlineLevel="0" collapsed="false">
      <c r="F59" s="20" t="s">
        <v>256</v>
      </c>
      <c r="G59" s="37" t="s">
        <v>405</v>
      </c>
    </row>
    <row r="60" customFormat="false" ht="15" hidden="false" customHeight="false" outlineLevel="0" collapsed="false">
      <c r="F60" s="1" t="s">
        <v>259</v>
      </c>
      <c r="G60" s="37" t="s">
        <v>405</v>
      </c>
    </row>
    <row r="61" customFormat="false" ht="15" hidden="false" customHeight="false" outlineLevel="0" collapsed="false">
      <c r="F61" s="1" t="s">
        <v>261</v>
      </c>
      <c r="G61" s="37" t="s">
        <v>405</v>
      </c>
    </row>
    <row r="62" customFormat="false" ht="15" hidden="false" customHeight="false" outlineLevel="0" collapsed="false">
      <c r="F62" s="1" t="s">
        <v>263</v>
      </c>
      <c r="G62" s="37" t="s">
        <v>405</v>
      </c>
    </row>
    <row r="63" customFormat="false" ht="15" hidden="false" customHeight="false" outlineLevel="0" collapsed="false">
      <c r="F63" s="1" t="s">
        <v>265</v>
      </c>
      <c r="G63" s="37" t="s">
        <v>405</v>
      </c>
    </row>
    <row r="64" customFormat="false" ht="15" hidden="false" customHeight="false" outlineLevel="0" collapsed="false">
      <c r="F64" s="1" t="s">
        <v>267</v>
      </c>
      <c r="G64" s="37" t="s">
        <v>405</v>
      </c>
    </row>
    <row r="65" customFormat="false" ht="15" hidden="false" customHeight="false" outlineLevel="0" collapsed="false">
      <c r="F65" s="1" t="s">
        <v>269</v>
      </c>
      <c r="G65" s="37" t="s">
        <v>405</v>
      </c>
    </row>
    <row r="66" customFormat="false" ht="15" hidden="false" customHeight="false" outlineLevel="0" collapsed="false">
      <c r="F66" s="1" t="s">
        <v>271</v>
      </c>
      <c r="G66" s="37" t="s">
        <v>405</v>
      </c>
    </row>
    <row r="67" customFormat="false" ht="15" hidden="false" customHeight="false" outlineLevel="0" collapsed="false">
      <c r="F67" s="1" t="s">
        <v>273</v>
      </c>
      <c r="G67" s="37" t="s">
        <v>405</v>
      </c>
    </row>
    <row r="68" customFormat="false" ht="15" hidden="false" customHeight="false" outlineLevel="0" collapsed="false">
      <c r="F68" s="1" t="s">
        <v>275</v>
      </c>
      <c r="G68" s="37" t="s">
        <v>405</v>
      </c>
    </row>
    <row r="69" customFormat="false" ht="15" hidden="false" customHeight="false" outlineLevel="0" collapsed="false">
      <c r="F69" s="1" t="s">
        <v>277</v>
      </c>
      <c r="G69" s="37" t="s">
        <v>405</v>
      </c>
    </row>
    <row r="70" customFormat="false" ht="15" hidden="false" customHeight="false" outlineLevel="0" collapsed="false">
      <c r="F70" s="1" t="s">
        <v>279</v>
      </c>
      <c r="G70" s="37" t="s">
        <v>405</v>
      </c>
    </row>
    <row r="71" customFormat="false" ht="15" hidden="false" customHeight="false" outlineLevel="0" collapsed="false">
      <c r="F71" s="1" t="s">
        <v>281</v>
      </c>
      <c r="G71" s="37" t="s">
        <v>405</v>
      </c>
    </row>
    <row r="72" customFormat="false" ht="15" hidden="false" customHeight="false" outlineLevel="0" collapsed="false">
      <c r="F72" s="1" t="s">
        <v>406</v>
      </c>
      <c r="G72" s="37" t="s">
        <v>405</v>
      </c>
    </row>
    <row r="73" customFormat="false" ht="15" hidden="false" customHeight="false" outlineLevel="0" collapsed="false">
      <c r="F73" s="1" t="s">
        <v>407</v>
      </c>
      <c r="G73" s="37" t="s">
        <v>405</v>
      </c>
    </row>
    <row r="74" customFormat="false" ht="15" hidden="false" customHeight="false" outlineLevel="0" collapsed="false">
      <c r="F74" s="1" t="s">
        <v>287</v>
      </c>
      <c r="G74" s="37" t="s">
        <v>405</v>
      </c>
    </row>
    <row r="75" customFormat="false" ht="15" hidden="false" customHeight="false" outlineLevel="0" collapsed="false">
      <c r="F75" s="1" t="s">
        <v>289</v>
      </c>
      <c r="G75" s="37" t="s">
        <v>405</v>
      </c>
    </row>
    <row r="76" customFormat="false" ht="15" hidden="false" customHeight="false" outlineLevel="0" collapsed="false">
      <c r="F76" s="1" t="s">
        <v>291</v>
      </c>
      <c r="G76" s="37" t="s">
        <v>405</v>
      </c>
    </row>
    <row r="80" customFormat="false" ht="15" hidden="false" customHeight="false" outlineLevel="0" collapsed="false">
      <c r="G80" s="37" t="str">
        <f aca="false">CONCATENATE(E84,F84,E85,F85,E86,F86,E87,F87,E88,F88,E89,F89,E90,F90,E91,F91,E92,F92,E93,F93,E94,F94,E95,F95,E96,F96,E97,F97,E98,F98,E99,F99,E100,F100,E101)</f>
        <v/>
      </c>
    </row>
    <row r="83" customFormat="false" ht="15" hidden="false" customHeight="false" outlineLevel="0" collapsed="false">
      <c r="G83" s="37" t="s">
        <v>408</v>
      </c>
    </row>
    <row r="105" customFormat="false" ht="15" hidden="false" customHeight="false" outlineLevel="0" collapsed="false">
      <c r="F105" s="0"/>
    </row>
    <row r="106" customFormat="false" ht="15" hidden="false" customHeight="false" outlineLevel="0" collapsed="false">
      <c r="F106" s="0"/>
    </row>
    <row r="107" customFormat="false" ht="15" hidden="false" customHeight="false" outlineLevel="0" collapsed="false">
      <c r="F107" s="0"/>
    </row>
    <row r="108" customFormat="false" ht="15" hidden="false" customHeight="false" outlineLevel="0" collapsed="false">
      <c r="F108" s="0"/>
    </row>
    <row r="109" customFormat="false" ht="15" hidden="false" customHeight="false" outlineLevel="0" collapsed="false">
      <c r="F109" s="0"/>
    </row>
    <row r="110" customFormat="false" ht="15" hidden="false" customHeight="false" outlineLevel="0" collapsed="false">
      <c r="F110" s="0"/>
    </row>
    <row r="111" customFormat="false" ht="15" hidden="false" customHeight="false" outlineLevel="0" collapsed="false">
      <c r="F111" s="0"/>
    </row>
    <row r="112" customFormat="false" ht="15" hidden="false" customHeight="false" outlineLevel="0" collapsed="false">
      <c r="F112" s="0"/>
    </row>
    <row r="113" customFormat="false" ht="15" hidden="false" customHeight="false" outlineLevel="0" collapsed="false">
      <c r="F113" s="0"/>
    </row>
    <row r="114" customFormat="false" ht="15" hidden="false" customHeight="false" outlineLevel="0" collapsed="false">
      <c r="F114" s="0"/>
    </row>
    <row r="115" customFormat="false" ht="15" hidden="false" customHeight="false" outlineLevel="0" collapsed="false">
      <c r="F115" s="0"/>
    </row>
    <row r="116" customFormat="false" ht="15" hidden="false" customHeight="false" outlineLevel="0" collapsed="false">
      <c r="F116" s="0"/>
    </row>
    <row r="117" customFormat="false" ht="15" hidden="false" customHeight="false" outlineLevel="0" collapsed="false">
      <c r="F117" s="0"/>
    </row>
    <row r="118" customFormat="false" ht="15" hidden="false" customHeight="false" outlineLevel="0" collapsed="false">
      <c r="F118" s="0"/>
    </row>
    <row r="119" customFormat="false" ht="15" hidden="false" customHeight="false" outlineLevel="0" collapsed="false">
      <c r="F119" s="0"/>
    </row>
    <row r="120" customFormat="false" ht="15" hidden="false" customHeight="false" outlineLevel="0" collapsed="false">
      <c r="F120" s="0"/>
    </row>
    <row r="121" customFormat="false" ht="15" hidden="false" customHeight="false" outlineLevel="0" collapsed="false">
      <c r="F121" s="0"/>
    </row>
    <row r="122" customFormat="false" ht="15" hidden="false" customHeight="false" outlineLevel="0" collapsed="false">
      <c r="F122" s="0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E1:G3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2" activeCellId="0" sqref="G12"/>
    </sheetView>
  </sheetViews>
  <sheetFormatPr defaultColWidth="9.171875" defaultRowHeight="12.8" zeroHeight="false" outlineLevelRow="0" outlineLevelCol="0"/>
  <cols>
    <col collapsed="false" customWidth="true" hidden="false" outlineLevel="0" max="6" min="6" style="0" width="26.68"/>
    <col collapsed="false" customWidth="true" hidden="false" outlineLevel="0" max="7" min="7" style="0" width="72.62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5" hidden="false" customHeight="false" outlineLevel="0" collapsed="false">
      <c r="F10" s="25"/>
    </row>
    <row r="11" customFormat="false" ht="15" hidden="false" customHeight="false" outlineLevel="0" collapsed="false">
      <c r="F11" s="25"/>
    </row>
    <row r="12" customFormat="false" ht="15" hidden="false" customHeight="false" outlineLevel="0" collapsed="false">
      <c r="E12" s="1" t="s">
        <v>142</v>
      </c>
      <c r="F12" s="1" t="s">
        <v>77</v>
      </c>
      <c r="G12" s="0" t="str">
        <f aca="false">_xlfn.CONCAT("coalesce(${",E12,"},${",F12,"})")</f>
        <v>coalesce(${s_vaccinal_status_BCG},${t_vaccinal_status_BCG})</v>
      </c>
    </row>
    <row r="13" customFormat="false" ht="15" hidden="false" customHeight="false" outlineLevel="0" collapsed="false">
      <c r="E13" s="1" t="s">
        <v>146</v>
      </c>
      <c r="F13" s="1" t="s">
        <v>80</v>
      </c>
      <c r="G13" s="0" t="str">
        <f aca="false">_xlfn.CONCAT("coalesce(${",E13,"},${",F13,"})")</f>
        <v>coalesce(${s_vaccinal_status_VPO_0},${t_vaccinal_status_VPO_0})</v>
      </c>
    </row>
    <row r="14" customFormat="false" ht="15" hidden="false" customHeight="false" outlineLevel="0" collapsed="false">
      <c r="E14" s="25"/>
      <c r="F14" s="25"/>
    </row>
    <row r="15" customFormat="false" ht="15" hidden="false" customHeight="false" outlineLevel="0" collapsed="false">
      <c r="E15" s="25"/>
      <c r="F15" s="25"/>
    </row>
    <row r="16" customFormat="false" ht="15" hidden="false" customHeight="false" outlineLevel="0" collapsed="false">
      <c r="E16" s="1" t="s">
        <v>153</v>
      </c>
      <c r="F16" s="1" t="s">
        <v>83</v>
      </c>
      <c r="G16" s="0" t="str">
        <f aca="false">_xlfn.CONCAT("coalesce(${",E16,"},${",F16,"})")</f>
        <v>coalesce(${s_vaccinal_status_DTC_B1},${t_vaccinal_status_DTC_B1})</v>
      </c>
    </row>
    <row r="17" customFormat="false" ht="15" hidden="false" customHeight="false" outlineLevel="0" collapsed="false">
      <c r="E17" s="1" t="s">
        <v>156</v>
      </c>
      <c r="F17" s="1" t="s">
        <v>86</v>
      </c>
      <c r="G17" s="0" t="str">
        <f aca="false">_xlfn.CONCAT("coalesce(${",E17,"},${",F17,"})")</f>
        <v>coalesce(${s_vaccinal_status_VPO_1},${t_vaccinal_status_VPO_1})</v>
      </c>
    </row>
    <row r="18" customFormat="false" ht="15" hidden="false" customHeight="false" outlineLevel="0" collapsed="false">
      <c r="E18" s="1" t="s">
        <v>159</v>
      </c>
      <c r="F18" s="1" t="s">
        <v>89</v>
      </c>
      <c r="G18" s="0" t="str">
        <f aca="false">_xlfn.CONCAT("coalesce(${",E18,"},${",F18,"})")</f>
        <v>coalesce(${s_vaccinal_status_pneumo_1},${t_vaccinal_status_pneumo_1})</v>
      </c>
    </row>
    <row r="19" customFormat="false" ht="15" hidden="false" customHeight="false" outlineLevel="0" collapsed="false">
      <c r="E19" s="1" t="s">
        <v>162</v>
      </c>
      <c r="F19" s="1" t="s">
        <v>92</v>
      </c>
      <c r="G19" s="0" t="str">
        <f aca="false">_xlfn.CONCAT("coalesce(${",E19,"},${",F19,"})")</f>
        <v>coalesce(${s_vaccinal_status_rota_1},${t_vaccinal_status_rota_1})</v>
      </c>
    </row>
    <row r="20" customFormat="false" ht="15" hidden="false" customHeight="false" outlineLevel="0" collapsed="false">
      <c r="E20" s="25"/>
      <c r="F20" s="25"/>
    </row>
    <row r="21" customFormat="false" ht="15" hidden="false" customHeight="false" outlineLevel="0" collapsed="false">
      <c r="E21" s="25"/>
      <c r="F21" s="25"/>
    </row>
    <row r="22" customFormat="false" ht="15" hidden="false" customHeight="false" outlineLevel="0" collapsed="false">
      <c r="E22" s="1" t="s">
        <v>169</v>
      </c>
      <c r="F22" s="1" t="s">
        <v>95</v>
      </c>
      <c r="G22" s="0" t="str">
        <f aca="false">_xlfn.CONCAT("coalesce(${",E22,"},${",F22,"})")</f>
        <v>coalesce(${s_vaccinal_status_DTC_B2},${t_vaccinal_status_DTC_B2})</v>
      </c>
    </row>
    <row r="23" customFormat="false" ht="15" hidden="false" customHeight="false" outlineLevel="0" collapsed="false">
      <c r="E23" s="1" t="s">
        <v>172</v>
      </c>
      <c r="F23" s="1" t="s">
        <v>98</v>
      </c>
      <c r="G23" s="0" t="str">
        <f aca="false">_xlfn.CONCAT("coalesce(${",E23,"},${",F23,"})")</f>
        <v>coalesce(${s_vaccinal_status_VPO_2},${t_vaccinal_status_VPO_2})</v>
      </c>
    </row>
    <row r="24" customFormat="false" ht="15" hidden="false" customHeight="false" outlineLevel="0" collapsed="false">
      <c r="E24" s="1" t="s">
        <v>175</v>
      </c>
      <c r="F24" s="1" t="s">
        <v>101</v>
      </c>
      <c r="G24" s="0" t="str">
        <f aca="false">_xlfn.CONCAT("coalesce(${",E24,"},${",F24,"})")</f>
        <v>coalesce(${s_vaccinal_status_pneumo_2},${t_vaccinal_status_pneumo_2})</v>
      </c>
    </row>
    <row r="25" customFormat="false" ht="15" hidden="false" customHeight="false" outlineLevel="0" collapsed="false">
      <c r="E25" s="1" t="s">
        <v>178</v>
      </c>
      <c r="F25" s="1" t="s">
        <v>104</v>
      </c>
      <c r="G25" s="0" t="str">
        <f aca="false">_xlfn.CONCAT("coalesce(${",E25,"},${",F25,"})")</f>
        <v>coalesce(${s_vaccinal_status_rota_2},${t_vaccinal_status_rota_2})</v>
      </c>
    </row>
    <row r="26" customFormat="false" ht="15" hidden="false" customHeight="false" outlineLevel="0" collapsed="false">
      <c r="E26" s="25"/>
      <c r="F26" s="25"/>
    </row>
    <row r="27" customFormat="false" ht="15" hidden="false" customHeight="false" outlineLevel="0" collapsed="false">
      <c r="E27" s="25"/>
      <c r="F27" s="25"/>
    </row>
    <row r="28" customFormat="false" ht="15" hidden="false" customHeight="false" outlineLevel="0" collapsed="false">
      <c r="E28" s="1" t="s">
        <v>185</v>
      </c>
      <c r="F28" s="1" t="s">
        <v>107</v>
      </c>
      <c r="G28" s="0" t="str">
        <f aca="false">_xlfn.CONCAT("coalesce(${",E28,"},${",F28,"})")</f>
        <v>coalesce(${s_vaccinal_status_DTC_B3},${t_vaccinal_status_DTC_B3})</v>
      </c>
    </row>
    <row r="29" customFormat="false" ht="15" hidden="false" customHeight="false" outlineLevel="0" collapsed="false">
      <c r="E29" s="1" t="s">
        <v>188</v>
      </c>
      <c r="F29" s="1" t="s">
        <v>110</v>
      </c>
      <c r="G29" s="0" t="str">
        <f aca="false">_xlfn.CONCAT("coalesce(${",E29,"},${",F29,"})")</f>
        <v>coalesce(${s_vaccinal_status_VPO_3},${t_vaccinal_status_VPO_3})</v>
      </c>
    </row>
    <row r="30" customFormat="false" ht="15" hidden="false" customHeight="false" outlineLevel="0" collapsed="false">
      <c r="E30" s="1" t="s">
        <v>191</v>
      </c>
      <c r="F30" s="1" t="s">
        <v>113</v>
      </c>
      <c r="G30" s="0" t="str">
        <f aca="false">_xlfn.CONCAT("coalesce(${",E30,"},${",F30,"})")</f>
        <v>coalesce(${s_vaccinal_status_pneumo_3},${t_vaccinal_status_pneumo_3})</v>
      </c>
    </row>
    <row r="31" customFormat="false" ht="15" hidden="false" customHeight="false" outlineLevel="0" collapsed="false">
      <c r="E31" s="1" t="s">
        <v>409</v>
      </c>
      <c r="F31" s="1" t="s">
        <v>410</v>
      </c>
      <c r="G31" s="0" t="str">
        <f aca="false">_xlfn.CONCAT("coalesce(${",E31,"},${",F31,"})")</f>
        <v>coalesce(${s_vaccinal_status_rota_3},${t_vaccinal_status_rota_3})</v>
      </c>
    </row>
    <row r="32" customFormat="false" ht="15" hidden="false" customHeight="false" outlineLevel="0" collapsed="false">
      <c r="E32" s="25"/>
      <c r="F32" s="25"/>
    </row>
    <row r="33" customFormat="false" ht="15" hidden="false" customHeight="false" outlineLevel="0" collapsed="false">
      <c r="E33" s="25"/>
      <c r="F33" s="25"/>
    </row>
    <row r="34" customFormat="false" ht="15" hidden="false" customHeight="false" outlineLevel="0" collapsed="false">
      <c r="E34" s="1" t="s">
        <v>411</v>
      </c>
      <c r="F34" s="1" t="s">
        <v>412</v>
      </c>
      <c r="G34" s="0" t="str">
        <f aca="false">_xlfn.CONCAT("coalesce(${",E34,"},${",F34,"})")</f>
        <v>coalesce(${s_vaccinal_status_VAR},${t_vaccinal_status_VAR})</v>
      </c>
    </row>
    <row r="35" customFormat="false" ht="15" hidden="false" customHeight="false" outlineLevel="0" collapsed="false">
      <c r="E35" s="1" t="s">
        <v>204</v>
      </c>
      <c r="F35" s="1" t="s">
        <v>122</v>
      </c>
      <c r="G35" s="0" t="str">
        <f aca="false">_xlfn.CONCAT("coalesce(${",E35,"},${",F35,"})")</f>
        <v>coalesce(${s_vaccinal_status_VAA},${t_vaccinal_status_VAA})</v>
      </c>
    </row>
    <row r="36" customFormat="false" ht="15" hidden="false" customHeight="false" outlineLevel="0" collapsed="false">
      <c r="E36" s="1" t="s">
        <v>207</v>
      </c>
      <c r="F36" s="1" t="s">
        <v>125</v>
      </c>
      <c r="G36" s="0" t="str">
        <f aca="false">_xlfn.CONCAT("coalesce(${",E36,"},${",F36,"})")</f>
        <v>coalesce(${s_vaccinal_status_vit_A},${t_vaccinal_status_vit_A})</v>
      </c>
    </row>
    <row r="37" customFormat="false" ht="15" hidden="false" customHeight="false" outlineLevel="0" collapsed="false">
      <c r="E37" s="25"/>
      <c r="F37" s="25"/>
    </row>
    <row r="38" customFormat="false" ht="15" hidden="false" customHeight="false" outlineLevel="0" collapsed="false">
      <c r="E38" s="25"/>
      <c r="F38" s="25"/>
    </row>
    <row r="39" customFormat="false" ht="15" hidden="false" customHeight="false" outlineLevel="0" collapsed="false">
      <c r="E39" s="1" t="s">
        <v>214</v>
      </c>
      <c r="F39" s="1" t="s">
        <v>128</v>
      </c>
      <c r="G39" s="0" t="str">
        <f aca="false">_xlfn.CONCAT("coalesce(${",E39,"},${",F39,"})")</f>
        <v>coalesce(${s_vaccinal_status_RR2},${t_vaccinal_status_RR2})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2017-08-16T16:34:00Z</dcterms:created>
  <dc:creator>Medic Mobile</dc:creator>
  <dc:description/>
  <dc:language>fr-FR</dc:language>
  <cp:lastModifiedBy/>
  <dcterms:modified xsi:type="dcterms:W3CDTF">2024-07-12T09:52:04Z</dcterms:modified>
  <cp:revision>261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KSOProductBuildVer">
    <vt:lpwstr>1036-10.1.0.6757</vt:lpwstr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  <property fmtid="{D5CDD505-2E9C-101B-9397-08002B2CF9AE}" pid="7" name="WorkbookGuid">
    <vt:lpwstr>ca962502-c8ac-4cfb-b575-2a43f3653f0f</vt:lpwstr>
  </property>
</Properties>
</file>