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Feuill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<sst xmlns="http://schemas.openxmlformats.org/spreadsheetml/2006/main" count="443" uniqueCount="267">
  <si>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</si>
  <si>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</si>
  <si>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</si>
  <si>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</si>
  <si>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</si>
  <si>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</si>
  <si>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</si>
  <si>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</si>
  <si>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</si>
  <si>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</si>
  <si>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</si>
  <si>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</si>
  <si>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</si>
  <si>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</si>
  <si>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</si>
  <si>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</si>
  <si>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</si>
  <si>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</si>
  <si>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</si>
  <si>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</si>
  <si>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</si>
  <si>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</si>
  <si>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</si>
  <si>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</si>
  <si>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</si>
  <si>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</si>
  <si>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</si>
  <si>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</si>
  <si>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</si>
  <si>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</si>
  <si>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</si>
  <si>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</si>
  <si>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</si>
  <si>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</si>
  <si>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</si>
  <si>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</si>
  <si>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</si>
  <si>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</si>
  <si>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</si>
  <si>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 hidden</t>
  </si>
  <si>
    <t xml:space="preserve">${user_id}</t>
  </si>
  <si>
    <t xml:space="preserve">note</t>
  </si>
  <si>
    <t xml:space="preserve">role</t>
  </si>
  <si>
    <t xml:space="preserve">Role</t>
  </si>
  <si>
    <t xml:space="preserve">Role de l’utilisateur</t>
  </si>
  <si>
    <t xml:space="preserve">${user_role}</t>
  </si>
  <si>
    <t xml:space="preserve">username</t>
  </si>
  <si>
    <t xml:space="preserve">account name</t>
  </si>
  <si>
    <t xml:space="preserve">Nom du compte</t>
  </si>
  <si>
    <t xml:space="preserve">${user_name}</t>
  </si>
  <si>
    <t xml:space="preserve">Contact name</t>
  </si>
  <si>
    <t xml:space="preserve">Nom du Contact</t>
  </si>
  <si>
    <t xml:space="preserve">${user_contact_name}</t>
  </si>
  <si>
    <t xml:space="preserve">external_id</t>
  </si>
  <si>
    <t xml:space="preserve">Unique code</t>
  </si>
  <si>
    <t xml:space="preserve">Code unique de l’utilisateur</t>
  </si>
  <si>
    <t xml:space="preserve">${user_external_id}</t>
  </si>
  <si>
    <t xml:space="preserve">meta</t>
  </si>
  <si>
    <t xml:space="preserve">location</t>
  </si>
  <si>
    <t xml:space="preserve">lat</t>
  </si>
  <si>
    <t xml:space="preserve">long</t>
  </si>
  <si>
    <t xml:space="preserve">calculate</t>
  </si>
  <si>
    <t xml:space="preserve">user_id</t>
  </si>
  <si>
    <t xml:space="preserve">../inputs/user/contact_id</t>
  </si>
  <si>
    <t xml:space="preserve">user_name</t>
  </si>
  <si>
    <t xml:space="preserve">../inputs/user/name</t>
  </si>
  <si>
    <t xml:space="preserve">user_contact_name</t>
  </si>
  <si>
    <t xml:space="preserve">../inputs/contact/name</t>
  </si>
  <si>
    <t xml:space="preserve">user_role</t>
  </si>
  <si>
    <t xml:space="preserve">../inputs/contact/role</t>
  </si>
  <si>
    <t xml:space="preserve">user_external_id</t>
  </si>
  <si>
    <t xml:space="preserve">../inputs/contact/external_id</t>
  </si>
  <si>
    <t xml:space="preserve">user_facility_id</t>
  </si>
  <si>
    <t xml:space="preserve">../inputs/user/facility_id</t>
  </si>
  <si>
    <t xml:space="preserve">user_latitude</t>
  </si>
  <si>
    <t xml:space="preserve">../inputs/meta/location/lat</t>
  </si>
  <si>
    <t xml:space="preserve">user_longitude</t>
  </si>
  <si>
    <t xml:space="preserve">../inputs/meta/location/long</t>
  </si>
  <si>
    <t xml:space="preserve">person</t>
  </si>
  <si>
    <t xml:space="preserve">New user informations</t>
  </si>
  <si>
    <t xml:space="preserve">Informations de la nouvelle personne</t>
  </si>
  <si>
    <t xml:space="preserve">../../inputs/user/type</t>
  </si>
  <si>
    <t xml:space="preserve">parent</t>
  </si>
  <si>
    <t xml:space="preserve">.</t>
  </si>
  <si>
    <t xml:space="preserve">PARENT</t>
  </si>
  <si>
    <t xml:space="preserve">select_one yes_no</t>
  </si>
  <si>
    <t xml:space="preserve">place_contact_select</t>
  </si>
  <si>
    <t xml:space="preserve">Is it a primary contact of Site or Zone ?</t>
  </si>
  <si>
    <t xml:space="preserve">Est ce un contact principal d’un Site ou d’une Zone ?</t>
  </si>
  <si>
    <t xml:space="preserve">yes</t>
  </si>
  <si>
    <t xml:space="preserve">${user_role} !="chw"</t>
  </si>
  <si>
    <t xml:space="preserve">horizontal</t>
  </si>
  <si>
    <t xml:space="preserve">no</t>
  </si>
  <si>
    <t xml:space="preserve">family_contact_select</t>
  </si>
  <si>
    <t xml:space="preserve">Is it a primary family contact ?</t>
  </si>
  <si>
    <t xml:space="preserve">Est ce le contact principal d’une famille ?</t>
  </si>
  <si>
    <t xml:space="preserve">${user_role} !='chw' and ${user_role}!='chw_supervisor'</t>
  </si>
  <si>
    <t xml:space="preserve">place_contact</t>
  </si>
  <si>
    <t xml:space="preserve">coalesce(${place_contact_select},'no')</t>
  </si>
  <si>
    <t xml:space="preserve">family_contact</t>
  </si>
  <si>
    <t xml:space="preserve">coalesce(${family_contact_select},'no')</t>
  </si>
  <si>
    <t xml:space="preserve">Names</t>
  </si>
  <si>
    <t xml:space="preserve">Nom et Prénoms de la personne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</si>
  <si>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</si>
  <si>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</si>
  <si>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</si>
  <si>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</si>
  <si>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</si>
  <si>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</si>
  <si>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</si>
  <si>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</si>
  <si>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</si>
  <si>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</si>
  <si>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</si>
  <si>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</si>
  <si>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La date doit être au passé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</si>
  <si>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</si>
  <si>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</si>
  <si>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</si>
  <si>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</si>
  <si>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</si>
  <si>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</si>
  <si>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</si>
  <si>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</si>
  <si>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</si>
  <si>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</si>
  <si>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</si>
  <si>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</si>
  <si>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</si>
  <si>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</si>
  <si>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</si>
  <si>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</si>
  <si>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 (0 à 11 mois))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</si>
  <si>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</si>
  <si>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</si>
  <si>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</si>
  <si>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</si>
  <si>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Sex</t>
  </si>
  <si>
    <t xml:space="preserve">Sexe</t>
  </si>
  <si>
    <t xml:space="preserve">code_type</t>
  </si>
  <si>
    <t xml:space="preserve">is this person a patient</t>
  </si>
  <si>
    <t xml:space="preserve">Est ce un patient ?</t>
  </si>
  <si>
    <t xml:space="preserve">code_w</t>
  </si>
  <si>
    <t xml:space="preserve">Patient unique Code</t>
  </si>
  <si>
    <t xml:space="preserve">Code unique</t>
  </si>
  <si>
    <t xml:space="preserve">${user_role}!="chw" and concat(../code_type,'')='yes'</t>
  </si>
  <si>
    <t xml:space="preserve">regex(.,'^[A-Z]{6}-\d{9}$')</t>
  </si>
  <si>
    <t xml:space="preserve">The unique code must be of the format: AAAAAA-000000000</t>
  </si>
  <si>
    <t xml:space="preserve">Le code unique doit être du format: AAAAAA-000000000</t>
  </si>
  <si>
    <t xml:space="preserve">code_x</t>
  </si>
  <si>
    <t xml:space="preserve">${user_role}="chw"</t>
  </si>
  <si>
    <t xml:space="preserve">regex(.,'^[A-Z]{0}\d{4}$')</t>
  </si>
  <si>
    <t xml:space="preserve">The unique code must be of the format: 0000</t>
  </si>
  <si>
    <t xml:space="preserve">Le code unique doit être du format: 0000</t>
  </si>
  <si>
    <t xml:space="preserve">code_y</t>
  </si>
  <si>
    <t xml:space="preserve">${user_role}!="chw" and concat(../code_type,'')!='yes'</t>
  </si>
  <si>
    <t xml:space="preserve">regex(.,'^[A-Z]{6}-\d{3}$')</t>
  </si>
  <si>
    <t xml:space="preserve">The unique code must be of the format: AAAAAA-000</t>
  </si>
  <si>
    <t xml:space="preserve">Le code unique doit être du format: AAAAAA-000</t>
  </si>
  <si>
    <t xml:space="preserve">unique_code</t>
  </si>
  <si>
    <t xml:space="preserve">coalesce(coalesce(../code_w,../code_x),../code_y)</t>
  </si>
  <si>
    <t xml:space="preserve">if(${user_role}="chw",concat(${user_external_id},'00',../unique_code),concat(../unique_code,''))</t>
  </si>
  <si>
    <t xml:space="preserve">code</t>
  </si>
  <si>
    <t xml:space="preserve">../external_id</t>
  </si>
  <si>
    <t xml:space="preserve">info</t>
  </si>
  <si>
    <t xml:space="preserve">&lt;p style="text-align:center;"&gt;&lt;b style="color:green;"&gt;Patient Code: &lt;/b&gt; &lt;b&gt;${code}&lt;/b&gt;&lt;/p&gt;</t>
  </si>
  <si>
    <t xml:space="preserve">&lt;p style="text-align:center;"&gt;&lt;b style="color:green;"&gt;Code Patient: &lt;/b&gt; &lt;b&gt;${code}&lt;/b&gt;&lt;/p&gt;</t>
  </si>
  <si>
    <t xml:space="preserve">select_one roles</t>
  </si>
  <si>
    <t xml:space="preserve">role_x</t>
  </si>
  <si>
    <t xml:space="preserve">Rôle</t>
  </si>
  <si>
    <t xml:space="preserve">${user_role}!='chw'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</si>
  <si>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</si>
  <si>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</si>
  <si>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</si>
  <si>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if(${user_role}='chw','patient',concat(../role_x,''))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</si>
  <si>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</si>
  <si>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</si>
  <si>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</si>
  <si>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</si>
  <si>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</si>
  <si>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</si>
  <si>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</si>
  <si>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</si>
  <si>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</si>
  <si>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</si>
  <si>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pcime_info</t>
  </si>
  <si>
    <t xml:space="preserve">Do not forget to complete the vaccination status in the tasks tab</t>
  </si>
  <si>
    <t xml:space="preserve">N’oubliez pas d’aller compléter le statut vaccinal dans l’onglet tâches</t>
  </si>
  <si>
    <t xml:space="preserve">floor(difference-in-months( ${date_of_birth}, today() ) div 12 ) &lt; 5</t>
  </si>
  <si>
    <t xml:space="preserve">created_by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</si>
  <si>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user_id}</t>
    </r>
  </si>
  <si>
    <t xml:space="preserve">created_by_role</t>
  </si>
  <si>
    <t xml:space="preserve">created_by_external_id</t>
  </si>
  <si>
    <r>
      <rPr>
        <sz val="11"/>
        <color rgb="FF548235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user_external_id}</t>
    </r>
  </si>
  <si>
    <t xml:space="preserve">created_by_name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</si>
  <si>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user_contact_name}</t>
    </r>
  </si>
  <si>
    <t xml:space="preserve">created_by_place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</si>
  <si>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user_facility_id}</t>
    </r>
  </si>
  <si>
    <t xml:space="preserve">geolocation</t>
  </si>
  <si>
    <t xml:space="preserve">Location</t>
  </si>
  <si>
    <t xml:space="preserve">Emplacement</t>
  </si>
  <si>
    <t xml:space="preserve">concat(${user_latitude},${user_longitude})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</si>
  <si>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</si>
  <si>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</si>
  <si>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</si>
  <si>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</si>
  <si>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</si>
  <si>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</si>
  <si>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</si>
  <si>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</si>
  <si>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</si>
  <si>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</si>
  <si>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</si>
  <si>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</si>
  <si>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</si>
  <si>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</si>
  <si>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</si>
  <si>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</si>
  <si>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</si>
  <si>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</si>
  <si>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</si>
  <si>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</si>
  <si>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</si>
  <si>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</si>
  <si>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</si>
  <si>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</si>
  <si>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</si>
  <si>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</si>
  <si>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</si>
  <si>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</si>
  <si>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</si>
  <si>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</si>
  <si>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place_type</t>
  </si>
  <si>
    <t xml:space="preserve">district_hospital</t>
  </si>
  <si>
    <t xml:space="preserve">District</t>
  </si>
  <si>
    <t xml:space="preserve">health_center</t>
  </si>
  <si>
    <t xml:space="preserve">Health Center</t>
  </si>
  <si>
    <t xml:space="preserve">Centre de santé</t>
  </si>
  <si>
    <t xml:space="preserve">clinic</t>
  </si>
  <si>
    <t xml:space="preserve">Area</t>
  </si>
  <si>
    <t xml:space="preserve">Zone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</si>
  <si>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</si>
  <si>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</si>
  <si>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</si>
  <si>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</si>
  <si>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</si>
  <si>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</si>
  <si>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</si>
  <si>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</si>
  <si>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</si>
  <si>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</si>
  <si>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</si>
  <si>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</si>
  <si>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Create person</t>
  </si>
  <si>
    <t xml:space="preserve">contact:person:create</t>
  </si>
  <si>
    <t xml:space="preserve">data</t>
  </si>
  <si>
    <t xml:space="preserve">en</t>
  </si>
  <si>
    <t xml:space="preserve">db:clinic</t>
  </si>
  <si>
    <t xml:space="preserve">parent_id</t>
  </si>
  <si>
    <t xml:space="preserve">id parent </t>
  </si>
  <si>
    <t xml:space="preserve">db-object</t>
  </si>
  <si>
    <t xml:space="preserve">db:health_center</t>
  </si>
  <si>
    <t xml:space="preserve">parent_parent_id</t>
  </si>
  <si>
    <t xml:space="preserve">id parent parent</t>
  </si>
  <si>
    <t xml:space="preserve">db:district_hospital</t>
  </si>
  <si>
    <t xml:space="preserve">parent_parent_parent_id</t>
  </si>
  <si>
    <t xml:space="preserve">id parent parent parent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</si>
</sst>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2"/>
      <color rgb="FF8EAADB"/>
      <name val="Calibri"/>
      <family val="0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5482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E75B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CFE2F3"/>
        <bgColor rgb="FFDADADA"/>
      </patternFill>
    </fill>
    <fill>
      <patternFill patternType="solid">
        <fgColor rgb="FFEFEFEF"/>
        <bgColor rgb="FFFFFFCC"/>
      </patternFill>
    </fill>
    <fill>
      <patternFill patternType="solid">
        <fgColor rgb="FF8CCFB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CFE2F3"/>
      </patternFill>
    </fill>
    <fill>
      <patternFill patternType="solid">
        <fgColor rgb="FFFFBF00"/>
        <bgColor rgb="FFFF9900"/>
      </patternFill>
    </fill>
    <fill>
      <patternFill patternType="solid">
        <fgColor rgb="FFF79448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808080"/>
      <rgbColor rgb="FF8EAADB"/>
      <rgbColor rgb="FF993366"/>
      <rgbColor rgb="FFFFFFCC"/>
      <rgbColor rgb="FFCCFFFF"/>
      <rgbColor rgb="FF660066"/>
      <rgbColor rgb="FFF79448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CCFB7"/>
      <rgbColor rgb="FFFF99CC"/>
      <rgbColor rgb="FFCC99FF"/>
      <rgbColor rgb="FFDADADA"/>
      <rgbColor rgb="FF2E75B6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5"/>
  <sheetViews>
    <sheetView showFormulas="false" showGridLines="true" showRowColHeaders="true" showZeros="true" rightToLeft="false" tabSelected="true" showOutlineSymbols="true" defaultGridColor="true" view="normal" topLeftCell="D1" colorId="64" zoomScale="55" zoomScaleNormal="55" zoomScalePageLayoutView="100" workbookViewId="0">
      <pane xSplit="0" ySplit="1" topLeftCell="C14" activePane="bottomLeft" state="frozen"/>
      <selection pane="topLeft" activeCell="D1" activeCellId="0" sqref="D1"/>
      <selection pane="bottomLeft" activeCell="F63" activeCellId="0" sqref="F63"/>
    </sheetView>
  </sheetViews>
  <sheetFormatPr defaultColWidth="15.3359375" defaultRowHeight="15.75" zeroHeight="false" outlineLevelRow="0" outlineLevelCol="0"/>
  <cols>
    <col collapsed="false" customWidth="true" hidden="false" outlineLevel="0" max="1" min="1" style="1" width="25.65"/>
    <col collapsed="false" customWidth="true" hidden="false" outlineLevel="0" max="2" min="2" style="1" width="17.5"/>
    <col collapsed="false" customWidth="true" hidden="false" outlineLevel="0" max="3" min="3" style="1" width="13.6"/>
    <col collapsed="false" customWidth="true" hidden="false" outlineLevel="0" max="4" min="4" style="1" width="11.27"/>
    <col collapsed="false" customWidth="true" hidden="false" outlineLevel="0" max="5" min="5" style="1" width="9"/>
    <col collapsed="false" customWidth="true" hidden="false" outlineLevel="0" max="6" min="6" style="1" width="13.23"/>
    <col collapsed="false" customWidth="true" hidden="false" outlineLevel="0" max="7" min="7" style="1" width="11.66"/>
    <col collapsed="false" customWidth="true" hidden="false" outlineLevel="0" max="8" min="8" style="1" width="9.33"/>
    <col collapsed="false" customWidth="true" hidden="false" outlineLevel="0" max="9" min="9" style="1" width="18.74"/>
    <col collapsed="false" customWidth="true" hidden="false" outlineLevel="0" max="10" min="10" style="1" width="22"/>
    <col collapsed="false" customWidth="true" hidden="false" outlineLevel="0" max="11" min="11" style="1" width="21.5"/>
    <col collapsed="false" customWidth="true" hidden="false" outlineLevel="0" max="12" min="12" style="1" width="42.87"/>
    <col collapsed="false" customWidth="true" hidden="false" outlineLevel="0" max="13" min="13" style="1" width="7.66"/>
    <col collapsed="false" customWidth="true" hidden="false" outlineLevel="0" max="14" min="14" style="1" width="30.83"/>
    <col collapsed="false" customWidth="true" hidden="false" outlineLevel="0" max="29" min="15" style="1" width="7.66"/>
    <col collapsed="false" customWidth="false" hidden="false" outlineLevel="0" max="1024" min="30" style="1" width="15.33"/>
  </cols>
  <sheetData>
    <row r="1" customFormat="false" ht="14.2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4" t="s">
        <v>14</v>
      </c>
      <c r="P1" s="3" t="s">
        <v>15</v>
      </c>
    </row>
    <row r="2" s="7" customFormat="true" ht="14.25" hidden="false" customHeight="true" outlineLevel="0" collapsed="false">
      <c r="A2" s="6" t="s">
        <v>16</v>
      </c>
      <c r="B2" s="6" t="s">
        <v>17</v>
      </c>
      <c r="C2" s="7" t="s">
        <v>18</v>
      </c>
      <c r="D2" s="8"/>
      <c r="F2" s="9"/>
      <c r="J2" s="8"/>
      <c r="K2" s="8"/>
      <c r="O2" s="8"/>
      <c r="R2" s="10"/>
    </row>
    <row r="3" s="7" customFormat="true" ht="14.25" hidden="false" customHeight="true" outlineLevel="0" collapsed="false">
      <c r="A3" s="6" t="s">
        <v>16</v>
      </c>
      <c r="B3" s="6" t="s">
        <v>19</v>
      </c>
      <c r="C3" s="7" t="s">
        <v>18</v>
      </c>
      <c r="D3" s="8"/>
      <c r="F3" s="11"/>
      <c r="G3" s="1" t="s">
        <v>20</v>
      </c>
      <c r="J3" s="8"/>
      <c r="K3" s="8"/>
      <c r="O3" s="8"/>
      <c r="R3" s="10"/>
    </row>
    <row r="4" customFormat="false" ht="15" hidden="false" customHeight="false" outlineLevel="0" collapsed="false">
      <c r="A4" s="12" t="s">
        <v>21</v>
      </c>
      <c r="B4" s="12" t="s">
        <v>22</v>
      </c>
      <c r="C4" s="12" t="s">
        <v>23</v>
      </c>
      <c r="D4" s="12" t="s">
        <v>24</v>
      </c>
    </row>
    <row r="5" customFormat="false" ht="15.75" hidden="false" customHeight="true" outlineLevel="0" collapsed="false">
      <c r="A5" s="12" t="s">
        <v>21</v>
      </c>
      <c r="B5" s="12" t="s">
        <v>25</v>
      </c>
      <c r="C5" s="12" t="s">
        <v>26</v>
      </c>
      <c r="D5" s="12" t="s">
        <v>27</v>
      </c>
    </row>
    <row r="6" customFormat="false" ht="15.75" hidden="false" customHeight="true" outlineLevel="0" collapsed="false">
      <c r="A6" s="12" t="s">
        <v>21</v>
      </c>
      <c r="B6" s="12" t="s">
        <v>0</v>
      </c>
      <c r="C6" s="12" t="s">
        <v>28</v>
      </c>
      <c r="D6" s="12" t="s">
        <v>28</v>
      </c>
    </row>
    <row r="7" customFormat="false" ht="15.75" hidden="false" customHeight="true" outlineLevel="0" collapsed="false">
      <c r="A7" s="12" t="s">
        <v>21</v>
      </c>
      <c r="B7" s="12" t="s">
        <v>1</v>
      </c>
      <c r="C7" s="12" t="s">
        <v>29</v>
      </c>
      <c r="D7" s="12" t="s">
        <v>30</v>
      </c>
    </row>
    <row r="8" s="7" customFormat="true" ht="14.25" hidden="false" customHeight="true" outlineLevel="0" collapsed="false">
      <c r="A8" s="6" t="s">
        <v>31</v>
      </c>
      <c r="B8" s="6"/>
      <c r="D8" s="8"/>
      <c r="F8" s="11"/>
      <c r="J8" s="8"/>
      <c r="K8" s="8"/>
      <c r="O8" s="8"/>
      <c r="R8" s="10"/>
    </row>
    <row r="9" s="7" customFormat="true" ht="14.25" hidden="false" customHeight="true" outlineLevel="0" collapsed="false">
      <c r="A9" s="6" t="s">
        <v>16</v>
      </c>
      <c r="B9" s="6" t="s">
        <v>32</v>
      </c>
      <c r="C9" s="7" t="s">
        <v>33</v>
      </c>
      <c r="D9" s="8" t="s">
        <v>34</v>
      </c>
      <c r="F9" s="11"/>
      <c r="J9" s="8"/>
      <c r="K9" s="8"/>
      <c r="O9" s="8"/>
      <c r="R9" s="10"/>
    </row>
    <row r="10" s="7" customFormat="true" ht="14.25" hidden="false" customHeight="true" outlineLevel="0" collapsed="false">
      <c r="A10" s="6" t="s">
        <v>35</v>
      </c>
      <c r="B10" s="6" t="s">
        <v>36</v>
      </c>
      <c r="C10" s="7" t="s">
        <v>37</v>
      </c>
      <c r="D10" s="8" t="s">
        <v>38</v>
      </c>
      <c r="F10" s="9"/>
      <c r="G10" s="7" t="s">
        <v>39</v>
      </c>
      <c r="H10" s="13" t="b">
        <f aca="false">TRUE()</f>
        <v>1</v>
      </c>
      <c r="J10" s="8"/>
      <c r="K10" s="8"/>
      <c r="L10" s="7" t="s">
        <v>40</v>
      </c>
      <c r="O10" s="8"/>
      <c r="R10" s="10"/>
    </row>
    <row r="11" s="7" customFormat="true" ht="14.25" hidden="false" customHeight="true" outlineLevel="0" collapsed="false">
      <c r="A11" s="6" t="s">
        <v>41</v>
      </c>
      <c r="B11" s="6" t="s">
        <v>42</v>
      </c>
      <c r="C11" s="7" t="s">
        <v>43</v>
      </c>
      <c r="D11" s="8" t="s">
        <v>44</v>
      </c>
      <c r="F11" s="11"/>
      <c r="G11" s="7" t="s">
        <v>20</v>
      </c>
      <c r="J11" s="8"/>
      <c r="K11" s="8"/>
      <c r="L11" s="7" t="s">
        <v>45</v>
      </c>
      <c r="O11" s="8"/>
      <c r="R11" s="10"/>
    </row>
    <row r="12" s="16" customFormat="true" ht="15" hidden="false" customHeight="true" outlineLevel="0" collapsed="false">
      <c r="A12" s="14" t="s">
        <v>41</v>
      </c>
      <c r="B12" s="15" t="s">
        <v>46</v>
      </c>
      <c r="C12" s="14" t="s">
        <v>47</v>
      </c>
      <c r="D12" s="14" t="s">
        <v>48</v>
      </c>
      <c r="G12" s="14" t="s">
        <v>20</v>
      </c>
      <c r="H12" s="17" t="b">
        <f aca="false">TRUE()</f>
        <v>1</v>
      </c>
      <c r="L12" s="18" t="s">
        <v>49</v>
      </c>
    </row>
    <row r="13" s="16" customFormat="true" ht="15" hidden="false" customHeight="true" outlineLevel="0" collapsed="false">
      <c r="A13" s="14" t="s">
        <v>41</v>
      </c>
      <c r="B13" s="15" t="s">
        <v>1</v>
      </c>
      <c r="C13" s="14" t="s">
        <v>50</v>
      </c>
      <c r="D13" s="14" t="s">
        <v>51</v>
      </c>
      <c r="G13" s="14" t="s">
        <v>20</v>
      </c>
      <c r="H13" s="17" t="b">
        <f aca="false">TRUE()</f>
        <v>1</v>
      </c>
      <c r="L13" s="19" t="s">
        <v>52</v>
      </c>
    </row>
    <row r="14" s="7" customFormat="true" ht="14.25" hidden="false" customHeight="true" outlineLevel="0" collapsed="false">
      <c r="A14" s="6" t="s">
        <v>41</v>
      </c>
      <c r="B14" s="6" t="s">
        <v>53</v>
      </c>
      <c r="C14" s="6" t="s">
        <v>54</v>
      </c>
      <c r="D14" s="6" t="s">
        <v>55</v>
      </c>
      <c r="F14" s="11"/>
      <c r="H14" s="13" t="b">
        <f aca="false">TRUE()</f>
        <v>1</v>
      </c>
      <c r="J14" s="8"/>
      <c r="K14" s="8"/>
      <c r="L14" s="20" t="s">
        <v>56</v>
      </c>
      <c r="O14" s="8"/>
      <c r="R14" s="10"/>
    </row>
    <row r="15" s="7" customFormat="true" ht="14.25" hidden="false" customHeight="true" outlineLevel="0" collapsed="false">
      <c r="A15" s="6" t="s">
        <v>31</v>
      </c>
      <c r="B15" s="6"/>
      <c r="D15" s="8"/>
      <c r="F15" s="11"/>
      <c r="J15" s="8"/>
      <c r="K15" s="8"/>
      <c r="L15" s="20"/>
      <c r="O15" s="8"/>
      <c r="R15" s="10"/>
    </row>
    <row r="16" s="22" customFormat="true" ht="14.25" hidden="false" customHeight="true" outlineLevel="0" collapsed="false">
      <c r="A16" s="21" t="s">
        <v>16</v>
      </c>
      <c r="B16" s="21" t="s">
        <v>57</v>
      </c>
      <c r="C16" s="22" t="s">
        <v>18</v>
      </c>
      <c r="D16" s="22" t="s">
        <v>18</v>
      </c>
      <c r="F16" s="23"/>
      <c r="G16" s="22" t="s">
        <v>20</v>
      </c>
      <c r="J16" s="24"/>
      <c r="K16" s="24"/>
      <c r="L16" s="25"/>
      <c r="O16" s="24"/>
      <c r="R16" s="26"/>
    </row>
    <row r="17" s="22" customFormat="true" ht="14.25" hidden="false" customHeight="true" outlineLevel="0" collapsed="false">
      <c r="A17" s="21" t="s">
        <v>16</v>
      </c>
      <c r="B17" s="21" t="s">
        <v>58</v>
      </c>
      <c r="C17" s="22" t="s">
        <v>18</v>
      </c>
      <c r="D17" s="22" t="s">
        <v>18</v>
      </c>
      <c r="F17" s="23"/>
      <c r="J17" s="24"/>
      <c r="K17" s="24"/>
      <c r="L17" s="25"/>
      <c r="O17" s="24"/>
      <c r="R17" s="26"/>
    </row>
    <row r="18" customFormat="false" ht="14.25" hidden="false" customHeight="true" outlineLevel="0" collapsed="false">
      <c r="A18" s="27" t="s">
        <v>21</v>
      </c>
      <c r="B18" s="27" t="s">
        <v>59</v>
      </c>
      <c r="D18" s="28"/>
      <c r="F18" s="29"/>
      <c r="J18" s="28"/>
      <c r="K18" s="28"/>
      <c r="L18" s="30"/>
      <c r="O18" s="28"/>
      <c r="R18" s="31"/>
    </row>
    <row r="19" customFormat="false" ht="14.25" hidden="false" customHeight="true" outlineLevel="0" collapsed="false">
      <c r="A19" s="27" t="s">
        <v>21</v>
      </c>
      <c r="B19" s="27" t="s">
        <v>60</v>
      </c>
      <c r="D19" s="28"/>
      <c r="F19" s="29"/>
      <c r="J19" s="28"/>
      <c r="K19" s="28"/>
      <c r="L19" s="30"/>
      <c r="O19" s="28"/>
      <c r="R19" s="31"/>
    </row>
    <row r="20" s="22" customFormat="true" ht="14.25" hidden="false" customHeight="true" outlineLevel="0" collapsed="false">
      <c r="A20" s="21" t="s">
        <v>31</v>
      </c>
      <c r="B20" s="21"/>
      <c r="D20" s="24"/>
      <c r="F20" s="23"/>
      <c r="J20" s="24"/>
      <c r="K20" s="24"/>
      <c r="L20" s="25"/>
      <c r="O20" s="24"/>
      <c r="R20" s="26"/>
    </row>
    <row r="21" s="22" customFormat="true" ht="14.25" hidden="false" customHeight="true" outlineLevel="0" collapsed="false">
      <c r="A21" s="21" t="s">
        <v>31</v>
      </c>
      <c r="B21" s="21"/>
      <c r="D21" s="24"/>
      <c r="F21" s="23"/>
      <c r="J21" s="24"/>
      <c r="K21" s="24"/>
      <c r="L21" s="25"/>
      <c r="O21" s="24"/>
      <c r="R21" s="26"/>
    </row>
    <row r="22" s="7" customFormat="true" ht="14.25" hidden="false" customHeight="true" outlineLevel="0" collapsed="false">
      <c r="A22" s="6" t="s">
        <v>31</v>
      </c>
      <c r="B22" s="6"/>
      <c r="D22" s="8"/>
      <c r="F22" s="11"/>
      <c r="J22" s="8"/>
      <c r="K22" s="8"/>
      <c r="O22" s="8"/>
      <c r="R22" s="10"/>
    </row>
    <row r="23" customFormat="false" ht="15" hidden="false" customHeight="false" outlineLevel="0" collapsed="false">
      <c r="C23" s="12"/>
      <c r="D23" s="12"/>
      <c r="F23" s="32"/>
    </row>
    <row r="24" customFormat="false" ht="15" hidden="false" customHeight="false" outlineLevel="0" collapsed="false">
      <c r="C24" s="12"/>
      <c r="D24" s="12"/>
    </row>
    <row r="25" customFormat="false" ht="15" hidden="false" customHeight="false" outlineLevel="0" collapsed="false">
      <c r="A25" s="18" t="s">
        <v>61</v>
      </c>
      <c r="B25" s="1" t="s">
        <v>62</v>
      </c>
      <c r="C25" s="33" t="s">
        <v>18</v>
      </c>
      <c r="D25" s="33" t="s">
        <v>18</v>
      </c>
      <c r="F25" s="34"/>
      <c r="H25" s="35"/>
      <c r="J25" s="36"/>
      <c r="L25" s="18" t="s">
        <v>63</v>
      </c>
    </row>
    <row r="26" customFormat="false" ht="15" hidden="false" customHeight="false" outlineLevel="0" collapsed="false">
      <c r="A26" s="18" t="s">
        <v>61</v>
      </c>
      <c r="B26" s="1" t="s">
        <v>64</v>
      </c>
      <c r="C26" s="33" t="s">
        <v>18</v>
      </c>
      <c r="D26" s="33" t="s">
        <v>18</v>
      </c>
      <c r="F26" s="0"/>
      <c r="H26" s="35"/>
      <c r="J26" s="36"/>
      <c r="L26" s="18" t="s">
        <v>65</v>
      </c>
    </row>
    <row r="27" customFormat="false" ht="15" hidden="false" customHeight="false" outlineLevel="0" collapsed="false">
      <c r="A27" s="18" t="s">
        <v>61</v>
      </c>
      <c r="B27" s="1" t="s">
        <v>66</v>
      </c>
      <c r="C27" s="33" t="s">
        <v>18</v>
      </c>
      <c r="D27" s="33" t="s">
        <v>18</v>
      </c>
      <c r="F27" s="0"/>
      <c r="H27" s="35"/>
      <c r="J27" s="36"/>
      <c r="L27" s="18" t="s">
        <v>67</v>
      </c>
    </row>
    <row r="28" s="18" customFormat="true" ht="15" hidden="false" customHeight="false" outlineLevel="0" collapsed="false">
      <c r="A28" s="18" t="s">
        <v>61</v>
      </c>
      <c r="B28" s="18" t="s">
        <v>68</v>
      </c>
      <c r="C28" s="33" t="s">
        <v>18</v>
      </c>
      <c r="D28" s="33" t="s">
        <v>18</v>
      </c>
      <c r="H28" s="37"/>
      <c r="J28" s="38"/>
      <c r="L28" s="18" t="s">
        <v>69</v>
      </c>
    </row>
    <row r="29" customFormat="false" ht="15" hidden="false" customHeight="false" outlineLevel="0" collapsed="false">
      <c r="A29" s="18" t="s">
        <v>61</v>
      </c>
      <c r="B29" s="1" t="s">
        <v>70</v>
      </c>
      <c r="C29" s="33" t="s">
        <v>18</v>
      </c>
      <c r="D29" s="33" t="s">
        <v>18</v>
      </c>
      <c r="H29" s="35"/>
      <c r="J29" s="36"/>
      <c r="L29" s="18" t="s">
        <v>71</v>
      </c>
    </row>
    <row r="30" customFormat="false" ht="15" hidden="false" customHeight="false" outlineLevel="0" collapsed="false">
      <c r="A30" s="18" t="s">
        <v>61</v>
      </c>
      <c r="B30" s="1" t="s">
        <v>72</v>
      </c>
      <c r="C30" s="33" t="s">
        <v>18</v>
      </c>
      <c r="D30" s="33" t="s">
        <v>18</v>
      </c>
      <c r="H30" s="35"/>
      <c r="J30" s="36"/>
      <c r="L30" s="18" t="s">
        <v>73</v>
      </c>
    </row>
    <row r="31" customFormat="false" ht="15" hidden="false" customHeight="false" outlineLevel="0" collapsed="false">
      <c r="A31" s="18" t="s">
        <v>61</v>
      </c>
      <c r="B31" s="1" t="s">
        <v>74</v>
      </c>
      <c r="C31" s="33" t="s">
        <v>18</v>
      </c>
      <c r="D31" s="33" t="s">
        <v>18</v>
      </c>
      <c r="H31" s="35"/>
      <c r="J31" s="36"/>
      <c r="L31" s="18" t="s">
        <v>75</v>
      </c>
    </row>
    <row r="32" customFormat="false" ht="15" hidden="false" customHeight="false" outlineLevel="0" collapsed="false">
      <c r="A32" s="18" t="s">
        <v>61</v>
      </c>
      <c r="B32" s="1" t="s">
        <v>76</v>
      </c>
      <c r="C32" s="33" t="s">
        <v>18</v>
      </c>
      <c r="D32" s="33" t="s">
        <v>18</v>
      </c>
      <c r="H32" s="35"/>
      <c r="J32" s="36"/>
      <c r="L32" s="18" t="s">
        <v>77</v>
      </c>
    </row>
    <row r="33" customFormat="false" ht="15" hidden="false" customHeight="false" outlineLevel="0" collapsed="false">
      <c r="C33" s="12"/>
      <c r="D33" s="12"/>
    </row>
    <row r="34" customFormat="false" ht="15" hidden="false" customHeight="false" outlineLevel="0" collapsed="false">
      <c r="C34" s="12"/>
      <c r="D34" s="12"/>
    </row>
    <row r="35" s="40" customFormat="true" ht="14.25" hidden="false" customHeight="true" outlineLevel="0" collapsed="false">
      <c r="A35" s="39" t="s">
        <v>16</v>
      </c>
      <c r="B35" s="39" t="s">
        <v>78</v>
      </c>
      <c r="C35" s="40" t="s">
        <v>79</v>
      </c>
      <c r="D35" s="41" t="s">
        <v>80</v>
      </c>
      <c r="F35" s="42"/>
      <c r="J35" s="41"/>
      <c r="K35" s="41"/>
      <c r="O35" s="41"/>
      <c r="R35" s="43"/>
    </row>
    <row r="36" customFormat="false" ht="15" hidden="false" customHeight="false" outlineLevel="0" collapsed="false">
      <c r="A36" s="44" t="s">
        <v>61</v>
      </c>
      <c r="B36" s="44" t="s">
        <v>0</v>
      </c>
      <c r="C36" s="12" t="s">
        <v>18</v>
      </c>
      <c r="D36" s="12" t="s">
        <v>18</v>
      </c>
      <c r="I36" s="45"/>
      <c r="L36" s="34" t="s">
        <v>81</v>
      </c>
      <c r="P36" s="1" t="s">
        <v>78</v>
      </c>
    </row>
    <row r="37" customFormat="false" ht="15" hidden="false" customHeight="false" outlineLevel="0" collapsed="false">
      <c r="A37" s="44" t="s">
        <v>61</v>
      </c>
      <c r="B37" s="44" t="s">
        <v>82</v>
      </c>
      <c r="C37" s="1" t="s">
        <v>18</v>
      </c>
      <c r="D37" s="1" t="s">
        <v>18</v>
      </c>
      <c r="L37" s="44" t="s">
        <v>83</v>
      </c>
      <c r="P37" s="1" t="s">
        <v>84</v>
      </c>
    </row>
    <row r="38" s="14" customFormat="true" ht="15" hidden="false" customHeight="false" outlineLevel="0" collapsed="false">
      <c r="A38" s="15" t="s">
        <v>85</v>
      </c>
      <c r="B38" s="15" t="s">
        <v>86</v>
      </c>
      <c r="C38" s="18" t="s">
        <v>87</v>
      </c>
      <c r="D38" s="18" t="s">
        <v>88</v>
      </c>
      <c r="E38" s="18" t="s">
        <v>89</v>
      </c>
      <c r="F38" s="18" t="s">
        <v>90</v>
      </c>
      <c r="G38" s="18" t="s">
        <v>91</v>
      </c>
      <c r="I38" s="15"/>
      <c r="J38" s="15"/>
      <c r="K38" s="15"/>
      <c r="L38" s="15"/>
      <c r="M38" s="15"/>
      <c r="P38" s="15" t="s">
        <v>92</v>
      </c>
    </row>
    <row r="39" s="14" customFormat="true" ht="15" hidden="false" customHeight="false" outlineLevel="0" collapsed="false">
      <c r="A39" s="15" t="s">
        <v>85</v>
      </c>
      <c r="B39" s="15" t="s">
        <v>93</v>
      </c>
      <c r="C39" s="1" t="s">
        <v>94</v>
      </c>
      <c r="D39" s="1" t="s">
        <v>95</v>
      </c>
      <c r="E39" s="18" t="s">
        <v>89</v>
      </c>
      <c r="F39" s="1" t="s">
        <v>96</v>
      </c>
      <c r="G39" s="18" t="s">
        <v>91</v>
      </c>
      <c r="I39" s="15"/>
      <c r="J39" s="15"/>
      <c r="K39" s="15"/>
      <c r="L39" s="15"/>
      <c r="M39" s="15"/>
      <c r="P39" s="15" t="s">
        <v>92</v>
      </c>
    </row>
    <row r="40" s="46" customFormat="true" ht="15" hidden="false" customHeight="false" outlineLevel="0" collapsed="false">
      <c r="A40" s="44" t="s">
        <v>61</v>
      </c>
      <c r="B40" s="44" t="s">
        <v>97</v>
      </c>
      <c r="C40" s="1" t="s">
        <v>18</v>
      </c>
      <c r="D40" s="1" t="s">
        <v>18</v>
      </c>
      <c r="E40" s="44"/>
      <c r="F40" s="44"/>
      <c r="I40" s="44"/>
      <c r="J40" s="44"/>
      <c r="K40" s="44"/>
      <c r="L40" s="44" t="s">
        <v>98</v>
      </c>
      <c r="M40" s="44"/>
      <c r="P40" s="44"/>
    </row>
    <row r="41" s="46" customFormat="true" ht="15" hidden="false" customHeight="false" outlineLevel="0" collapsed="false">
      <c r="A41" s="44" t="s">
        <v>61</v>
      </c>
      <c r="B41" s="44" t="s">
        <v>99</v>
      </c>
      <c r="C41" s="1" t="s">
        <v>18</v>
      </c>
      <c r="D41" s="1" t="s">
        <v>18</v>
      </c>
      <c r="E41" s="44"/>
      <c r="F41" s="44"/>
      <c r="I41" s="44"/>
      <c r="J41" s="44"/>
      <c r="K41" s="44"/>
      <c r="L41" s="44" t="s">
        <v>100</v>
      </c>
      <c r="M41" s="44"/>
      <c r="P41" s="44"/>
    </row>
    <row r="42" customFormat="false" ht="14.25" hidden="false" customHeight="true" outlineLevel="0" collapsed="false">
      <c r="A42" s="1" t="s">
        <v>21</v>
      </c>
      <c r="B42" s="1" t="s">
        <v>1</v>
      </c>
      <c r="C42" s="1" t="s">
        <v>101</v>
      </c>
      <c r="D42" s="1" t="s">
        <v>102</v>
      </c>
      <c r="E42" s="1" t="s">
        <v>89</v>
      </c>
    </row>
    <row r="43" customFormat="false" ht="14.25" hidden="false" customHeight="true" outlineLevel="0" collapsed="false">
      <c r="A43" s="1" t="s">
        <v>103</v>
      </c>
      <c r="B43" s="44" t="s">
        <v>104</v>
      </c>
      <c r="C43" s="44" t="s">
        <v>105</v>
      </c>
      <c r="D43" s="44" t="s">
        <v>106</v>
      </c>
      <c r="E43" s="1" t="s">
        <v>89</v>
      </c>
      <c r="G43" s="1" t="s">
        <v>91</v>
      </c>
      <c r="P43" s="44" t="s">
        <v>107</v>
      </c>
    </row>
    <row r="44" customFormat="false" ht="15.75" hidden="false" customHeight="false" outlineLevel="0" collapsed="false">
      <c r="A44" s="12" t="s">
        <v>108</v>
      </c>
      <c r="B44" s="12" t="s">
        <v>109</v>
      </c>
      <c r="C44" s="1" t="s">
        <v>110</v>
      </c>
      <c r="D44" s="1" t="s">
        <v>111</v>
      </c>
      <c r="E44" s="1" t="s">
        <v>89</v>
      </c>
      <c r="F44" s="44" t="s">
        <v>112</v>
      </c>
      <c r="I44" s="44" t="s">
        <v>113</v>
      </c>
      <c r="J44" s="44" t="s">
        <v>114</v>
      </c>
      <c r="K44" s="1" t="s">
        <v>115</v>
      </c>
    </row>
    <row r="45" customFormat="false" ht="15.75" hidden="false" customHeight="true" outlineLevel="0" collapsed="false">
      <c r="A45" s="12" t="s">
        <v>116</v>
      </c>
      <c r="B45" s="44" t="s">
        <v>117</v>
      </c>
      <c r="C45" s="44" t="s">
        <v>118</v>
      </c>
      <c r="D45" s="44" t="s">
        <v>119</v>
      </c>
      <c r="E45" s="1" t="s">
        <v>89</v>
      </c>
      <c r="F45" s="44" t="s">
        <v>120</v>
      </c>
      <c r="I45" s="44" t="s">
        <v>121</v>
      </c>
      <c r="J45" s="44" t="s">
        <v>122</v>
      </c>
      <c r="K45" s="44" t="s">
        <v>123</v>
      </c>
      <c r="N45" s="46" t="s">
        <v>124</v>
      </c>
      <c r="O45" s="46" t="s">
        <v>125</v>
      </c>
    </row>
    <row r="46" customFormat="false" ht="15.75" hidden="false" customHeight="true" outlineLevel="0" collapsed="false">
      <c r="A46" s="12" t="s">
        <v>116</v>
      </c>
      <c r="B46" s="44" t="s">
        <v>126</v>
      </c>
      <c r="C46" s="1" t="s">
        <v>127</v>
      </c>
      <c r="D46" s="1" t="s">
        <v>127</v>
      </c>
      <c r="E46" s="1" t="s">
        <v>89</v>
      </c>
      <c r="F46" s="44" t="s">
        <v>120</v>
      </c>
      <c r="I46" s="44" t="s">
        <v>128</v>
      </c>
      <c r="J46" s="44" t="s">
        <v>129</v>
      </c>
      <c r="K46" s="44" t="s">
        <v>130</v>
      </c>
      <c r="N46" s="46" t="s">
        <v>131</v>
      </c>
      <c r="O46" s="46" t="s">
        <v>132</v>
      </c>
      <c r="P46" s="1" t="n">
        <v>0</v>
      </c>
    </row>
    <row r="47" customFormat="false" ht="14.25" hidden="false" customHeight="true" outlineLevel="0" collapsed="false">
      <c r="A47" s="44" t="s">
        <v>61</v>
      </c>
      <c r="B47" s="47" t="s">
        <v>133</v>
      </c>
      <c r="C47" s="1" t="s">
        <v>18</v>
      </c>
      <c r="D47" s="1" t="s">
        <v>18</v>
      </c>
      <c r="L47" s="44" t="s">
        <v>134</v>
      </c>
    </row>
    <row r="48" customFormat="false" ht="14.25" hidden="false" customHeight="true" outlineLevel="0" collapsed="false">
      <c r="A48" s="1" t="s">
        <v>135</v>
      </c>
      <c r="B48" s="1" t="s">
        <v>136</v>
      </c>
      <c r="C48" s="1" t="s">
        <v>137</v>
      </c>
      <c r="D48" s="1" t="s">
        <v>138</v>
      </c>
      <c r="E48" s="1" t="s">
        <v>89</v>
      </c>
      <c r="G48" s="1" t="s">
        <v>91</v>
      </c>
    </row>
    <row r="49" s="18" customFormat="true" ht="14.25" hidden="false" customHeight="true" outlineLevel="0" collapsed="false">
      <c r="A49" s="18" t="s">
        <v>85</v>
      </c>
      <c r="B49" s="18" t="s">
        <v>139</v>
      </c>
      <c r="C49" s="18" t="s">
        <v>140</v>
      </c>
      <c r="D49" s="18" t="s">
        <v>141</v>
      </c>
      <c r="F49" s="18" t="s">
        <v>90</v>
      </c>
      <c r="G49" s="14" t="s">
        <v>91</v>
      </c>
    </row>
    <row r="50" s="18" customFormat="true" ht="14.25" hidden="false" customHeight="true" outlineLevel="0" collapsed="false">
      <c r="A50" s="18" t="s">
        <v>21</v>
      </c>
      <c r="B50" s="18" t="s">
        <v>142</v>
      </c>
      <c r="C50" s="18" t="s">
        <v>143</v>
      </c>
      <c r="D50" s="18" t="s">
        <v>144</v>
      </c>
      <c r="E50" s="18" t="s">
        <v>89</v>
      </c>
      <c r="F50" s="18" t="s">
        <v>145</v>
      </c>
      <c r="I50" s="18" t="s">
        <v>146</v>
      </c>
      <c r="J50" s="48" t="s">
        <v>147</v>
      </c>
      <c r="K50" s="48" t="s">
        <v>148</v>
      </c>
      <c r="N50" s="48" t="s">
        <v>147</v>
      </c>
      <c r="O50" s="48" t="s">
        <v>148</v>
      </c>
    </row>
    <row r="51" s="18" customFormat="true" ht="14.25" hidden="false" customHeight="true" outlineLevel="0" collapsed="false">
      <c r="A51" s="18" t="s">
        <v>21</v>
      </c>
      <c r="B51" s="18" t="s">
        <v>149</v>
      </c>
      <c r="C51" s="18" t="s">
        <v>143</v>
      </c>
      <c r="D51" s="18" t="s">
        <v>144</v>
      </c>
      <c r="E51" s="18" t="s">
        <v>89</v>
      </c>
      <c r="F51" s="18" t="s">
        <v>150</v>
      </c>
      <c r="I51" s="18" t="s">
        <v>151</v>
      </c>
      <c r="J51" s="48" t="s">
        <v>152</v>
      </c>
      <c r="K51" s="48" t="s">
        <v>153</v>
      </c>
      <c r="N51" s="48" t="s">
        <v>152</v>
      </c>
      <c r="O51" s="48" t="s">
        <v>153</v>
      </c>
    </row>
    <row r="52" s="18" customFormat="true" ht="14.25" hidden="false" customHeight="true" outlineLevel="0" collapsed="false">
      <c r="A52" s="18" t="s">
        <v>21</v>
      </c>
      <c r="B52" s="18" t="s">
        <v>154</v>
      </c>
      <c r="C52" s="18" t="s">
        <v>143</v>
      </c>
      <c r="D52" s="18" t="s">
        <v>144</v>
      </c>
      <c r="E52" s="18" t="s">
        <v>89</v>
      </c>
      <c r="F52" s="18" t="s">
        <v>155</v>
      </c>
      <c r="I52" s="18" t="s">
        <v>156</v>
      </c>
      <c r="J52" s="48" t="s">
        <v>157</v>
      </c>
      <c r="K52" s="48" t="s">
        <v>158</v>
      </c>
      <c r="N52" s="48" t="s">
        <v>157</v>
      </c>
      <c r="O52" s="48" t="s">
        <v>158</v>
      </c>
    </row>
    <row r="53" s="14" customFormat="true" ht="14.25" hidden="false" customHeight="true" outlineLevel="0" collapsed="false">
      <c r="A53" s="15" t="s">
        <v>61</v>
      </c>
      <c r="B53" s="15" t="s">
        <v>159</v>
      </c>
      <c r="C53" s="15"/>
      <c r="D53" s="15"/>
      <c r="E53" s="15"/>
      <c r="F53" s="15"/>
      <c r="I53" s="15"/>
      <c r="J53" s="15"/>
      <c r="K53" s="15"/>
      <c r="L53" s="15" t="s">
        <v>160</v>
      </c>
      <c r="M53" s="15"/>
      <c r="P53" s="15"/>
    </row>
    <row r="54" s="14" customFormat="true" ht="14.25" hidden="false" customHeight="true" outlineLevel="0" collapsed="false">
      <c r="A54" s="15" t="s">
        <v>61</v>
      </c>
      <c r="B54" s="15" t="s">
        <v>53</v>
      </c>
      <c r="C54" s="15" t="s">
        <v>18</v>
      </c>
      <c r="D54" s="15" t="s">
        <v>18</v>
      </c>
      <c r="E54" s="15"/>
      <c r="F54" s="15"/>
      <c r="I54" s="15"/>
      <c r="J54" s="15"/>
      <c r="K54" s="15"/>
      <c r="L54" s="15" t="s">
        <v>161</v>
      </c>
      <c r="M54" s="15"/>
      <c r="P54" s="15"/>
    </row>
    <row r="55" customFormat="false" ht="15.75" hidden="false" customHeight="true" outlineLevel="0" collapsed="false">
      <c r="A55" s="44" t="s">
        <v>61</v>
      </c>
      <c r="B55" s="12" t="s">
        <v>162</v>
      </c>
      <c r="F55" s="44"/>
      <c r="I55" s="44"/>
      <c r="J55" s="44"/>
      <c r="L55" s="1" t="s">
        <v>163</v>
      </c>
    </row>
    <row r="56" customFormat="false" ht="14.25" hidden="false" customHeight="true" outlineLevel="0" collapsed="false">
      <c r="A56" s="1" t="s">
        <v>41</v>
      </c>
      <c r="B56" s="1" t="s">
        <v>164</v>
      </c>
      <c r="C56" s="1" t="s">
        <v>165</v>
      </c>
      <c r="D56" s="1" t="s">
        <v>166</v>
      </c>
    </row>
    <row r="57" s="18" customFormat="true" ht="14.25" hidden="false" customHeight="true" outlineLevel="0" collapsed="false">
      <c r="A57" s="18" t="s">
        <v>167</v>
      </c>
      <c r="B57" s="18" t="s">
        <v>168</v>
      </c>
      <c r="C57" s="18" t="s">
        <v>43</v>
      </c>
      <c r="D57" s="18" t="s">
        <v>169</v>
      </c>
      <c r="E57" s="18" t="s">
        <v>89</v>
      </c>
      <c r="F57" s="19" t="s">
        <v>170</v>
      </c>
      <c r="L57" s="19" t="s">
        <v>171</v>
      </c>
      <c r="N57" s="18" t="s">
        <v>172</v>
      </c>
      <c r="O57" s="18" t="s">
        <v>173</v>
      </c>
    </row>
    <row r="58" s="18" customFormat="true" ht="14.25" hidden="false" customHeight="true" outlineLevel="0" collapsed="false">
      <c r="A58" s="15" t="s">
        <v>61</v>
      </c>
      <c r="B58" s="15" t="s">
        <v>42</v>
      </c>
      <c r="C58" s="18" t="s">
        <v>43</v>
      </c>
      <c r="D58" s="18" t="s">
        <v>169</v>
      </c>
      <c r="E58" s="18" t="s">
        <v>89</v>
      </c>
      <c r="F58" s="19"/>
      <c r="L58" s="19" t="s">
        <v>174</v>
      </c>
      <c r="N58" s="18" t="s">
        <v>172</v>
      </c>
      <c r="O58" s="18" t="s">
        <v>173</v>
      </c>
    </row>
    <row r="59" customFormat="false" ht="14.25" hidden="false" customHeight="true" outlineLevel="0" collapsed="false"/>
    <row r="60" customFormat="false" ht="14.25" hidden="false" customHeight="true" outlineLevel="0" collapsed="false">
      <c r="A60" s="1" t="s">
        <v>21</v>
      </c>
      <c r="B60" s="1" t="s">
        <v>175</v>
      </c>
      <c r="C60" s="1" t="s">
        <v>176</v>
      </c>
      <c r="D60" s="1" t="s">
        <v>177</v>
      </c>
      <c r="I60" s="1" t="s">
        <v>178</v>
      </c>
      <c r="J60" s="1" t="s">
        <v>179</v>
      </c>
      <c r="K60" s="1" t="s">
        <v>180</v>
      </c>
      <c r="N60" s="49" t="s">
        <v>181</v>
      </c>
      <c r="O60" s="49" t="s">
        <v>181</v>
      </c>
    </row>
    <row r="61" customFormat="false" ht="14.25" hidden="false" customHeight="true" outlineLevel="0" collapsed="false">
      <c r="A61" s="1" t="s">
        <v>21</v>
      </c>
      <c r="B61" s="1" t="s">
        <v>182</v>
      </c>
      <c r="C61" s="1" t="s">
        <v>183</v>
      </c>
      <c r="D61" s="1" t="s">
        <v>184</v>
      </c>
      <c r="I61" s="1" t="s">
        <v>178</v>
      </c>
      <c r="J61" s="1" t="s">
        <v>179</v>
      </c>
      <c r="K61" s="1" t="s">
        <v>180</v>
      </c>
      <c r="N61" s="49" t="s">
        <v>181</v>
      </c>
      <c r="O61" s="49" t="s">
        <v>181</v>
      </c>
    </row>
    <row r="62" customFormat="false" ht="14.25" hidden="false" customHeight="true" outlineLevel="0" collapsed="false">
      <c r="N62" s="49"/>
      <c r="O62" s="49"/>
    </row>
    <row r="63" customFormat="false" ht="14.25" hidden="false" customHeight="true" outlineLevel="0" collapsed="false">
      <c r="A63" s="1" t="s">
        <v>41</v>
      </c>
      <c r="B63" s="1" t="s">
        <v>185</v>
      </c>
      <c r="C63" s="1" t="s">
        <v>186</v>
      </c>
      <c r="D63" s="1" t="s">
        <v>187</v>
      </c>
      <c r="F63" s="1" t="s">
        <v>188</v>
      </c>
      <c r="N63" s="49"/>
      <c r="O63" s="49"/>
    </row>
    <row r="64" customFormat="false" ht="14.25" hidden="false" customHeight="true" outlineLevel="0" collapsed="false">
      <c r="A64" s="12" t="s">
        <v>16</v>
      </c>
      <c r="B64" s="1" t="s">
        <v>57</v>
      </c>
    </row>
    <row r="65" customFormat="false" ht="15" hidden="false" customHeight="false" outlineLevel="0" collapsed="false">
      <c r="A65" s="44" t="s">
        <v>61</v>
      </c>
      <c r="B65" s="44" t="s">
        <v>189</v>
      </c>
      <c r="C65" s="1" t="s">
        <v>18</v>
      </c>
      <c r="D65" s="1" t="s">
        <v>18</v>
      </c>
      <c r="L65" s="34" t="s">
        <v>190</v>
      </c>
    </row>
    <row r="66" customFormat="false" ht="15" hidden="false" customHeight="false" outlineLevel="0" collapsed="false">
      <c r="A66" s="44" t="s">
        <v>61</v>
      </c>
      <c r="B66" s="44" t="s">
        <v>191</v>
      </c>
      <c r="C66" s="1" t="s">
        <v>18</v>
      </c>
      <c r="D66" s="1" t="s">
        <v>18</v>
      </c>
      <c r="L66" s="34" t="s">
        <v>45</v>
      </c>
    </row>
    <row r="67" customFormat="false" ht="15" hidden="false" customHeight="false" outlineLevel="0" collapsed="false">
      <c r="A67" s="44" t="s">
        <v>61</v>
      </c>
      <c r="B67" s="44" t="s">
        <v>192</v>
      </c>
      <c r="C67" s="1" t="s">
        <v>18</v>
      </c>
      <c r="D67" s="1" t="s">
        <v>18</v>
      </c>
      <c r="L67" s="50" t="s">
        <v>193</v>
      </c>
    </row>
    <row r="68" customFormat="false" ht="15" hidden="false" customHeight="false" outlineLevel="0" collapsed="false">
      <c r="A68" s="44" t="s">
        <v>61</v>
      </c>
      <c r="B68" s="44" t="s">
        <v>194</v>
      </c>
      <c r="C68" s="1" t="s">
        <v>18</v>
      </c>
      <c r="D68" s="1" t="s">
        <v>18</v>
      </c>
      <c r="L68" s="34" t="s">
        <v>195</v>
      </c>
    </row>
    <row r="69" customFormat="false" ht="15" hidden="false" customHeight="false" outlineLevel="0" collapsed="false">
      <c r="A69" s="44" t="s">
        <v>61</v>
      </c>
      <c r="B69" s="44" t="s">
        <v>196</v>
      </c>
      <c r="C69" s="1" t="s">
        <v>18</v>
      </c>
      <c r="D69" s="1" t="s">
        <v>18</v>
      </c>
      <c r="L69" s="34" t="s">
        <v>197</v>
      </c>
    </row>
    <row r="70" customFormat="false" ht="15" hidden="false" customHeight="false" outlineLevel="0" collapsed="false">
      <c r="A70" s="12" t="s">
        <v>31</v>
      </c>
      <c r="B70" s="12"/>
    </row>
    <row r="71" customFormat="false" ht="15.75" hidden="false" customHeight="false" outlineLevel="0" collapsed="false">
      <c r="A71" s="12" t="s">
        <v>61</v>
      </c>
      <c r="B71" s="12" t="s">
        <v>198</v>
      </c>
      <c r="C71" s="1" t="s">
        <v>199</v>
      </c>
      <c r="D71" s="1" t="s">
        <v>200</v>
      </c>
      <c r="L71" s="1" t="s">
        <v>201</v>
      </c>
    </row>
    <row r="72" s="40" customFormat="true" ht="14.25" hidden="false" customHeight="true" outlineLevel="0" collapsed="false">
      <c r="A72" s="51" t="s">
        <v>31</v>
      </c>
      <c r="B72" s="51"/>
      <c r="C72" s="51"/>
      <c r="D72" s="41"/>
      <c r="E72" s="51"/>
      <c r="F72" s="51"/>
      <c r="G72" s="51"/>
      <c r="H72" s="51"/>
      <c r="I72" s="51"/>
      <c r="J72" s="41"/>
      <c r="K72" s="41"/>
      <c r="L72" s="51"/>
      <c r="O72" s="41"/>
    </row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</sheetData>
  <conditionalFormatting sqref="A47 A36:B37 A50:A55 A65:B69 A58 A38:A41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1" activeCellId="0" sqref="A11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18.67"/>
    <col collapsed="false" customWidth="true" hidden="false" outlineLevel="0" max="2" min="2" style="0" width="14.5"/>
    <col collapsed="false" customWidth="true" hidden="false" outlineLevel="0" max="3" min="3" style="0" width="25.5"/>
    <col collapsed="false" customWidth="true" hidden="false" outlineLevel="0" max="4" min="4" style="0" width="18.5"/>
    <col collapsed="false" customWidth="true" hidden="false" outlineLevel="0" max="8" min="5" style="0" width="6.66"/>
    <col collapsed="false" customWidth="true" hidden="false" outlineLevel="0" max="21" min="9" style="0" width="13.33"/>
  </cols>
  <sheetData>
    <row r="1" customFormat="false" ht="14.25" hidden="false" customHeight="true" outlineLevel="0" collapsed="false">
      <c r="A1" s="52" t="s">
        <v>202</v>
      </c>
      <c r="B1" s="52" t="s">
        <v>1</v>
      </c>
      <c r="C1" s="52" t="s">
        <v>2</v>
      </c>
      <c r="D1" s="53" t="s">
        <v>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customFormat="false" ht="14.25" hidden="false" customHeight="true" outlineLevel="0" collapsed="false">
      <c r="A2" s="54" t="s">
        <v>203</v>
      </c>
      <c r="B2" s="54" t="s">
        <v>89</v>
      </c>
      <c r="C2" s="54" t="s">
        <v>204</v>
      </c>
      <c r="D2" s="55" t="s">
        <v>205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customFormat="false" ht="14.25" hidden="false" customHeight="true" outlineLevel="0" collapsed="false">
      <c r="A3" s="54" t="s">
        <v>203</v>
      </c>
      <c r="B3" s="54" t="s">
        <v>92</v>
      </c>
      <c r="C3" s="54" t="s">
        <v>206</v>
      </c>
      <c r="D3" s="55" t="s">
        <v>207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customFormat="false" ht="14.25" hidden="false" customHeight="true" outlineLevel="0" collapsed="false">
      <c r="A4" s="54" t="s">
        <v>208</v>
      </c>
      <c r="B4" s="54" t="s">
        <v>209</v>
      </c>
      <c r="C4" s="54" t="s">
        <v>210</v>
      </c>
      <c r="D4" s="55" t="s">
        <v>211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customFormat="false" ht="14.25" hidden="false" customHeight="true" outlineLevel="0" collapsed="false">
      <c r="A5" s="54" t="s">
        <v>208</v>
      </c>
      <c r="B5" s="54" t="s">
        <v>212</v>
      </c>
      <c r="C5" s="54" t="s">
        <v>213</v>
      </c>
      <c r="D5" s="55" t="s">
        <v>214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customFormat="false" ht="14.25" hidden="false" customHeight="true" outlineLevel="0" collapsed="false">
      <c r="A6" s="54" t="s">
        <v>215</v>
      </c>
      <c r="B6" s="54" t="s">
        <v>209</v>
      </c>
      <c r="C6" s="54" t="s">
        <v>216</v>
      </c>
      <c r="D6" s="55" t="s">
        <v>217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customFormat="false" ht="14.25" hidden="false" customHeight="true" outlineLevel="0" collapsed="false">
      <c r="A7" s="54" t="s">
        <v>215</v>
      </c>
      <c r="B7" s="54" t="s">
        <v>212</v>
      </c>
      <c r="C7" s="54" t="s">
        <v>218</v>
      </c>
      <c r="D7" s="55" t="s">
        <v>219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="44" customFormat="true" ht="14.25" hidden="false" customHeight="true" outlineLevel="0" collapsed="false">
      <c r="A8" s="44" t="s">
        <v>220</v>
      </c>
      <c r="B8" s="36" t="s">
        <v>221</v>
      </c>
      <c r="C8" s="45" t="s">
        <v>222</v>
      </c>
      <c r="D8" s="55" t="s">
        <v>223</v>
      </c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</row>
    <row r="9" s="44" customFormat="true" ht="14.25" hidden="false" customHeight="true" outlineLevel="0" collapsed="false">
      <c r="A9" s="44" t="s">
        <v>220</v>
      </c>
      <c r="B9" s="36" t="s">
        <v>224</v>
      </c>
      <c r="C9" s="45" t="s">
        <v>225</v>
      </c>
      <c r="D9" s="55" t="s">
        <v>226</v>
      </c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</row>
    <row r="10" s="44" customFormat="true" ht="14.25" hidden="false" customHeight="true" outlineLevel="0" collapsed="false">
      <c r="A10" s="44" t="s">
        <v>220</v>
      </c>
      <c r="B10" s="44" t="s">
        <v>227</v>
      </c>
      <c r="C10" s="44" t="s">
        <v>228</v>
      </c>
      <c r="D10" s="55" t="s">
        <v>228</v>
      </c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</row>
    <row r="11" s="44" customFormat="true" ht="14.25" hidden="false" customHeight="true" outlineLevel="0" collapsed="false">
      <c r="A11" s="44" t="s">
        <v>220</v>
      </c>
      <c r="B11" s="44" t="s">
        <v>229</v>
      </c>
      <c r="C11" s="44" t="s">
        <v>230</v>
      </c>
      <c r="D11" s="55" t="s">
        <v>231</v>
      </c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</row>
    <row r="12" customFormat="false" ht="14.25" hidden="false" customHeight="true" outlineLevel="0" collapsed="false">
      <c r="A12" s="46" t="s">
        <v>232</v>
      </c>
      <c r="B12" s="36" t="s">
        <v>233</v>
      </c>
      <c r="C12" s="45" t="s">
        <v>234</v>
      </c>
      <c r="D12" s="55" t="s">
        <v>234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customFormat="false" ht="14.25" hidden="false" customHeight="true" outlineLevel="0" collapsed="false">
      <c r="A13" s="46" t="s">
        <v>232</v>
      </c>
      <c r="B13" s="36" t="s">
        <v>235</v>
      </c>
      <c r="C13" s="45" t="s">
        <v>236</v>
      </c>
      <c r="D13" s="55" t="s">
        <v>237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customFormat="false" ht="14.25" hidden="false" customHeight="true" outlineLevel="0" collapsed="false">
      <c r="A14" s="46" t="s">
        <v>232</v>
      </c>
      <c r="B14" s="36" t="s">
        <v>238</v>
      </c>
      <c r="C14" s="45" t="s">
        <v>239</v>
      </c>
      <c r="D14" s="55" t="s">
        <v>240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customFormat="false" ht="14.25" hidden="false" customHeight="true" outlineLevel="0" collapsed="false">
      <c r="A15" s="44" t="s">
        <v>241</v>
      </c>
      <c r="B15" s="36" t="s">
        <v>242</v>
      </c>
      <c r="C15" s="44" t="s">
        <v>243</v>
      </c>
      <c r="D15" s="0" t="s">
        <v>244</v>
      </c>
    </row>
    <row r="16" customFormat="false" ht="14.25" hidden="false" customHeight="true" outlineLevel="0" collapsed="false">
      <c r="A16" s="44" t="s">
        <v>241</v>
      </c>
      <c r="B16" s="56" t="s">
        <v>107</v>
      </c>
      <c r="C16" s="45" t="s">
        <v>245</v>
      </c>
      <c r="D16" s="0" t="s">
        <v>246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9" activeCellId="0" sqref="C9"/>
    </sheetView>
  </sheetViews>
  <sheetFormatPr defaultColWidth="15.3945312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8.5"/>
    <col collapsed="false" customWidth="true" hidden="false" outlineLevel="0" max="3" min="3" style="0" width="18.17"/>
    <col collapsed="false" customWidth="true" hidden="false" outlineLevel="0" max="15" min="4" style="0" width="6.66"/>
    <col collapsed="false" customWidth="true" hidden="false" outlineLevel="0" max="26" min="16" style="0" width="13.33"/>
  </cols>
  <sheetData>
    <row r="1" customFormat="false" ht="14.25" hidden="false" customHeight="true" outlineLevel="0" collapsed="false">
      <c r="A1" s="57" t="s">
        <v>247</v>
      </c>
      <c r="B1" s="57" t="s">
        <v>248</v>
      </c>
      <c r="C1" s="57" t="s">
        <v>249</v>
      </c>
      <c r="D1" s="57" t="s">
        <v>250</v>
      </c>
      <c r="E1" s="57" t="s">
        <v>251</v>
      </c>
      <c r="F1" s="58" t="s">
        <v>252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4.25" hidden="false" customHeight="true" outlineLevel="0" collapsed="false">
      <c r="A2" s="44" t="s">
        <v>253</v>
      </c>
      <c r="B2" s="46" t="s">
        <v>254</v>
      </c>
      <c r="C2" s="46" t="str">
        <f aca="true">TEXT(NOW(), "yyyy-mm-dd_HH-MM")</f>
        <v>2022-12-14  17-33</v>
      </c>
      <c r="D2" s="44"/>
      <c r="E2" s="44" t="s">
        <v>255</v>
      </c>
      <c r="F2" s="46" t="s">
        <v>256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L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I25" activeCellId="0" sqref="I25"/>
    </sheetView>
  </sheetViews>
  <sheetFormatPr defaultColWidth="9.171875" defaultRowHeight="12.8" zeroHeight="false" outlineLevelRow="0" outlineLevelCol="0"/>
  <sheetData>
    <row r="4" s="1" customFormat="true" ht="15" hidden="false" customHeight="false" outlineLevel="0" collapsed="false">
      <c r="A4" s="1" t="s">
        <v>257</v>
      </c>
      <c r="B4" s="59" t="s">
        <v>258</v>
      </c>
      <c r="C4" s="1" t="s">
        <v>259</v>
      </c>
      <c r="D4" s="1" t="s">
        <v>259</v>
      </c>
      <c r="G4" s="1" t="s">
        <v>260</v>
      </c>
      <c r="L4" s="44"/>
    </row>
    <row r="5" s="1" customFormat="true" ht="15" hidden="false" customHeight="false" outlineLevel="0" collapsed="false">
      <c r="A5" s="1" t="s">
        <v>261</v>
      </c>
      <c r="B5" s="59" t="s">
        <v>262</v>
      </c>
      <c r="C5" s="1" t="s">
        <v>263</v>
      </c>
      <c r="D5" s="1" t="s">
        <v>263</v>
      </c>
      <c r="G5" s="1" t="s">
        <v>260</v>
      </c>
      <c r="L5" s="44"/>
    </row>
    <row r="6" s="1" customFormat="true" ht="15" hidden="false" customHeight="false" outlineLevel="0" collapsed="false">
      <c r="A6" s="1" t="s">
        <v>264</v>
      </c>
      <c r="B6" s="59" t="s">
        <v>265</v>
      </c>
      <c r="C6" s="1" t="s">
        <v>266</v>
      </c>
      <c r="D6" s="1" t="s">
        <v>266</v>
      </c>
      <c r="G6" s="1" t="s">
        <v>260</v>
      </c>
      <c r="L6" s="44"/>
    </row>
  </sheetData>
  <conditionalFormatting sqref="B4:B6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2022-12-14T17:33:21Z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