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6A3B0468-3B5F-4702-BA5D-0BB700814FF1}" xr6:coauthVersionLast="45" xr6:coauthVersionMax="45" xr10:uidLastSave="{00000000-0000-0000-0000-000000000000}"/>
  <bookViews>
    <workbookView xWindow="-120" yWindow="-120" windowWidth="29040" windowHeight="15840" xr2:uid="{8C69385E-AA3F-4CF3-AF00-E1E4599E61EE}"/>
  </bookViews>
  <sheets>
    <sheet name="Observed" sheetId="1" r:id="rId1"/>
  </sheets>
  <definedNames>
    <definedName name="_xlnm._FilterDatabase" localSheetId="0" hidden="1">Observed!$A$1:$AY$499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2" i="1" l="1"/>
  <c r="G187" i="1"/>
  <c r="G441" i="1"/>
  <c r="G197" i="1"/>
  <c r="G195" i="1"/>
  <c r="G336" i="1"/>
  <c r="G66" i="1"/>
  <c r="G21" i="1"/>
  <c r="G233" i="1"/>
</calcChain>
</file>

<file path=xl/sharedStrings.xml><?xml version="1.0" encoding="utf-8"?>
<sst xmlns="http://schemas.openxmlformats.org/spreadsheetml/2006/main" count="558" uniqueCount="61">
  <si>
    <t>SimulationName</t>
  </si>
  <si>
    <t>Clock.Today</t>
  </si>
  <si>
    <t>SW10</t>
  </si>
  <si>
    <t>SW15</t>
  </si>
  <si>
    <t>SW30</t>
  </si>
  <si>
    <t>SW50</t>
  </si>
  <si>
    <t>SW70</t>
  </si>
  <si>
    <t>SW90</t>
  </si>
  <si>
    <t>SW110</t>
  </si>
  <si>
    <t>SW130</t>
  </si>
  <si>
    <t>SW150</t>
  </si>
  <si>
    <t>TotSW160</t>
  </si>
  <si>
    <t>Soybean.Leaf.LAI</t>
  </si>
  <si>
    <t>Soybean.AboveGroundLive.Wt</t>
  </si>
  <si>
    <t>Soybean.Stem.Live.Wt</t>
  </si>
  <si>
    <t>Soybean.Leaf.Live.Wt</t>
  </si>
  <si>
    <t>Soybean.Leaf.Dead.Wt</t>
  </si>
  <si>
    <t>LiveOnlyHarvestIndex</t>
  </si>
  <si>
    <t>Soybean.Grain.HarvestIndex</t>
  </si>
  <si>
    <t>RadiationIntercepted</t>
  </si>
  <si>
    <t>Number of flowers per plant</t>
  </si>
  <si>
    <t>Number of green pods per plant</t>
  </si>
  <si>
    <t>Number of black pods per plant</t>
  </si>
  <si>
    <t>Soybean.AboveGroundLive.N</t>
  </si>
  <si>
    <t>TotNO3160</t>
  </si>
  <si>
    <t>Soybean.Phenology.MaturityDAS</t>
  </si>
  <si>
    <t>Soybean.Phenology.FloweringGDD</t>
  </si>
  <si>
    <t>Soybean.Phenology.EarlyPodDevelopmentGDD</t>
  </si>
  <si>
    <t>Soybean.Phenology.MaturityGDD</t>
  </si>
  <si>
    <t>Black Pod Weight from First Flush (g/m2</t>
  </si>
  <si>
    <t>Soybean.Pod.Wt</t>
  </si>
  <si>
    <t>Black Pod Weight from Second Flush (g/m2)</t>
  </si>
  <si>
    <t>Soybean.Grain.Wt</t>
  </si>
  <si>
    <t>Soybean.aboveground.wt</t>
  </si>
  <si>
    <t>Soybean.Stem.Nconc</t>
  </si>
  <si>
    <t>Soybean.Leaf.Live.NConc</t>
  </si>
  <si>
    <t>Soybean.AboveGround.N</t>
  </si>
  <si>
    <t>Soybean.Grain.N</t>
  </si>
  <si>
    <t>LiveNHI</t>
  </si>
  <si>
    <t>NHI</t>
  </si>
  <si>
    <t>Soybean.Stem.Live.N</t>
  </si>
  <si>
    <t>Soybean.Leaf.Live.N</t>
  </si>
  <si>
    <t>Soybean.Leaf.Dead.N</t>
  </si>
  <si>
    <t>Soybean.Nodule.NFixed</t>
  </si>
  <si>
    <t>Soybean.Phenology.CurrentStageName</t>
  </si>
  <si>
    <t>HarvestRipe</t>
  </si>
  <si>
    <t>Yield</t>
  </si>
  <si>
    <t>exp3SowDec17IrrCultivarEmerald</t>
  </si>
  <si>
    <t>exp3SowDec30IrrCultivarEmerald</t>
  </si>
  <si>
    <t>exp3SowDec3IrrCultivarEmerald</t>
  </si>
  <si>
    <t>exp3SowDec17RFCultivarEmerald</t>
  </si>
  <si>
    <t>exp3SowDec30RFCultivarEmerald</t>
  </si>
  <si>
    <t>exp3SowDec3RFCultivarEmerald</t>
  </si>
  <si>
    <t>exp3SowDec17ROCultivarEmerald</t>
  </si>
  <si>
    <t>exp3SowDec30ROCultivarEmerald</t>
  </si>
  <si>
    <t>exp3SowDec3ROCultivarEmerald</t>
  </si>
  <si>
    <t>Soybean.leaf.NodeNumber</t>
  </si>
  <si>
    <t>Days after Sowing (usually first sowing)</t>
  </si>
  <si>
    <t>Soybean.Phenology.StartPodDevDAS</t>
  </si>
  <si>
    <t>Soybean.Phenology.StartFloweringDAS</t>
  </si>
  <si>
    <t>Soybean.Phenology.AccumulatedTT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</si>
</sst>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obs" xfId="1" xr:uid="{D3F1089D-3706-4478-80FC-8484146874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8B1A-9F2D-47BD-B4B3-097E93366914}">
  <dimension ref="A1:AY499"/>
  <sheetViews>
    <sheetView tabSelected="1" zoomScale="85" zoomScaleNormal="85" workbookViewId="0">
      <pane ySplit="1" topLeftCell="A2" activePane="bottomLeft" state="frozen"/>
      <selection pane="bottomLeft" activeCell="G12" sqref="G12"/>
    </sheetView>
  </sheetViews>
  <sheetFormatPr defaultColWidth="8.85546875" defaultRowHeight="15"/>
  <cols>
    <col min="1" max="3" width="19.140625" customWidth="1"/>
    <col min="4" max="5" width="9.42578125" customWidth="1"/>
  </cols>
  <sheetData>
    <row r="1" spans="1:51">
      <c r="A1" s="1" t="s">
        <v>0</v>
      </c>
      <c r="B1" s="1" t="s">
        <v>1</v>
      </c>
      <c r="C1" s="1" t="s">
        <v>44</v>
      </c>
      <c r="D1" s="1" t="s">
        <v>57</v>
      </c>
      <c r="E1" s="1" t="s">
        <v>60</v>
      </c>
      <c r="F1" s="2" t="s">
        <v>32</v>
      </c>
      <c r="G1" s="2" t="s">
        <v>46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3" t="s">
        <v>12</v>
      </c>
      <c r="S1" s="2" t="s">
        <v>56</v>
      </c>
      <c r="T1" s="2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t="s">
        <v>20</v>
      </c>
      <c r="AB1" t="s">
        <v>21</v>
      </c>
      <c r="AC1" t="s">
        <v>22</v>
      </c>
      <c r="AD1" s="3" t="s">
        <v>23</v>
      </c>
      <c r="AE1" s="3" t="s">
        <v>24</v>
      </c>
      <c r="AF1" s="2" t="s">
        <v>59</v>
      </c>
      <c r="AG1" s="4" t="s">
        <v>58</v>
      </c>
      <c r="AH1" s="2" t="s">
        <v>25</v>
      </c>
      <c r="AI1" s="2" t="s">
        <v>26</v>
      </c>
      <c r="AJ1" s="4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33</v>
      </c>
      <c r="AP1" s="3" t="s">
        <v>34</v>
      </c>
      <c r="AQ1" s="3" t="s">
        <v>35</v>
      </c>
      <c r="AR1" s="3" t="s">
        <v>36</v>
      </c>
      <c r="AS1" s="3" t="s">
        <v>37</v>
      </c>
      <c r="AT1" s="3" t="s">
        <v>38</v>
      </c>
      <c r="AU1" s="2" t="s">
        <v>39</v>
      </c>
      <c r="AV1" s="2" t="s">
        <v>40</v>
      </c>
      <c r="AW1" s="3" t="s">
        <v>41</v>
      </c>
      <c r="AX1" s="3" t="s">
        <v>42</v>
      </c>
      <c r="AY1" s="3" t="s">
        <v>43</v>
      </c>
    </row>
    <row r="2" spans="1:51">
      <c r="A2" s="2" t="s">
        <v>50</v>
      </c>
      <c r="B2" s="5">
        <v>35870</v>
      </c>
      <c r="C2" s="5"/>
      <c r="D2" s="6">
        <v>102.817131759174</v>
      </c>
      <c r="E2">
        <v>1793.5456495285034</v>
      </c>
      <c r="Q2">
        <v>471.29054520358801</v>
      </c>
      <c r="S2" s="6">
        <v>-5.7969031047136299E-2</v>
      </c>
      <c r="X2">
        <v>0.43247470101195901</v>
      </c>
      <c r="Y2">
        <v>0.30932229377491499</v>
      </c>
      <c r="AF2">
        <v>42</v>
      </c>
      <c r="AG2">
        <v>48</v>
      </c>
      <c r="AH2">
        <v>96</v>
      </c>
      <c r="AI2">
        <v>785</v>
      </c>
      <c r="AJ2">
        <v>900</v>
      </c>
      <c r="AK2">
        <v>1762</v>
      </c>
    </row>
    <row r="3" spans="1:51">
      <c r="A3" s="2" t="s">
        <v>47</v>
      </c>
      <c r="B3" s="5">
        <v>35876</v>
      </c>
      <c r="C3" s="5"/>
      <c r="D3" s="6">
        <v>109.090665236051</v>
      </c>
      <c r="E3">
        <v>1912.6931676864624</v>
      </c>
      <c r="S3" s="6">
        <v>0</v>
      </c>
      <c r="AF3">
        <v>42</v>
      </c>
      <c r="AG3">
        <v>48</v>
      </c>
      <c r="AH3">
        <v>104</v>
      </c>
      <c r="AI3">
        <v>785</v>
      </c>
      <c r="AJ3">
        <v>900</v>
      </c>
      <c r="AK3">
        <v>1908</v>
      </c>
    </row>
    <row r="4" spans="1:51">
      <c r="A4" s="2" t="s">
        <v>47</v>
      </c>
      <c r="B4" s="5">
        <v>35885</v>
      </c>
      <c r="C4" s="5"/>
      <c r="D4" s="6">
        <v>117.75348712446301</v>
      </c>
      <c r="E4">
        <v>2050.6658182144165</v>
      </c>
      <c r="R4">
        <v>0</v>
      </c>
      <c r="S4" s="6">
        <v>0</v>
      </c>
      <c r="AA4">
        <v>0</v>
      </c>
      <c r="AF4">
        <v>42</v>
      </c>
      <c r="AG4">
        <v>48</v>
      </c>
      <c r="AH4">
        <v>104</v>
      </c>
      <c r="AI4">
        <v>785</v>
      </c>
      <c r="AJ4">
        <v>900</v>
      </c>
      <c r="AK4">
        <v>1908</v>
      </c>
    </row>
    <row r="5" spans="1:51">
      <c r="A5" s="2" t="s">
        <v>53</v>
      </c>
      <c r="B5" s="5">
        <v>35877</v>
      </c>
      <c r="C5" s="5"/>
      <c r="D5" s="6">
        <v>109.644263924509</v>
      </c>
      <c r="E5">
        <v>1913.03431224823</v>
      </c>
      <c r="R5">
        <v>0</v>
      </c>
      <c r="S5" s="6">
        <v>0</v>
      </c>
      <c r="T5">
        <v>298</v>
      </c>
      <c r="X5">
        <v>0.5</v>
      </c>
      <c r="Y5">
        <v>0.32</v>
      </c>
      <c r="AF5">
        <v>41</v>
      </c>
      <c r="AG5">
        <v>45</v>
      </c>
      <c r="AH5">
        <v>96</v>
      </c>
      <c r="AI5">
        <v>764</v>
      </c>
      <c r="AJ5">
        <v>844</v>
      </c>
      <c r="AK5">
        <v>1762</v>
      </c>
      <c r="AV5">
        <v>0.63</v>
      </c>
      <c r="AW5">
        <v>0.21</v>
      </c>
      <c r="AX5">
        <v>2.59</v>
      </c>
    </row>
    <row r="6" spans="1:51">
      <c r="A6" s="2" t="s">
        <v>48</v>
      </c>
      <c r="B6" s="5">
        <v>35885</v>
      </c>
      <c r="C6" s="5"/>
      <c r="D6" s="6">
        <v>117.53519871680599</v>
      </c>
      <c r="E6">
        <v>2050.6658182144165</v>
      </c>
      <c r="S6">
        <v>0</v>
      </c>
      <c r="T6">
        <v>606.01336302895299</v>
      </c>
      <c r="W6">
        <v>121.065763678488</v>
      </c>
      <c r="AA6">
        <v>0</v>
      </c>
      <c r="AF6">
        <v>41</v>
      </c>
      <c r="AG6">
        <v>45</v>
      </c>
      <c r="AH6">
        <v>105</v>
      </c>
      <c r="AI6">
        <v>768</v>
      </c>
      <c r="AJ6">
        <v>841</v>
      </c>
      <c r="AK6">
        <v>1873</v>
      </c>
    </row>
    <row r="7" spans="1:51">
      <c r="A7" s="2" t="s">
        <v>54</v>
      </c>
      <c r="B7" s="5">
        <v>35885</v>
      </c>
      <c r="C7" s="5"/>
      <c r="D7" s="6">
        <v>117.682945154019</v>
      </c>
      <c r="E7">
        <v>2050.6658182144165</v>
      </c>
      <c r="R7">
        <v>0</v>
      </c>
      <c r="S7" s="6">
        <v>0</v>
      </c>
      <c r="T7">
        <v>306</v>
      </c>
      <c r="AB7">
        <v>0</v>
      </c>
      <c r="AF7">
        <v>41</v>
      </c>
      <c r="AG7">
        <v>45</v>
      </c>
      <c r="AH7">
        <v>91</v>
      </c>
      <c r="AI7">
        <v>768</v>
      </c>
      <c r="AJ7">
        <v>841</v>
      </c>
      <c r="AK7">
        <v>1651</v>
      </c>
      <c r="AV7">
        <v>0.54</v>
      </c>
      <c r="AW7">
        <v>7.0000000000000007E-2</v>
      </c>
      <c r="AX7">
        <v>2.78</v>
      </c>
    </row>
    <row r="8" spans="1:51">
      <c r="A8" s="2" t="s">
        <v>49</v>
      </c>
      <c r="B8" s="5">
        <v>35869</v>
      </c>
      <c r="C8" s="5"/>
      <c r="D8" s="6">
        <v>101.81598712446301</v>
      </c>
      <c r="E8">
        <v>1773.8545522689819</v>
      </c>
      <c r="S8" s="6">
        <v>0</v>
      </c>
      <c r="AC8">
        <v>14.8519589463315</v>
      </c>
      <c r="AF8">
        <v>47</v>
      </c>
      <c r="AG8">
        <v>54</v>
      </c>
      <c r="AH8">
        <v>110</v>
      </c>
      <c r="AI8">
        <v>846</v>
      </c>
      <c r="AJ8">
        <v>989</v>
      </c>
      <c r="AK8">
        <v>2012</v>
      </c>
    </row>
    <row r="9" spans="1:51">
      <c r="A9" s="2" t="s">
        <v>52</v>
      </c>
      <c r="B9" s="5">
        <v>35863</v>
      </c>
      <c r="C9" s="5"/>
      <c r="D9" s="6">
        <v>96.081176194572507</v>
      </c>
      <c r="E9">
        <v>1694.3550472259521</v>
      </c>
      <c r="S9" s="6">
        <v>0</v>
      </c>
      <c r="AF9">
        <v>47</v>
      </c>
      <c r="AG9">
        <v>51</v>
      </c>
      <c r="AH9">
        <v>103</v>
      </c>
      <c r="AI9">
        <v>846</v>
      </c>
      <c r="AJ9">
        <v>926</v>
      </c>
      <c r="AK9">
        <v>1880</v>
      </c>
    </row>
    <row r="10" spans="1:51">
      <c r="A10" s="2" t="s">
        <v>51</v>
      </c>
      <c r="B10" s="5">
        <v>35885</v>
      </c>
      <c r="C10" s="5"/>
      <c r="D10" s="6">
        <v>118.009559300064</v>
      </c>
      <c r="E10">
        <v>2066.5246725082397</v>
      </c>
      <c r="S10" s="6">
        <v>5.6991475717541797E-2</v>
      </c>
      <c r="T10">
        <v>430</v>
      </c>
      <c r="AA10">
        <v>0.38694061356583997</v>
      </c>
      <c r="AF10">
        <v>40</v>
      </c>
      <c r="AG10">
        <v>43</v>
      </c>
      <c r="AH10">
        <v>91</v>
      </c>
      <c r="AI10">
        <v>748</v>
      </c>
      <c r="AJ10">
        <v>805</v>
      </c>
      <c r="AK10">
        <v>1651</v>
      </c>
      <c r="AV10">
        <v>0.54</v>
      </c>
      <c r="AW10">
        <v>7.0000000000000007E-2</v>
      </c>
      <c r="AX10">
        <v>2.78</v>
      </c>
    </row>
    <row r="11" spans="1:51">
      <c r="A11" s="2" t="s">
        <v>55</v>
      </c>
      <c r="B11" s="5">
        <v>35864</v>
      </c>
      <c r="C11" s="5"/>
      <c r="D11" s="6">
        <v>96.508319619674495</v>
      </c>
      <c r="E11">
        <v>1697.0461959838867</v>
      </c>
      <c r="S11" s="6">
        <v>0.117577993961681</v>
      </c>
      <c r="W11">
        <v>169.23076923076499</v>
      </c>
      <c r="AB11">
        <v>0.17061611374406699</v>
      </c>
      <c r="AD11">
        <v>7.2459925641493603</v>
      </c>
      <c r="AF11">
        <v>44</v>
      </c>
      <c r="AG11">
        <v>47</v>
      </c>
      <c r="AH11">
        <v>99</v>
      </c>
      <c r="AI11">
        <v>787</v>
      </c>
      <c r="AJ11">
        <v>846</v>
      </c>
      <c r="AK11">
        <v>1810</v>
      </c>
    </row>
    <row r="12" spans="1:51">
      <c r="A12" s="2" t="s">
        <v>52</v>
      </c>
      <c r="B12" s="5">
        <v>35860</v>
      </c>
      <c r="C12" s="5"/>
      <c r="D12" s="6">
        <v>92.532687651331699</v>
      </c>
      <c r="E12">
        <v>1628.3961925506592</v>
      </c>
      <c r="S12" s="6">
        <v>0.44926487839213503</v>
      </c>
      <c r="AC12">
        <v>11.629443099273599</v>
      </c>
      <c r="AF12">
        <v>47</v>
      </c>
      <c r="AG12">
        <v>51</v>
      </c>
      <c r="AH12">
        <v>103</v>
      </c>
      <c r="AI12">
        <v>846</v>
      </c>
      <c r="AJ12">
        <v>926</v>
      </c>
      <c r="AK12">
        <v>1880</v>
      </c>
    </row>
    <row r="13" spans="1:51">
      <c r="A13" s="2" t="s">
        <v>55</v>
      </c>
      <c r="B13" s="5">
        <v>35860</v>
      </c>
      <c r="C13" s="5"/>
      <c r="D13" s="6">
        <v>93.050236966824599</v>
      </c>
      <c r="E13">
        <v>1644.2550468444824</v>
      </c>
      <c r="S13" s="6">
        <v>0.55937604830586396</v>
      </c>
      <c r="AB13">
        <v>0</v>
      </c>
      <c r="AF13">
        <v>44</v>
      </c>
      <c r="AG13">
        <v>47</v>
      </c>
      <c r="AH13">
        <v>99</v>
      </c>
      <c r="AI13">
        <v>787</v>
      </c>
      <c r="AJ13">
        <v>846</v>
      </c>
      <c r="AK13">
        <v>1810</v>
      </c>
    </row>
    <row r="14" spans="1:51">
      <c r="A14" s="2" t="s">
        <v>50</v>
      </c>
      <c r="B14" s="5">
        <v>35790</v>
      </c>
      <c r="C14" s="5"/>
      <c r="D14" s="6">
        <v>22.668726049894399</v>
      </c>
      <c r="E14">
        <v>407.99362564086914</v>
      </c>
      <c r="S14" s="6">
        <v>0.60105966997734195</v>
      </c>
      <c r="AF14">
        <v>42</v>
      </c>
      <c r="AG14">
        <v>48</v>
      </c>
      <c r="AH14">
        <v>96</v>
      </c>
      <c r="AI14">
        <v>785</v>
      </c>
      <c r="AJ14">
        <v>900</v>
      </c>
      <c r="AK14">
        <v>1762</v>
      </c>
    </row>
    <row r="15" spans="1:51">
      <c r="A15" s="2" t="s">
        <v>48</v>
      </c>
      <c r="B15" s="5">
        <v>35804</v>
      </c>
      <c r="C15" s="5"/>
      <c r="D15" s="6">
        <v>37.172746781115798</v>
      </c>
      <c r="E15">
        <v>648.85248184204102</v>
      </c>
      <c r="S15" s="6">
        <v>0.60783261802575095</v>
      </c>
      <c r="AF15">
        <v>41</v>
      </c>
      <c r="AG15">
        <v>45</v>
      </c>
      <c r="AH15">
        <v>105</v>
      </c>
      <c r="AI15">
        <v>768</v>
      </c>
      <c r="AJ15">
        <v>841</v>
      </c>
      <c r="AK15">
        <v>1873</v>
      </c>
    </row>
    <row r="16" spans="1:51">
      <c r="A16" s="2" t="s">
        <v>49</v>
      </c>
      <c r="B16" s="5">
        <v>35774</v>
      </c>
      <c r="C16" s="5"/>
      <c r="D16" s="6">
        <v>6.7180793991416197</v>
      </c>
      <c r="E16">
        <v>122.07163047790527</v>
      </c>
      <c r="S16" s="6">
        <v>0.60863733905579398</v>
      </c>
      <c r="AF16">
        <v>47</v>
      </c>
      <c r="AG16">
        <v>54</v>
      </c>
      <c r="AH16">
        <v>110</v>
      </c>
      <c r="AI16">
        <v>846</v>
      </c>
      <c r="AJ16">
        <v>989</v>
      </c>
      <c r="AK16">
        <v>2012</v>
      </c>
    </row>
    <row r="17" spans="1:47">
      <c r="A17" s="2" t="s">
        <v>51</v>
      </c>
      <c r="B17" s="5">
        <v>35804</v>
      </c>
      <c r="C17" s="5"/>
      <c r="D17" s="6">
        <v>37.246031125361597</v>
      </c>
      <c r="E17">
        <v>648.85248184204102</v>
      </c>
      <c r="S17" s="6">
        <v>0.61232110737470002</v>
      </c>
      <c r="AF17">
        <v>40</v>
      </c>
      <c r="AG17">
        <v>43</v>
      </c>
      <c r="AH17">
        <v>91</v>
      </c>
      <c r="AI17">
        <v>748</v>
      </c>
      <c r="AJ17">
        <v>805</v>
      </c>
      <c r="AK17">
        <v>1651</v>
      </c>
    </row>
    <row r="18" spans="1:47">
      <c r="A18" s="2" t="s">
        <v>48</v>
      </c>
      <c r="B18" s="5">
        <v>35801</v>
      </c>
      <c r="C18" s="5"/>
      <c r="D18" s="6">
        <v>33.9900751072961</v>
      </c>
      <c r="E18">
        <v>584.04362487792969</v>
      </c>
      <c r="S18" s="6">
        <v>0.61346566523605195</v>
      </c>
      <c r="AF18">
        <v>41</v>
      </c>
      <c r="AG18">
        <v>45</v>
      </c>
      <c r="AH18">
        <v>105</v>
      </c>
      <c r="AI18">
        <v>768</v>
      </c>
      <c r="AJ18">
        <v>841</v>
      </c>
      <c r="AK18">
        <v>1873</v>
      </c>
    </row>
    <row r="19" spans="1:47">
      <c r="A19" s="2" t="s">
        <v>47</v>
      </c>
      <c r="B19" s="5">
        <v>35790</v>
      </c>
      <c r="C19" s="5"/>
      <c r="D19" s="6">
        <v>23.0780579399141</v>
      </c>
      <c r="E19">
        <v>423.85247993469238</v>
      </c>
      <c r="S19" s="6">
        <v>0.63277896995708105</v>
      </c>
      <c r="AF19">
        <v>42</v>
      </c>
      <c r="AG19">
        <v>48</v>
      </c>
      <c r="AH19">
        <v>104</v>
      </c>
      <c r="AI19">
        <v>785</v>
      </c>
      <c r="AJ19">
        <v>900</v>
      </c>
      <c r="AK19">
        <v>1908</v>
      </c>
    </row>
    <row r="20" spans="1:47">
      <c r="A20" s="2" t="s">
        <v>52</v>
      </c>
      <c r="B20" s="5">
        <v>35773</v>
      </c>
      <c r="C20" s="5"/>
      <c r="D20" s="6">
        <v>6.2633925080159596</v>
      </c>
      <c r="E20">
        <v>122.33048439025879</v>
      </c>
      <c r="S20" s="6">
        <v>0.63988816767031398</v>
      </c>
      <c r="AF20">
        <v>47</v>
      </c>
      <c r="AG20">
        <v>51</v>
      </c>
      <c r="AH20">
        <v>103</v>
      </c>
      <c r="AI20">
        <v>846</v>
      </c>
      <c r="AJ20">
        <v>926</v>
      </c>
      <c r="AK20">
        <v>1880</v>
      </c>
    </row>
    <row r="21" spans="1:47">
      <c r="A21" s="2" t="s">
        <v>50</v>
      </c>
      <c r="B21" s="5">
        <v>35863</v>
      </c>
      <c r="C21" s="5" t="s">
        <v>45</v>
      </c>
      <c r="D21" s="6">
        <v>96.424668665414998</v>
      </c>
      <c r="E21">
        <v>1694.3550472259521</v>
      </c>
      <c r="F21">
        <v>197</v>
      </c>
      <c r="G21">
        <f>F21*10</f>
        <v>1970</v>
      </c>
      <c r="S21" s="6">
        <v>0.65807069680145602</v>
      </c>
      <c r="AB21">
        <v>7.1630474375858304</v>
      </c>
      <c r="AD21">
        <v>9.3000000000000007</v>
      </c>
      <c r="AF21">
        <v>42</v>
      </c>
      <c r="AG21">
        <v>48</v>
      </c>
      <c r="AH21">
        <v>96</v>
      </c>
      <c r="AI21">
        <v>785</v>
      </c>
      <c r="AJ21">
        <v>900</v>
      </c>
      <c r="AK21">
        <v>1762</v>
      </c>
      <c r="AL21">
        <v>259</v>
      </c>
      <c r="AM21">
        <v>279</v>
      </c>
      <c r="AN21">
        <v>20</v>
      </c>
      <c r="AO21">
        <v>615</v>
      </c>
      <c r="AR21">
        <v>11.3</v>
      </c>
      <c r="AS21">
        <v>7.4</v>
      </c>
      <c r="AT21">
        <v>0.78</v>
      </c>
      <c r="AU21">
        <v>0.65</v>
      </c>
    </row>
    <row r="22" spans="1:47">
      <c r="A22" s="2" t="s">
        <v>55</v>
      </c>
      <c r="B22" s="5">
        <v>35774</v>
      </c>
      <c r="C22" s="5"/>
      <c r="D22" s="6">
        <v>7.3718737187372199</v>
      </c>
      <c r="E22">
        <v>137.93048477172852</v>
      </c>
      <c r="S22" s="6">
        <v>0.66605166051654396</v>
      </c>
      <c r="AF22">
        <v>44</v>
      </c>
      <c r="AG22">
        <v>47</v>
      </c>
      <c r="AH22">
        <v>99</v>
      </c>
      <c r="AI22">
        <v>787</v>
      </c>
      <c r="AJ22">
        <v>846</v>
      </c>
      <c r="AK22">
        <v>1810</v>
      </c>
    </row>
    <row r="23" spans="1:47">
      <c r="A23" s="2" t="s">
        <v>54</v>
      </c>
      <c r="B23" s="5">
        <v>35802</v>
      </c>
      <c r="C23" s="5"/>
      <c r="D23" s="6">
        <v>34.663237541466302</v>
      </c>
      <c r="E23">
        <v>601.09362602233887</v>
      </c>
      <c r="S23" s="6">
        <v>0.67745722911768502</v>
      </c>
      <c r="AF23">
        <v>41</v>
      </c>
      <c r="AG23">
        <v>45</v>
      </c>
      <c r="AH23">
        <v>91</v>
      </c>
      <c r="AI23">
        <v>768</v>
      </c>
      <c r="AJ23">
        <v>841</v>
      </c>
      <c r="AK23">
        <v>1651</v>
      </c>
    </row>
    <row r="24" spans="1:47">
      <c r="A24" s="2" t="s">
        <v>54</v>
      </c>
      <c r="B24" s="5">
        <v>35804</v>
      </c>
      <c r="C24" s="5"/>
      <c r="D24" s="6">
        <v>36.899623541689898</v>
      </c>
      <c r="E24">
        <v>632.99362754821777</v>
      </c>
      <c r="S24" s="6">
        <v>0.68248909761818699</v>
      </c>
      <c r="AF24">
        <v>41</v>
      </c>
      <c r="AG24">
        <v>45</v>
      </c>
      <c r="AH24">
        <v>91</v>
      </c>
      <c r="AI24">
        <v>768</v>
      </c>
      <c r="AJ24">
        <v>841</v>
      </c>
      <c r="AK24">
        <v>1651</v>
      </c>
    </row>
    <row r="25" spans="1:47">
      <c r="A25" s="2" t="s">
        <v>53</v>
      </c>
      <c r="B25" s="5">
        <v>35790</v>
      </c>
      <c r="C25" s="5"/>
      <c r="D25" s="6">
        <v>22.5792985202579</v>
      </c>
      <c r="E25">
        <v>407.99362564086914</v>
      </c>
      <c r="S25" s="6">
        <v>0.70026836631996003</v>
      </c>
      <c r="AF25">
        <v>41</v>
      </c>
      <c r="AG25">
        <v>45</v>
      </c>
      <c r="AH25">
        <v>96</v>
      </c>
      <c r="AI25">
        <v>764</v>
      </c>
      <c r="AJ25">
        <v>844</v>
      </c>
      <c r="AK25">
        <v>1762</v>
      </c>
    </row>
    <row r="26" spans="1:47">
      <c r="A26" s="2" t="s">
        <v>51</v>
      </c>
      <c r="B26" s="5">
        <v>35802</v>
      </c>
      <c r="C26" s="5"/>
      <c r="D26" s="6">
        <v>34.501055759755999</v>
      </c>
      <c r="E26">
        <v>601.09362602233887</v>
      </c>
      <c r="S26" s="6">
        <v>0.71320481739268604</v>
      </c>
      <c r="AF26">
        <v>40</v>
      </c>
      <c r="AG26">
        <v>43</v>
      </c>
      <c r="AH26">
        <v>91</v>
      </c>
      <c r="AI26">
        <v>748</v>
      </c>
      <c r="AJ26">
        <v>805</v>
      </c>
      <c r="AK26">
        <v>1651</v>
      </c>
    </row>
    <row r="27" spans="1:47">
      <c r="A27" s="2" t="s">
        <v>49</v>
      </c>
      <c r="B27" s="5">
        <v>35863</v>
      </c>
      <c r="C27" s="5"/>
      <c r="D27" s="6">
        <v>96.247317596566404</v>
      </c>
      <c r="E27">
        <v>1694.3550472259521</v>
      </c>
      <c r="S27" s="6">
        <v>0.71566523605150301</v>
      </c>
      <c r="AF27">
        <v>47</v>
      </c>
      <c r="AG27">
        <v>54</v>
      </c>
      <c r="AH27">
        <v>110</v>
      </c>
      <c r="AI27">
        <v>846</v>
      </c>
      <c r="AJ27">
        <v>989</v>
      </c>
      <c r="AK27">
        <v>2012</v>
      </c>
    </row>
    <row r="28" spans="1:47">
      <c r="A28" t="s">
        <v>55</v>
      </c>
      <c r="B28" s="5">
        <v>35855</v>
      </c>
      <c r="C28" s="5"/>
      <c r="D28" s="6">
        <v>87.604343537330394</v>
      </c>
      <c r="E28">
        <v>1546.4621486663818</v>
      </c>
      <c r="Q28">
        <v>974.30116245843703</v>
      </c>
      <c r="S28" s="6">
        <v>1.2980543441797301</v>
      </c>
      <c r="AB28">
        <v>3.7137440758293701</v>
      </c>
      <c r="AC28">
        <v>5.6635071090047298</v>
      </c>
      <c r="AF28">
        <v>44</v>
      </c>
      <c r="AG28">
        <v>47</v>
      </c>
      <c r="AH28">
        <v>99</v>
      </c>
      <c r="AI28">
        <v>787</v>
      </c>
      <c r="AJ28">
        <v>846</v>
      </c>
      <c r="AK28">
        <v>1810</v>
      </c>
    </row>
    <row r="29" spans="1:47">
      <c r="A29" s="2" t="s">
        <v>53</v>
      </c>
      <c r="B29" s="5">
        <v>35870</v>
      </c>
      <c r="C29" s="5"/>
      <c r="D29" s="6">
        <v>102.992284468299</v>
      </c>
      <c r="E29">
        <v>1793.5456495285034</v>
      </c>
      <c r="S29" s="6">
        <v>1.5311975847030499</v>
      </c>
      <c r="AF29">
        <v>41</v>
      </c>
      <c r="AG29">
        <v>45</v>
      </c>
      <c r="AH29">
        <v>96</v>
      </c>
      <c r="AI29">
        <v>764</v>
      </c>
      <c r="AJ29">
        <v>844</v>
      </c>
      <c r="AK29">
        <v>1762</v>
      </c>
    </row>
    <row r="30" spans="1:47">
      <c r="A30" s="2" t="s">
        <v>55</v>
      </c>
      <c r="B30" s="5">
        <v>35842</v>
      </c>
      <c r="C30" s="5"/>
      <c r="D30" s="6">
        <v>74.798911625479704</v>
      </c>
      <c r="E30">
        <v>1324.1990575790405</v>
      </c>
      <c r="S30" s="6">
        <v>1.5677624958067</v>
      </c>
      <c r="AD30">
        <v>6.1233010300480597</v>
      </c>
      <c r="AF30">
        <v>44</v>
      </c>
      <c r="AG30">
        <v>47</v>
      </c>
      <c r="AH30">
        <v>99</v>
      </c>
      <c r="AI30">
        <v>787</v>
      </c>
      <c r="AJ30">
        <v>846</v>
      </c>
      <c r="AK30">
        <v>1810</v>
      </c>
    </row>
    <row r="31" spans="1:47">
      <c r="A31" s="2" t="s">
        <v>52</v>
      </c>
      <c r="B31" s="5">
        <v>35781</v>
      </c>
      <c r="C31" s="5"/>
      <c r="D31" s="6">
        <v>13.902009853757701</v>
      </c>
      <c r="E31">
        <v>238.49429130554199</v>
      </c>
      <c r="S31" s="6">
        <v>1.5728278720575799</v>
      </c>
      <c r="AF31">
        <v>47</v>
      </c>
      <c r="AG31">
        <v>51</v>
      </c>
      <c r="AH31">
        <v>103</v>
      </c>
      <c r="AI31">
        <v>846</v>
      </c>
      <c r="AJ31">
        <v>926</v>
      </c>
      <c r="AK31">
        <v>1880</v>
      </c>
    </row>
    <row r="32" spans="1:47">
      <c r="A32" s="2" t="s">
        <v>50</v>
      </c>
      <c r="B32" s="5">
        <v>35795</v>
      </c>
      <c r="C32" s="5"/>
      <c r="D32" s="6">
        <v>27.568233362008201</v>
      </c>
      <c r="E32">
        <v>487.49362659454346</v>
      </c>
      <c r="S32" s="6">
        <v>1.58338546961759</v>
      </c>
      <c r="AF32">
        <v>42</v>
      </c>
      <c r="AG32">
        <v>48</v>
      </c>
      <c r="AH32">
        <v>96</v>
      </c>
      <c r="AI32">
        <v>785</v>
      </c>
      <c r="AJ32">
        <v>900</v>
      </c>
      <c r="AK32">
        <v>1762</v>
      </c>
    </row>
    <row r="33" spans="1:37">
      <c r="A33" s="2" t="s">
        <v>50</v>
      </c>
      <c r="B33" s="5">
        <v>35797</v>
      </c>
      <c r="C33" s="5"/>
      <c r="D33" s="6">
        <v>29.845937280049998</v>
      </c>
      <c r="E33">
        <v>516.84362602233887</v>
      </c>
      <c r="S33" s="6">
        <v>1.5851450692109299</v>
      </c>
      <c r="AF33">
        <v>42</v>
      </c>
      <c r="AG33">
        <v>48</v>
      </c>
      <c r="AH33">
        <v>96</v>
      </c>
      <c r="AI33">
        <v>785</v>
      </c>
      <c r="AJ33">
        <v>900</v>
      </c>
      <c r="AK33">
        <v>1762</v>
      </c>
    </row>
    <row r="34" spans="1:37">
      <c r="A34" s="2" t="s">
        <v>53</v>
      </c>
      <c r="B34" s="5">
        <v>35796</v>
      </c>
      <c r="C34" s="5"/>
      <c r="D34" s="6">
        <v>28.706996160870599</v>
      </c>
      <c r="E34">
        <v>501.94362640380859</v>
      </c>
      <c r="S34" s="6">
        <v>1.61405568601134</v>
      </c>
      <c r="AF34">
        <v>41</v>
      </c>
      <c r="AG34">
        <v>45</v>
      </c>
      <c r="AH34">
        <v>96</v>
      </c>
      <c r="AI34">
        <v>764</v>
      </c>
      <c r="AJ34">
        <v>844</v>
      </c>
      <c r="AK34">
        <v>1762</v>
      </c>
    </row>
    <row r="35" spans="1:37">
      <c r="A35" s="2" t="s">
        <v>53</v>
      </c>
      <c r="B35" s="5">
        <v>35799</v>
      </c>
      <c r="C35" s="5"/>
      <c r="D35" s="6">
        <v>31.8379365611837</v>
      </c>
      <c r="E35">
        <v>549.79362487792969</v>
      </c>
      <c r="S35" s="6">
        <v>1.62110030191205</v>
      </c>
      <c r="AF35">
        <v>41</v>
      </c>
      <c r="AG35">
        <v>45</v>
      </c>
      <c r="AH35">
        <v>96</v>
      </c>
      <c r="AI35">
        <v>764</v>
      </c>
      <c r="AJ35">
        <v>844</v>
      </c>
      <c r="AK35">
        <v>1762</v>
      </c>
    </row>
    <row r="36" spans="1:37">
      <c r="A36" s="2" t="s">
        <v>55</v>
      </c>
      <c r="B36" s="5">
        <v>35781</v>
      </c>
      <c r="C36" s="5"/>
      <c r="D36" s="6">
        <v>14.386671139438601</v>
      </c>
      <c r="E36">
        <v>254.35314559936523</v>
      </c>
      <c r="S36" s="6">
        <v>1.6318349547131199</v>
      </c>
      <c r="AF36">
        <v>44</v>
      </c>
      <c r="AG36">
        <v>47</v>
      </c>
      <c r="AH36">
        <v>99</v>
      </c>
      <c r="AI36">
        <v>787</v>
      </c>
      <c r="AJ36">
        <v>846</v>
      </c>
      <c r="AK36">
        <v>1810</v>
      </c>
    </row>
    <row r="37" spans="1:37">
      <c r="A37" s="2" t="s">
        <v>47</v>
      </c>
      <c r="B37" s="5">
        <v>35795</v>
      </c>
      <c r="C37" s="5"/>
      <c r="D37" s="6">
        <v>28.381169527896901</v>
      </c>
      <c r="E37">
        <v>503.3524808883667</v>
      </c>
      <c r="S37" s="6">
        <v>1.63224248927038</v>
      </c>
      <c r="AF37">
        <v>42</v>
      </c>
      <c r="AG37">
        <v>48</v>
      </c>
      <c r="AH37">
        <v>104</v>
      </c>
      <c r="AI37">
        <v>785</v>
      </c>
      <c r="AJ37">
        <v>900</v>
      </c>
      <c r="AK37">
        <v>1908</v>
      </c>
    </row>
    <row r="38" spans="1:37">
      <c r="A38" s="2" t="s">
        <v>54</v>
      </c>
      <c r="B38" s="5">
        <v>35808</v>
      </c>
      <c r="C38" s="5"/>
      <c r="D38" s="6">
        <v>40.783480562078303</v>
      </c>
      <c r="E38">
        <v>695.54363059997559</v>
      </c>
      <c r="S38" s="6">
        <v>1.6412277759140601</v>
      </c>
      <c r="AF38">
        <v>41</v>
      </c>
      <c r="AG38">
        <v>45</v>
      </c>
      <c r="AH38">
        <v>91</v>
      </c>
      <c r="AI38">
        <v>768</v>
      </c>
      <c r="AJ38">
        <v>841</v>
      </c>
      <c r="AK38">
        <v>1651</v>
      </c>
    </row>
    <row r="39" spans="1:37">
      <c r="A39" s="2" t="s">
        <v>51</v>
      </c>
      <c r="B39" s="5">
        <v>35808</v>
      </c>
      <c r="C39" s="5"/>
      <c r="D39" s="6">
        <v>41.228591538281002</v>
      </c>
      <c r="E39">
        <v>711.40248489379883</v>
      </c>
      <c r="S39" s="6">
        <v>1.64544068194261</v>
      </c>
      <c r="AF39">
        <v>40</v>
      </c>
      <c r="AG39">
        <v>43</v>
      </c>
      <c r="AH39">
        <v>91</v>
      </c>
      <c r="AI39">
        <v>748</v>
      </c>
      <c r="AJ39">
        <v>805</v>
      </c>
      <c r="AK39">
        <v>1651</v>
      </c>
    </row>
    <row r="40" spans="1:37">
      <c r="A40" s="2" t="s">
        <v>49</v>
      </c>
      <c r="B40" s="5">
        <v>35782</v>
      </c>
      <c r="C40" s="5"/>
      <c r="D40" s="6">
        <v>14.741148068669499</v>
      </c>
      <c r="E40">
        <v>257.35129547119141</v>
      </c>
      <c r="S40" s="6">
        <v>1.65638412017167</v>
      </c>
      <c r="AF40">
        <v>47</v>
      </c>
      <c r="AG40">
        <v>54</v>
      </c>
      <c r="AH40">
        <v>110</v>
      </c>
      <c r="AI40">
        <v>846</v>
      </c>
      <c r="AJ40">
        <v>989</v>
      </c>
      <c r="AK40">
        <v>2012</v>
      </c>
    </row>
    <row r="41" spans="1:37">
      <c r="A41" s="2" t="s">
        <v>48</v>
      </c>
      <c r="B41" s="5">
        <v>35808</v>
      </c>
      <c r="C41" s="5"/>
      <c r="D41" s="6">
        <v>40.649141630901198</v>
      </c>
      <c r="E41">
        <v>695.54363059997559</v>
      </c>
      <c r="S41" s="6">
        <v>1.66362660944206</v>
      </c>
      <c r="AF41">
        <v>41</v>
      </c>
      <c r="AG41">
        <v>45</v>
      </c>
      <c r="AH41">
        <v>105</v>
      </c>
      <c r="AI41">
        <v>768</v>
      </c>
      <c r="AJ41">
        <v>841</v>
      </c>
      <c r="AK41">
        <v>1873</v>
      </c>
    </row>
    <row r="42" spans="1:37">
      <c r="A42" s="2" t="s">
        <v>47</v>
      </c>
      <c r="B42" s="5">
        <v>35797</v>
      </c>
      <c r="C42" s="5"/>
      <c r="D42" s="6">
        <v>30.191791845493501</v>
      </c>
      <c r="E42">
        <v>532.70248031616211</v>
      </c>
      <c r="S42" s="6">
        <v>1.6821351931330399</v>
      </c>
      <c r="AF42">
        <v>42</v>
      </c>
      <c r="AG42">
        <v>48</v>
      </c>
      <c r="AH42">
        <v>104</v>
      </c>
      <c r="AI42">
        <v>785</v>
      </c>
      <c r="AJ42">
        <v>900</v>
      </c>
      <c r="AK42">
        <v>1908</v>
      </c>
    </row>
    <row r="43" spans="1:37">
      <c r="A43" s="2" t="s">
        <v>55</v>
      </c>
      <c r="B43" s="5">
        <v>35853</v>
      </c>
      <c r="C43" s="5"/>
      <c r="D43" s="6">
        <v>85.965932386596407</v>
      </c>
      <c r="E43">
        <v>1512.6621494293213</v>
      </c>
      <c r="S43" s="6">
        <v>1.6928882925192199</v>
      </c>
      <c r="AF43">
        <v>44</v>
      </c>
      <c r="AG43">
        <v>47</v>
      </c>
      <c r="AH43">
        <v>99</v>
      </c>
      <c r="AI43">
        <v>787</v>
      </c>
      <c r="AJ43">
        <v>846</v>
      </c>
      <c r="AK43">
        <v>1810</v>
      </c>
    </row>
    <row r="44" spans="1:37">
      <c r="A44" s="2" t="s">
        <v>51</v>
      </c>
      <c r="B44" s="5">
        <v>35863</v>
      </c>
      <c r="C44" s="5"/>
      <c r="D44" s="6">
        <v>96.337295690936003</v>
      </c>
      <c r="E44">
        <v>1694.3550472259521</v>
      </c>
      <c r="S44" s="6">
        <v>1.7910182216313499</v>
      </c>
      <c r="AF44">
        <v>40</v>
      </c>
      <c r="AG44">
        <v>43</v>
      </c>
      <c r="AH44">
        <v>91</v>
      </c>
      <c r="AI44">
        <v>748</v>
      </c>
      <c r="AJ44">
        <v>805</v>
      </c>
      <c r="AK44">
        <v>1651</v>
      </c>
    </row>
    <row r="45" spans="1:37">
      <c r="A45" s="2" t="s">
        <v>55</v>
      </c>
      <c r="B45" s="5">
        <v>35848</v>
      </c>
      <c r="C45" s="5"/>
      <c r="D45" s="6">
        <v>80.925118483412305</v>
      </c>
      <c r="E45">
        <v>1430.554497718811</v>
      </c>
      <c r="S45" s="6">
        <v>1.8827574639382101</v>
      </c>
      <c r="AB45">
        <v>5.1582938388625399</v>
      </c>
      <c r="AC45">
        <v>5.6407582938388501</v>
      </c>
      <c r="AF45">
        <v>44</v>
      </c>
      <c r="AG45">
        <v>47</v>
      </c>
      <c r="AH45">
        <v>99</v>
      </c>
      <c r="AI45">
        <v>787</v>
      </c>
      <c r="AJ45">
        <v>846</v>
      </c>
      <c r="AK45">
        <v>1810</v>
      </c>
    </row>
    <row r="46" spans="1:37">
      <c r="A46" s="2" t="s">
        <v>52</v>
      </c>
      <c r="B46" s="5">
        <v>35856</v>
      </c>
      <c r="C46" s="5"/>
      <c r="D46" s="6">
        <v>88.581371705638404</v>
      </c>
      <c r="E46">
        <v>1562.1121473312378</v>
      </c>
      <c r="Q46">
        <v>509.24775707384401</v>
      </c>
      <c r="S46" s="6">
        <v>1.888030812544</v>
      </c>
      <c r="AF46">
        <v>47</v>
      </c>
      <c r="AG46">
        <v>51</v>
      </c>
      <c r="AH46">
        <v>103</v>
      </c>
      <c r="AI46">
        <v>846</v>
      </c>
      <c r="AJ46">
        <v>926</v>
      </c>
      <c r="AK46">
        <v>1880</v>
      </c>
    </row>
    <row r="47" spans="1:37">
      <c r="A47" s="2" t="s">
        <v>55</v>
      </c>
      <c r="B47" s="5">
        <v>35839</v>
      </c>
      <c r="C47" s="5"/>
      <c r="D47" s="6">
        <v>72.055611465205502</v>
      </c>
      <c r="E47">
        <v>1286.2579126358032</v>
      </c>
      <c r="S47" s="6">
        <v>1.96159007044609</v>
      </c>
      <c r="AF47">
        <v>44</v>
      </c>
      <c r="AG47">
        <v>47</v>
      </c>
      <c r="AH47">
        <v>99</v>
      </c>
      <c r="AI47">
        <v>787</v>
      </c>
      <c r="AJ47">
        <v>846</v>
      </c>
      <c r="AK47">
        <v>1810</v>
      </c>
    </row>
    <row r="48" spans="1:37">
      <c r="A48" s="2" t="s">
        <v>51</v>
      </c>
      <c r="B48" s="5">
        <v>35876</v>
      </c>
      <c r="C48" s="5"/>
      <c r="D48" s="6">
        <v>109.06311097208</v>
      </c>
      <c r="E48">
        <v>1912.6931676864624</v>
      </c>
      <c r="S48" s="6">
        <v>2.0583600531790198</v>
      </c>
      <c r="AC48">
        <v>10.4165493948774</v>
      </c>
      <c r="AF48">
        <v>40</v>
      </c>
      <c r="AG48">
        <v>43</v>
      </c>
      <c r="AH48">
        <v>91</v>
      </c>
      <c r="AI48">
        <v>748</v>
      </c>
      <c r="AJ48">
        <v>805</v>
      </c>
      <c r="AK48">
        <v>1651</v>
      </c>
    </row>
    <row r="49" spans="1:51" ht="15.75" customHeight="1">
      <c r="A49" s="2" t="s">
        <v>55</v>
      </c>
      <c r="B49" s="5">
        <v>35835</v>
      </c>
      <c r="C49" s="5"/>
      <c r="D49" s="6">
        <v>67.503317535544994</v>
      </c>
      <c r="E49">
        <v>1199.3490571975708</v>
      </c>
      <c r="S49" s="6">
        <v>2.3534048976852699</v>
      </c>
      <c r="AB49">
        <v>2.3004739336492799</v>
      </c>
      <c r="AF49">
        <v>44</v>
      </c>
      <c r="AG49">
        <v>47</v>
      </c>
      <c r="AH49">
        <v>99</v>
      </c>
      <c r="AI49">
        <v>787</v>
      </c>
      <c r="AJ49">
        <v>846</v>
      </c>
      <c r="AK49">
        <v>1810</v>
      </c>
    </row>
    <row r="50" spans="1:51">
      <c r="A50" s="2" t="s">
        <v>48</v>
      </c>
      <c r="B50" s="5">
        <v>35876</v>
      </c>
      <c r="C50" s="5"/>
      <c r="D50" s="6">
        <v>108.720493562231</v>
      </c>
      <c r="E50">
        <v>1896.8343133926392</v>
      </c>
      <c r="S50" s="6">
        <v>2.39270386266094</v>
      </c>
      <c r="AC50">
        <v>12.0116015132408</v>
      </c>
      <c r="AF50">
        <v>41</v>
      </c>
      <c r="AG50">
        <v>45</v>
      </c>
      <c r="AH50">
        <v>105</v>
      </c>
      <c r="AI50">
        <v>768</v>
      </c>
      <c r="AJ50">
        <v>841</v>
      </c>
      <c r="AK50">
        <v>1873</v>
      </c>
    </row>
    <row r="51" spans="1:51">
      <c r="A51" s="2" t="s">
        <v>51</v>
      </c>
      <c r="B51" s="5">
        <v>35814</v>
      </c>
      <c r="C51" s="5"/>
      <c r="D51" s="6">
        <v>46.589504965981</v>
      </c>
      <c r="E51">
        <v>806.99363327026367</v>
      </c>
      <c r="S51" s="6">
        <v>2.57662078673654</v>
      </c>
      <c r="AF51">
        <v>40</v>
      </c>
      <c r="AG51">
        <v>43</v>
      </c>
      <c r="AH51">
        <v>91</v>
      </c>
      <c r="AI51">
        <v>748</v>
      </c>
      <c r="AJ51">
        <v>805</v>
      </c>
      <c r="AK51">
        <v>1651</v>
      </c>
    </row>
    <row r="52" spans="1:51">
      <c r="A52" s="2" t="s">
        <v>53</v>
      </c>
      <c r="B52" s="5">
        <v>35800</v>
      </c>
      <c r="C52" s="5"/>
      <c r="D52" s="6">
        <v>33.477952961347697</v>
      </c>
      <c r="E52">
        <v>583.40247917175293</v>
      </c>
      <c r="H52">
        <v>0.29608457335793203</v>
      </c>
      <c r="J52">
        <v>0.36457382093783602</v>
      </c>
      <c r="K52">
        <v>0.35811310876363101</v>
      </c>
      <c r="L52">
        <v>0.35085816350516702</v>
      </c>
      <c r="M52">
        <v>0.31756092088298699</v>
      </c>
      <c r="N52">
        <v>0.30703109974570197</v>
      </c>
      <c r="O52">
        <v>0.29491281243989798</v>
      </c>
      <c r="P52">
        <v>0.31693586300725801</v>
      </c>
      <c r="S52" s="6">
        <v>2.6247903388124199</v>
      </c>
      <c r="AF52">
        <v>41</v>
      </c>
      <c r="AG52">
        <v>45</v>
      </c>
      <c r="AH52">
        <v>96</v>
      </c>
      <c r="AI52">
        <v>764</v>
      </c>
      <c r="AJ52">
        <v>844</v>
      </c>
      <c r="AK52">
        <v>1762</v>
      </c>
    </row>
    <row r="53" spans="1:51">
      <c r="A53" s="2" t="s">
        <v>54</v>
      </c>
      <c r="B53" s="5">
        <v>35814</v>
      </c>
      <c r="C53" s="5"/>
      <c r="D53" s="6">
        <v>47.343546162734299</v>
      </c>
      <c r="E53">
        <v>822.85248756408691</v>
      </c>
      <c r="S53" s="6">
        <v>2.6559879235155299</v>
      </c>
      <c r="AF53">
        <v>41</v>
      </c>
      <c r="AG53">
        <v>45</v>
      </c>
      <c r="AH53">
        <v>91</v>
      </c>
      <c r="AI53">
        <v>768</v>
      </c>
      <c r="AJ53">
        <v>841</v>
      </c>
      <c r="AK53">
        <v>1651</v>
      </c>
    </row>
    <row r="54" spans="1:51">
      <c r="A54" s="2" t="s">
        <v>48</v>
      </c>
      <c r="B54" s="5">
        <v>35814</v>
      </c>
      <c r="C54" s="5"/>
      <c r="D54" s="6">
        <v>46.861587982832603</v>
      </c>
      <c r="E54">
        <v>806.99363327026367</v>
      </c>
      <c r="S54" s="6">
        <v>2.66148068669527</v>
      </c>
      <c r="AF54">
        <v>41</v>
      </c>
      <c r="AG54">
        <v>45</v>
      </c>
      <c r="AH54">
        <v>105</v>
      </c>
      <c r="AI54">
        <v>768</v>
      </c>
      <c r="AJ54">
        <v>841</v>
      </c>
      <c r="AK54">
        <v>1873</v>
      </c>
    </row>
    <row r="55" spans="1:51">
      <c r="A55" s="2" t="s">
        <v>50</v>
      </c>
      <c r="B55" s="5">
        <v>35801</v>
      </c>
      <c r="C55" s="5"/>
      <c r="D55" s="6">
        <v>34.278173144599897</v>
      </c>
      <c r="E55">
        <v>599.90247917175293</v>
      </c>
      <c r="S55" s="6">
        <v>2.67011417846251</v>
      </c>
      <c r="AF55">
        <v>42</v>
      </c>
      <c r="AG55">
        <v>48</v>
      </c>
      <c r="AH55">
        <v>96</v>
      </c>
      <c r="AI55">
        <v>785</v>
      </c>
      <c r="AJ55">
        <v>900</v>
      </c>
      <c r="AK55">
        <v>1762</v>
      </c>
    </row>
    <row r="56" spans="1:51">
      <c r="A56" s="2" t="s">
        <v>47</v>
      </c>
      <c r="B56" s="5">
        <v>35800</v>
      </c>
      <c r="C56" s="5"/>
      <c r="D56" s="6">
        <v>33.221566523605098</v>
      </c>
      <c r="E56">
        <v>583.40247917175293</v>
      </c>
      <c r="S56" s="6">
        <v>2.6856223175965601</v>
      </c>
      <c r="AF56">
        <v>42</v>
      </c>
      <c r="AG56">
        <v>48</v>
      </c>
      <c r="AH56">
        <v>104</v>
      </c>
      <c r="AI56">
        <v>785</v>
      </c>
      <c r="AJ56">
        <v>900</v>
      </c>
      <c r="AK56">
        <v>1908</v>
      </c>
    </row>
    <row r="57" spans="1:51">
      <c r="A57" s="2" t="s">
        <v>55</v>
      </c>
      <c r="B57" s="5">
        <v>35832</v>
      </c>
      <c r="C57" s="5"/>
      <c r="D57" s="6">
        <v>64.648341232227395</v>
      </c>
      <c r="E57">
        <v>1141.3617887496948</v>
      </c>
      <c r="S57" s="6">
        <v>2.8451861791344499</v>
      </c>
      <c r="AA57">
        <v>0.145971563981035</v>
      </c>
      <c r="AF57">
        <v>44</v>
      </c>
      <c r="AG57">
        <v>47</v>
      </c>
      <c r="AH57">
        <v>99</v>
      </c>
      <c r="AI57">
        <v>787</v>
      </c>
      <c r="AJ57">
        <v>846</v>
      </c>
      <c r="AK57">
        <v>1810</v>
      </c>
    </row>
    <row r="58" spans="1:51">
      <c r="A58" s="2" t="s">
        <v>49</v>
      </c>
      <c r="B58" s="5">
        <v>35859</v>
      </c>
      <c r="C58" s="5"/>
      <c r="D58" s="6">
        <v>91.801233905579295</v>
      </c>
      <c r="E58">
        <v>1610.8621444702148</v>
      </c>
      <c r="S58" s="6">
        <v>3.05981759656652</v>
      </c>
      <c r="AF58">
        <v>47</v>
      </c>
      <c r="AG58">
        <v>54</v>
      </c>
      <c r="AH58">
        <v>110</v>
      </c>
      <c r="AI58">
        <v>846</v>
      </c>
      <c r="AJ58">
        <v>989</v>
      </c>
      <c r="AK58">
        <v>2012</v>
      </c>
    </row>
    <row r="59" spans="1:51">
      <c r="A59" s="2" t="s">
        <v>48</v>
      </c>
      <c r="B59" s="5">
        <v>35863</v>
      </c>
      <c r="C59" s="5"/>
      <c r="D59" s="6">
        <v>96.3398605150214</v>
      </c>
      <c r="E59">
        <v>1694.3550472259521</v>
      </c>
      <c r="S59" s="6">
        <v>3.10488197424892</v>
      </c>
      <c r="AC59">
        <v>11.4618152738904</v>
      </c>
      <c r="AF59">
        <v>41</v>
      </c>
      <c r="AG59">
        <v>45</v>
      </c>
      <c r="AH59">
        <v>105</v>
      </c>
      <c r="AI59">
        <v>768</v>
      </c>
      <c r="AJ59">
        <v>841</v>
      </c>
      <c r="AK59">
        <v>1873</v>
      </c>
    </row>
    <row r="60" spans="1:51">
      <c r="A60" s="2" t="s">
        <v>53</v>
      </c>
      <c r="B60" s="5">
        <v>35849</v>
      </c>
      <c r="C60" s="5"/>
      <c r="D60" s="6">
        <v>82.171530806217007</v>
      </c>
      <c r="E60">
        <v>1463.4710073471069</v>
      </c>
      <c r="S60" s="6">
        <v>3.13435088896337</v>
      </c>
      <c r="AF60">
        <v>41</v>
      </c>
      <c r="AG60">
        <v>45</v>
      </c>
      <c r="AH60">
        <v>96</v>
      </c>
      <c r="AI60">
        <v>764</v>
      </c>
      <c r="AJ60">
        <v>844</v>
      </c>
      <c r="AK60">
        <v>1762</v>
      </c>
    </row>
    <row r="61" spans="1:51">
      <c r="A61" s="2" t="s">
        <v>49</v>
      </c>
      <c r="B61" s="5">
        <v>35856</v>
      </c>
      <c r="C61" s="5"/>
      <c r="D61" s="6">
        <v>88.5944206008583</v>
      </c>
      <c r="E61">
        <v>1562.1121473312378</v>
      </c>
      <c r="S61" s="6">
        <v>3.22478540772532</v>
      </c>
      <c r="AC61">
        <v>9.6286104667789303</v>
      </c>
      <c r="AF61">
        <v>47</v>
      </c>
      <c r="AG61">
        <v>54</v>
      </c>
      <c r="AH61">
        <v>110</v>
      </c>
      <c r="AI61">
        <v>846</v>
      </c>
      <c r="AJ61">
        <v>989</v>
      </c>
      <c r="AK61">
        <v>2012</v>
      </c>
    </row>
    <row r="62" spans="1:51">
      <c r="A62" s="2" t="s">
        <v>53</v>
      </c>
      <c r="B62" s="5">
        <v>35841</v>
      </c>
      <c r="C62" s="5"/>
      <c r="D62" s="6">
        <v>73.533812431450201</v>
      </c>
      <c r="E62">
        <v>1307.39905834198</v>
      </c>
      <c r="Q62">
        <v>1063.91343586377</v>
      </c>
      <c r="S62" s="6">
        <v>3.2661858436765598</v>
      </c>
      <c r="AA62">
        <v>0</v>
      </c>
      <c r="AB62">
        <v>0.738356769852892</v>
      </c>
      <c r="AC62">
        <v>5.41529294285204</v>
      </c>
      <c r="AD62">
        <v>7.1</v>
      </c>
      <c r="AF62">
        <v>41</v>
      </c>
      <c r="AG62">
        <v>45</v>
      </c>
      <c r="AH62">
        <v>96</v>
      </c>
      <c r="AI62">
        <v>764</v>
      </c>
      <c r="AJ62">
        <v>844</v>
      </c>
      <c r="AK62">
        <v>1762</v>
      </c>
      <c r="AY62">
        <v>5</v>
      </c>
    </row>
    <row r="63" spans="1:51">
      <c r="A63" s="2" t="s">
        <v>51</v>
      </c>
      <c r="B63" s="5">
        <v>35859</v>
      </c>
      <c r="C63" s="5"/>
      <c r="D63" s="6">
        <v>92.039628482972105</v>
      </c>
      <c r="E63">
        <v>1626.7209987640381</v>
      </c>
      <c r="S63" s="6">
        <v>3.2812817705482198</v>
      </c>
      <c r="AC63">
        <v>8.2441880101321701</v>
      </c>
      <c r="AF63">
        <v>40</v>
      </c>
      <c r="AG63">
        <v>43</v>
      </c>
      <c r="AH63">
        <v>91</v>
      </c>
      <c r="AI63">
        <v>748</v>
      </c>
      <c r="AJ63">
        <v>805</v>
      </c>
      <c r="AK63">
        <v>1651</v>
      </c>
    </row>
    <row r="64" spans="1:51">
      <c r="A64" s="2" t="s">
        <v>49</v>
      </c>
      <c r="B64" s="5">
        <v>35841</v>
      </c>
      <c r="C64" s="5"/>
      <c r="D64" s="6">
        <v>73.550888119220801</v>
      </c>
      <c r="E64">
        <v>1307.39905834198</v>
      </c>
      <c r="S64" s="6">
        <v>3.3044527896995701</v>
      </c>
      <c r="AB64">
        <v>7.8252994820628397</v>
      </c>
      <c r="AC64">
        <v>3.29948206285151</v>
      </c>
      <c r="AD64">
        <v>20.157810336030298</v>
      </c>
      <c r="AF64">
        <v>47</v>
      </c>
      <c r="AG64">
        <v>54</v>
      </c>
      <c r="AH64">
        <v>110</v>
      </c>
      <c r="AI64">
        <v>846</v>
      </c>
      <c r="AJ64">
        <v>989</v>
      </c>
      <c r="AK64">
        <v>2012</v>
      </c>
    </row>
    <row r="65" spans="1:47">
      <c r="A65" s="2" t="s">
        <v>53</v>
      </c>
      <c r="B65" s="5">
        <v>35859</v>
      </c>
      <c r="C65" s="5"/>
      <c r="D65" s="6">
        <v>91.538297837510399</v>
      </c>
      <c r="E65">
        <v>1610.8621444702148</v>
      </c>
      <c r="S65" s="6">
        <v>3.30644079168058</v>
      </c>
      <c r="AA65">
        <v>0</v>
      </c>
      <c r="AF65">
        <v>41</v>
      </c>
      <c r="AG65">
        <v>45</v>
      </c>
      <c r="AH65">
        <v>96</v>
      </c>
      <c r="AI65">
        <v>764</v>
      </c>
      <c r="AJ65">
        <v>844</v>
      </c>
      <c r="AK65">
        <v>1762</v>
      </c>
    </row>
    <row r="66" spans="1:47">
      <c r="A66" s="2" t="s">
        <v>53</v>
      </c>
      <c r="B66" s="5">
        <v>35863</v>
      </c>
      <c r="C66" s="5" t="s">
        <v>45</v>
      </c>
      <c r="D66" s="6">
        <v>95.5483163357178</v>
      </c>
      <c r="E66">
        <v>1678.4961929321289</v>
      </c>
      <c r="F66">
        <v>148</v>
      </c>
      <c r="G66">
        <f>F66*10</f>
        <v>1480</v>
      </c>
      <c r="H66">
        <v>0.35392468675874494</v>
      </c>
      <c r="J66">
        <v>0.38247790037538998</v>
      </c>
      <c r="K66">
        <v>0.37849783099574702</v>
      </c>
      <c r="L66">
        <v>0.37531199470036397</v>
      </c>
      <c r="M66">
        <v>0.36150729768425799</v>
      </c>
      <c r="N66">
        <v>0.35591917342773899</v>
      </c>
      <c r="O66">
        <v>0.33236820360859604</v>
      </c>
      <c r="P66">
        <v>0.33077083348173197</v>
      </c>
      <c r="S66" s="6">
        <v>3.5164374371015801</v>
      </c>
      <c r="U66">
        <v>79</v>
      </c>
      <c r="V66">
        <v>9</v>
      </c>
      <c r="W66">
        <v>173</v>
      </c>
      <c r="AA66">
        <v>0.115638351858891</v>
      </c>
      <c r="AD66">
        <v>7.8</v>
      </c>
      <c r="AE66">
        <v>16.600000000000001</v>
      </c>
      <c r="AF66">
        <v>41</v>
      </c>
      <c r="AG66">
        <v>45</v>
      </c>
      <c r="AH66">
        <v>96</v>
      </c>
      <c r="AI66">
        <v>764</v>
      </c>
      <c r="AJ66">
        <v>844</v>
      </c>
      <c r="AK66">
        <v>1762</v>
      </c>
      <c r="AL66">
        <v>112</v>
      </c>
      <c r="AM66">
        <v>210</v>
      </c>
      <c r="AN66">
        <v>98</v>
      </c>
      <c r="AO66">
        <v>471</v>
      </c>
      <c r="AR66">
        <v>10.4</v>
      </c>
      <c r="AS66">
        <v>6</v>
      </c>
      <c r="AT66">
        <v>0.77</v>
      </c>
      <c r="AU66">
        <v>0.56999999999999995</v>
      </c>
    </row>
    <row r="67" spans="1:47">
      <c r="A67" s="2" t="s">
        <v>52</v>
      </c>
      <c r="B67" s="5">
        <v>35852</v>
      </c>
      <c r="C67" s="5"/>
      <c r="D67" s="6">
        <v>84.749354813482398</v>
      </c>
      <c r="E67">
        <v>1495.4121513366699</v>
      </c>
      <c r="S67" s="6">
        <v>3.5331391256745199</v>
      </c>
      <c r="AB67">
        <v>9.7063438256658596</v>
      </c>
      <c r="AF67">
        <v>47</v>
      </c>
      <c r="AG67">
        <v>51</v>
      </c>
      <c r="AH67">
        <v>103</v>
      </c>
      <c r="AI67">
        <v>846</v>
      </c>
      <c r="AJ67">
        <v>926</v>
      </c>
      <c r="AK67">
        <v>1880</v>
      </c>
    </row>
    <row r="68" spans="1:47">
      <c r="A68" s="2" t="s">
        <v>49</v>
      </c>
      <c r="B68" s="5">
        <v>35851</v>
      </c>
      <c r="C68" s="5"/>
      <c r="D68" s="6">
        <v>83.661783864510099</v>
      </c>
      <c r="E68">
        <v>1479.6121511459351</v>
      </c>
      <c r="S68" s="6">
        <v>3.5506974248927001</v>
      </c>
      <c r="AA68">
        <v>7.2731721267198299</v>
      </c>
      <c r="AB68">
        <v>2.85971211591623</v>
      </c>
      <c r="AF68">
        <v>47</v>
      </c>
      <c r="AG68">
        <v>54</v>
      </c>
      <c r="AH68">
        <v>110</v>
      </c>
      <c r="AI68">
        <v>846</v>
      </c>
      <c r="AJ68">
        <v>989</v>
      </c>
      <c r="AK68">
        <v>2012</v>
      </c>
    </row>
    <row r="69" spans="1:47">
      <c r="A69" s="2" t="s">
        <v>49</v>
      </c>
      <c r="B69" s="5">
        <v>35848</v>
      </c>
      <c r="C69" s="5"/>
      <c r="D69" s="6">
        <v>80.816791845493498</v>
      </c>
      <c r="E69">
        <v>1430.554497718811</v>
      </c>
      <c r="S69" s="6">
        <v>3.5571351931330399</v>
      </c>
      <c r="AF69">
        <v>47</v>
      </c>
      <c r="AG69">
        <v>54</v>
      </c>
      <c r="AH69">
        <v>110</v>
      </c>
      <c r="AI69">
        <v>846</v>
      </c>
      <c r="AJ69">
        <v>989</v>
      </c>
      <c r="AK69">
        <v>2012</v>
      </c>
    </row>
    <row r="70" spans="1:47">
      <c r="A70" s="2" t="s">
        <v>50</v>
      </c>
      <c r="B70" s="5">
        <v>35803</v>
      </c>
      <c r="C70" s="5"/>
      <c r="D70" s="6">
        <v>36.450301087041403</v>
      </c>
      <c r="E70">
        <v>632.65248107910156</v>
      </c>
      <c r="S70" s="6">
        <v>3.5988308438257701</v>
      </c>
      <c r="AF70">
        <v>42</v>
      </c>
      <c r="AG70">
        <v>48</v>
      </c>
      <c r="AH70">
        <v>96</v>
      </c>
      <c r="AI70">
        <v>785</v>
      </c>
      <c r="AJ70">
        <v>900</v>
      </c>
      <c r="AK70">
        <v>1762</v>
      </c>
    </row>
    <row r="71" spans="1:47">
      <c r="A71" s="2" t="s">
        <v>55</v>
      </c>
      <c r="B71" s="5">
        <v>35790</v>
      </c>
      <c r="C71" s="5"/>
      <c r="D71" s="6">
        <v>23.0414849603041</v>
      </c>
      <c r="E71">
        <v>423.85247993469238</v>
      </c>
      <c r="S71" s="6">
        <v>3.60130828581008</v>
      </c>
      <c r="AF71">
        <v>44</v>
      </c>
      <c r="AG71">
        <v>47</v>
      </c>
      <c r="AH71">
        <v>99</v>
      </c>
      <c r="AI71">
        <v>787</v>
      </c>
      <c r="AJ71">
        <v>846</v>
      </c>
      <c r="AK71">
        <v>1810</v>
      </c>
    </row>
    <row r="72" spans="1:47">
      <c r="A72" s="2" t="s">
        <v>55</v>
      </c>
      <c r="B72" s="5">
        <v>35795</v>
      </c>
      <c r="C72" s="5"/>
      <c r="D72" s="6">
        <v>27.961534160796099</v>
      </c>
      <c r="E72">
        <v>487.49362659454346</v>
      </c>
      <c r="S72" s="6">
        <v>3.61237839651118</v>
      </c>
      <c r="AF72">
        <v>44</v>
      </c>
      <c r="AG72">
        <v>47</v>
      </c>
      <c r="AH72">
        <v>99</v>
      </c>
      <c r="AI72">
        <v>787</v>
      </c>
      <c r="AJ72">
        <v>846</v>
      </c>
      <c r="AK72">
        <v>1810</v>
      </c>
    </row>
    <row r="73" spans="1:47">
      <c r="A73" s="2" t="s">
        <v>53</v>
      </c>
      <c r="B73" s="5">
        <v>35804</v>
      </c>
      <c r="C73" s="5"/>
      <c r="D73" s="6">
        <v>36.907078161690599</v>
      </c>
      <c r="E73">
        <v>632.99362754821777</v>
      </c>
      <c r="S73" s="6">
        <v>3.6325058705131901</v>
      </c>
      <c r="AF73">
        <v>41</v>
      </c>
      <c r="AG73">
        <v>45</v>
      </c>
      <c r="AH73">
        <v>96</v>
      </c>
      <c r="AI73">
        <v>764</v>
      </c>
      <c r="AJ73">
        <v>844</v>
      </c>
      <c r="AK73">
        <v>1762</v>
      </c>
    </row>
    <row r="74" spans="1:47">
      <c r="A74" s="2" t="s">
        <v>47</v>
      </c>
      <c r="B74" s="5">
        <v>35803</v>
      </c>
      <c r="C74" s="5"/>
      <c r="D74" s="6">
        <v>36.259388412017103</v>
      </c>
      <c r="E74">
        <v>632.65248107910156</v>
      </c>
      <c r="S74" s="6">
        <v>3.63599785407725</v>
      </c>
      <c r="AF74">
        <v>42</v>
      </c>
      <c r="AG74">
        <v>48</v>
      </c>
      <c r="AH74">
        <v>104</v>
      </c>
      <c r="AI74">
        <v>785</v>
      </c>
      <c r="AJ74">
        <v>900</v>
      </c>
      <c r="AK74">
        <v>1908</v>
      </c>
    </row>
    <row r="75" spans="1:47">
      <c r="A75" s="2" t="s">
        <v>52</v>
      </c>
      <c r="B75" s="5">
        <v>35790</v>
      </c>
      <c r="C75" s="5"/>
      <c r="D75" s="6">
        <v>23.2337530304215</v>
      </c>
      <c r="E75">
        <v>423.85247993469238</v>
      </c>
      <c r="S75" s="6">
        <v>3.6401227809494099</v>
      </c>
      <c r="AF75">
        <v>47</v>
      </c>
      <c r="AG75">
        <v>51</v>
      </c>
      <c r="AH75">
        <v>103</v>
      </c>
      <c r="AI75">
        <v>846</v>
      </c>
      <c r="AJ75">
        <v>926</v>
      </c>
      <c r="AK75">
        <v>1880</v>
      </c>
    </row>
    <row r="76" spans="1:47">
      <c r="A76" s="2" t="s">
        <v>50</v>
      </c>
      <c r="B76" s="5">
        <v>35860</v>
      </c>
      <c r="C76" s="5"/>
      <c r="D76" s="6">
        <v>92.937358254477104</v>
      </c>
      <c r="E76">
        <v>1628.3961925506592</v>
      </c>
      <c r="S76" s="6">
        <v>3.6424689137405202</v>
      </c>
      <c r="AA76">
        <v>2.8654767575443998</v>
      </c>
      <c r="AF76">
        <v>42</v>
      </c>
      <c r="AG76">
        <v>48</v>
      </c>
      <c r="AH76">
        <v>96</v>
      </c>
      <c r="AI76">
        <v>785</v>
      </c>
      <c r="AJ76">
        <v>900</v>
      </c>
      <c r="AK76">
        <v>1762</v>
      </c>
    </row>
    <row r="77" spans="1:47">
      <c r="A77" s="2" t="s">
        <v>52</v>
      </c>
      <c r="B77" s="5">
        <v>35794</v>
      </c>
      <c r="C77" s="5"/>
      <c r="D77" s="6">
        <v>27.333620082896601</v>
      </c>
      <c r="E77">
        <v>489.35247993469238</v>
      </c>
      <c r="S77" s="6">
        <v>3.6432900602174199</v>
      </c>
      <c r="AF77">
        <v>47</v>
      </c>
      <c r="AG77">
        <v>51</v>
      </c>
      <c r="AH77">
        <v>103</v>
      </c>
      <c r="AI77">
        <v>846</v>
      </c>
      <c r="AJ77">
        <v>926</v>
      </c>
      <c r="AK77">
        <v>1880</v>
      </c>
    </row>
    <row r="78" spans="1:47">
      <c r="A78" s="2" t="s">
        <v>49</v>
      </c>
      <c r="B78" s="5">
        <v>35794</v>
      </c>
      <c r="C78" s="5"/>
      <c r="D78" s="6">
        <v>27.166040772532199</v>
      </c>
      <c r="E78">
        <v>489.35247993469238</v>
      </c>
      <c r="S78" s="6">
        <v>3.6520922746781102</v>
      </c>
      <c r="AF78">
        <v>47</v>
      </c>
      <c r="AG78">
        <v>54</v>
      </c>
      <c r="AH78">
        <v>110</v>
      </c>
      <c r="AI78">
        <v>846</v>
      </c>
      <c r="AJ78">
        <v>989</v>
      </c>
      <c r="AK78">
        <v>2012</v>
      </c>
    </row>
    <row r="79" spans="1:47">
      <c r="A79" s="2" t="s">
        <v>53</v>
      </c>
      <c r="B79" s="5">
        <v>35839</v>
      </c>
      <c r="C79" s="5"/>
      <c r="D79" s="6">
        <v>71.794699765179402</v>
      </c>
      <c r="E79">
        <v>1270.39905834198</v>
      </c>
      <c r="S79" s="6">
        <v>3.7110030191210401</v>
      </c>
      <c r="AF79">
        <v>41</v>
      </c>
      <c r="AG79">
        <v>45</v>
      </c>
      <c r="AH79">
        <v>96</v>
      </c>
      <c r="AI79">
        <v>764</v>
      </c>
      <c r="AJ79">
        <v>844</v>
      </c>
      <c r="AK79">
        <v>1762</v>
      </c>
    </row>
    <row r="80" spans="1:47">
      <c r="A80" s="2" t="s">
        <v>49</v>
      </c>
      <c r="B80" s="5">
        <v>35790</v>
      </c>
      <c r="C80" s="5"/>
      <c r="D80" s="6">
        <v>23.065987124463501</v>
      </c>
      <c r="E80">
        <v>423.85247993469238</v>
      </c>
      <c r="S80" s="6">
        <v>3.7124463519313302</v>
      </c>
      <c r="AF80">
        <v>47</v>
      </c>
      <c r="AG80">
        <v>54</v>
      </c>
      <c r="AH80">
        <v>110</v>
      </c>
      <c r="AI80">
        <v>846</v>
      </c>
      <c r="AJ80">
        <v>989</v>
      </c>
      <c r="AK80">
        <v>2012</v>
      </c>
    </row>
    <row r="81" spans="1:37">
      <c r="A81" s="2" t="s">
        <v>50</v>
      </c>
      <c r="B81" s="5">
        <v>35855</v>
      </c>
      <c r="C81" s="5"/>
      <c r="D81" s="6">
        <v>87.507635405867305</v>
      </c>
      <c r="E81">
        <v>1546.4621486663818</v>
      </c>
      <c r="S81" s="6">
        <v>3.7415930241651698</v>
      </c>
      <c r="AA81">
        <v>5.2841491776177802</v>
      </c>
      <c r="AC81">
        <v>10.090111799153799</v>
      </c>
      <c r="AD81">
        <v>15.6292622442653</v>
      </c>
      <c r="AF81">
        <v>42</v>
      </c>
      <c r="AG81">
        <v>48</v>
      </c>
      <c r="AH81">
        <v>96</v>
      </c>
      <c r="AI81">
        <v>785</v>
      </c>
      <c r="AJ81">
        <v>900</v>
      </c>
      <c r="AK81">
        <v>1762</v>
      </c>
    </row>
    <row r="82" spans="1:37">
      <c r="A82" s="2" t="s">
        <v>48</v>
      </c>
      <c r="B82" s="5">
        <v>35859</v>
      </c>
      <c r="C82" s="5"/>
      <c r="D82" s="6">
        <v>92.151287553648004</v>
      </c>
      <c r="E82">
        <v>1626.7209987640381</v>
      </c>
      <c r="S82" s="6">
        <v>3.7494635193132999</v>
      </c>
      <c r="AA82">
        <v>0</v>
      </c>
      <c r="AF82">
        <v>41</v>
      </c>
      <c r="AG82">
        <v>45</v>
      </c>
      <c r="AH82">
        <v>105</v>
      </c>
      <c r="AI82">
        <v>768</v>
      </c>
      <c r="AJ82">
        <v>841</v>
      </c>
      <c r="AK82">
        <v>1873</v>
      </c>
    </row>
    <row r="83" spans="1:37">
      <c r="A83" t="s">
        <v>53</v>
      </c>
      <c r="B83" s="5">
        <v>35854</v>
      </c>
      <c r="C83" s="5"/>
      <c r="D83" s="6">
        <v>87.309616795602096</v>
      </c>
      <c r="E83">
        <v>1545.5210037231445</v>
      </c>
      <c r="Q83">
        <v>986.46454528374602</v>
      </c>
      <c r="S83" s="6">
        <v>3.8461925528345602</v>
      </c>
      <c r="AA83">
        <v>6.0504526331298303</v>
      </c>
      <c r="AF83">
        <v>41</v>
      </c>
      <c r="AG83">
        <v>45</v>
      </c>
      <c r="AH83">
        <v>96</v>
      </c>
      <c r="AI83">
        <v>764</v>
      </c>
      <c r="AJ83">
        <v>844</v>
      </c>
      <c r="AK83">
        <v>1762</v>
      </c>
    </row>
    <row r="84" spans="1:37">
      <c r="A84" s="2" t="s">
        <v>55</v>
      </c>
      <c r="B84" s="5">
        <v>35828</v>
      </c>
      <c r="C84" s="5"/>
      <c r="D84" s="6">
        <v>60.595761381475597</v>
      </c>
      <c r="E84">
        <v>1062.9098997116089</v>
      </c>
      <c r="S84" s="6">
        <v>3.8877893324387198</v>
      </c>
      <c r="W84">
        <v>27.472527472523701</v>
      </c>
      <c r="AB84">
        <v>5.5658767772511801</v>
      </c>
      <c r="AC84">
        <v>1.78862559241705</v>
      </c>
      <c r="AF84">
        <v>44</v>
      </c>
      <c r="AG84">
        <v>47</v>
      </c>
      <c r="AH84">
        <v>99</v>
      </c>
      <c r="AI84">
        <v>787</v>
      </c>
      <c r="AJ84">
        <v>846</v>
      </c>
      <c r="AK84">
        <v>1810</v>
      </c>
    </row>
    <row r="85" spans="1:37">
      <c r="A85" s="2" t="s">
        <v>52</v>
      </c>
      <c r="B85" s="5">
        <v>35849</v>
      </c>
      <c r="C85" s="5"/>
      <c r="D85" s="6">
        <v>81.519512004379393</v>
      </c>
      <c r="E85">
        <v>1447.6121530532837</v>
      </c>
      <c r="S85" s="6">
        <v>3.8911589895988099</v>
      </c>
      <c r="AA85">
        <v>6.3141888619854702</v>
      </c>
      <c r="AB85">
        <v>5.5362711864406702</v>
      </c>
      <c r="AF85">
        <v>47</v>
      </c>
      <c r="AG85">
        <v>51</v>
      </c>
      <c r="AH85">
        <v>103</v>
      </c>
      <c r="AI85">
        <v>846</v>
      </c>
      <c r="AJ85">
        <v>926</v>
      </c>
      <c r="AK85">
        <v>1880</v>
      </c>
    </row>
    <row r="86" spans="1:37">
      <c r="A86" s="2" t="s">
        <v>53</v>
      </c>
      <c r="B86" s="5">
        <v>35852</v>
      </c>
      <c r="C86" s="5"/>
      <c r="D86" s="6">
        <v>85.183197286518194</v>
      </c>
      <c r="E86">
        <v>1511.2710056304932</v>
      </c>
      <c r="S86" s="6">
        <v>3.9411271385440498</v>
      </c>
      <c r="W86">
        <v>63.736263736259602</v>
      </c>
      <c r="AC86">
        <v>5.3409727110514904</v>
      </c>
      <c r="AF86">
        <v>41</v>
      </c>
      <c r="AG86">
        <v>45</v>
      </c>
      <c r="AH86">
        <v>96</v>
      </c>
      <c r="AI86">
        <v>764</v>
      </c>
      <c r="AJ86">
        <v>844</v>
      </c>
      <c r="AK86">
        <v>1762</v>
      </c>
    </row>
    <row r="87" spans="1:37">
      <c r="A87" s="2" t="s">
        <v>52</v>
      </c>
      <c r="B87" s="5">
        <v>35841</v>
      </c>
      <c r="C87" s="5"/>
      <c r="D87" s="6">
        <v>73.757722687104007</v>
      </c>
      <c r="E87">
        <v>1307.39905834198</v>
      </c>
      <c r="S87" s="6">
        <v>4.0396691952764598</v>
      </c>
      <c r="AF87">
        <v>47</v>
      </c>
      <c r="AG87">
        <v>51</v>
      </c>
      <c r="AH87">
        <v>103</v>
      </c>
      <c r="AI87">
        <v>846</v>
      </c>
      <c r="AJ87">
        <v>926</v>
      </c>
      <c r="AK87">
        <v>1880</v>
      </c>
    </row>
    <row r="88" spans="1:37">
      <c r="A88" s="2" t="s">
        <v>47</v>
      </c>
      <c r="B88" s="5">
        <v>35863</v>
      </c>
      <c r="C88" s="5"/>
      <c r="D88" s="6">
        <v>95.724248927038502</v>
      </c>
      <c r="E88">
        <v>1678.4961929321289</v>
      </c>
      <c r="S88" s="6">
        <v>4.1679184549356201</v>
      </c>
      <c r="AF88">
        <v>42</v>
      </c>
      <c r="AG88">
        <v>48</v>
      </c>
      <c r="AH88">
        <v>104</v>
      </c>
      <c r="AI88">
        <v>785</v>
      </c>
      <c r="AJ88">
        <v>900</v>
      </c>
      <c r="AK88">
        <v>1908</v>
      </c>
    </row>
    <row r="89" spans="1:37">
      <c r="A89" s="2" t="s">
        <v>53</v>
      </c>
      <c r="B89" s="5">
        <v>35834</v>
      </c>
      <c r="C89" s="5"/>
      <c r="D89" s="6">
        <v>66.886244209078797</v>
      </c>
      <c r="E89">
        <v>1180.3490571975708</v>
      </c>
      <c r="S89" s="6">
        <v>4.2007715531700196</v>
      </c>
      <c r="AB89">
        <v>7.4962594332673396</v>
      </c>
      <c r="AF89">
        <v>41</v>
      </c>
      <c r="AG89">
        <v>45</v>
      </c>
      <c r="AH89">
        <v>96</v>
      </c>
      <c r="AI89">
        <v>764</v>
      </c>
      <c r="AJ89">
        <v>844</v>
      </c>
      <c r="AK89">
        <v>1762</v>
      </c>
    </row>
    <row r="90" spans="1:37">
      <c r="A90" s="2" t="s">
        <v>49</v>
      </c>
      <c r="B90" s="5">
        <v>35838</v>
      </c>
      <c r="C90" s="5"/>
      <c r="D90" s="6">
        <v>71.1722103004291</v>
      </c>
      <c r="E90">
        <v>1266.3579130172729</v>
      </c>
      <c r="S90" s="6">
        <v>4.2113733905579398</v>
      </c>
      <c r="AF90">
        <v>47</v>
      </c>
      <c r="AG90">
        <v>54</v>
      </c>
      <c r="AH90">
        <v>110</v>
      </c>
      <c r="AI90">
        <v>846</v>
      </c>
      <c r="AJ90">
        <v>989</v>
      </c>
      <c r="AK90">
        <v>2012</v>
      </c>
    </row>
    <row r="91" spans="1:37">
      <c r="A91" s="2" t="s">
        <v>50</v>
      </c>
      <c r="B91" s="5">
        <v>35839</v>
      </c>
      <c r="C91" s="5"/>
      <c r="D91" s="6">
        <v>71.906232892781702</v>
      </c>
      <c r="E91">
        <v>1270.39905834198</v>
      </c>
      <c r="S91" s="6">
        <v>4.2957495894267597</v>
      </c>
      <c r="AF91">
        <v>42</v>
      </c>
      <c r="AG91">
        <v>48</v>
      </c>
      <c r="AH91">
        <v>96</v>
      </c>
      <c r="AI91">
        <v>785</v>
      </c>
      <c r="AJ91">
        <v>900</v>
      </c>
      <c r="AK91">
        <v>1762</v>
      </c>
    </row>
    <row r="92" spans="1:37">
      <c r="A92" s="2" t="s">
        <v>47</v>
      </c>
      <c r="B92" s="5">
        <v>35859</v>
      </c>
      <c r="C92" s="5"/>
      <c r="D92" s="6">
        <v>91.608100858368999</v>
      </c>
      <c r="E92">
        <v>1610.8621444702148</v>
      </c>
      <c r="S92" s="6">
        <v>4.3344957081544999</v>
      </c>
      <c r="AF92">
        <v>42</v>
      </c>
      <c r="AG92">
        <v>48</v>
      </c>
      <c r="AH92">
        <v>104</v>
      </c>
      <c r="AI92">
        <v>785</v>
      </c>
      <c r="AJ92">
        <v>900</v>
      </c>
      <c r="AK92">
        <v>1908</v>
      </c>
    </row>
    <row r="93" spans="1:37">
      <c r="A93" s="2" t="s">
        <v>52</v>
      </c>
      <c r="B93" s="5">
        <v>35832</v>
      </c>
      <c r="C93" s="5"/>
      <c r="D93" s="6">
        <v>64.611715023070204</v>
      </c>
      <c r="E93">
        <v>1141.3617887496948</v>
      </c>
      <c r="S93" s="6">
        <v>4.3416164854930797</v>
      </c>
      <c r="AA93">
        <v>0.73084745762712</v>
      </c>
      <c r="AF93">
        <v>47</v>
      </c>
      <c r="AG93">
        <v>51</v>
      </c>
      <c r="AH93">
        <v>103</v>
      </c>
      <c r="AI93">
        <v>846</v>
      </c>
      <c r="AJ93">
        <v>926</v>
      </c>
      <c r="AK93">
        <v>1880</v>
      </c>
    </row>
    <row r="94" spans="1:37">
      <c r="A94" s="2" t="s">
        <v>52</v>
      </c>
      <c r="B94" s="5">
        <v>35835</v>
      </c>
      <c r="C94" s="5"/>
      <c r="D94" s="6">
        <v>67.943825665859507</v>
      </c>
      <c r="E94">
        <v>1199.3490571975708</v>
      </c>
      <c r="S94" s="6">
        <v>4.3444318448424202</v>
      </c>
      <c r="AB94">
        <v>12.4337046004842</v>
      </c>
      <c r="AC94">
        <v>2.79341404358353</v>
      </c>
      <c r="AF94">
        <v>47</v>
      </c>
      <c r="AG94">
        <v>51</v>
      </c>
      <c r="AH94">
        <v>103</v>
      </c>
      <c r="AI94">
        <v>846</v>
      </c>
      <c r="AJ94">
        <v>926</v>
      </c>
      <c r="AK94">
        <v>1880</v>
      </c>
    </row>
    <row r="95" spans="1:37">
      <c r="A95" s="2" t="s">
        <v>49</v>
      </c>
      <c r="B95" s="5">
        <v>35834</v>
      </c>
      <c r="C95" s="5"/>
      <c r="D95" s="6">
        <v>67.056062231759597</v>
      </c>
      <c r="E95">
        <v>1196.207911491394</v>
      </c>
      <c r="S95" s="6">
        <v>4.3779506437768196</v>
      </c>
      <c r="AA95">
        <v>0.46309300625972899</v>
      </c>
      <c r="AF95">
        <v>47</v>
      </c>
      <c r="AG95">
        <v>54</v>
      </c>
      <c r="AH95">
        <v>110</v>
      </c>
      <c r="AI95">
        <v>846</v>
      </c>
      <c r="AJ95">
        <v>989</v>
      </c>
      <c r="AK95">
        <v>2012</v>
      </c>
    </row>
    <row r="96" spans="1:37">
      <c r="A96" s="2" t="s">
        <v>50</v>
      </c>
      <c r="B96" s="5">
        <v>35841</v>
      </c>
      <c r="C96" s="5"/>
      <c r="D96" s="6">
        <v>74.172206146867794</v>
      </c>
      <c r="E96">
        <v>1323.2579126358032</v>
      </c>
      <c r="S96" s="6">
        <v>4.4005044185500903</v>
      </c>
      <c r="AF96">
        <v>42</v>
      </c>
      <c r="AG96">
        <v>48</v>
      </c>
      <c r="AH96">
        <v>96</v>
      </c>
      <c r="AI96">
        <v>785</v>
      </c>
      <c r="AJ96">
        <v>900</v>
      </c>
      <c r="AK96">
        <v>1762</v>
      </c>
    </row>
    <row r="97" spans="1:37">
      <c r="A97" s="2" t="s">
        <v>50</v>
      </c>
      <c r="B97" s="5">
        <v>35848</v>
      </c>
      <c r="C97" s="5"/>
      <c r="D97" s="6">
        <v>81.005317900993106</v>
      </c>
      <c r="E97">
        <v>1446.4133520126343</v>
      </c>
      <c r="S97" s="6">
        <v>4.4057832173301001</v>
      </c>
      <c r="AC97">
        <v>8.8321331502704101</v>
      </c>
      <c r="AF97">
        <v>42</v>
      </c>
      <c r="AG97">
        <v>48</v>
      </c>
      <c r="AH97">
        <v>96</v>
      </c>
      <c r="AI97">
        <v>785</v>
      </c>
      <c r="AJ97">
        <v>900</v>
      </c>
      <c r="AK97">
        <v>1762</v>
      </c>
    </row>
    <row r="98" spans="1:37">
      <c r="A98" s="2" t="s">
        <v>51</v>
      </c>
      <c r="B98" s="5">
        <v>35855</v>
      </c>
      <c r="C98" s="5"/>
      <c r="D98" s="6">
        <v>87.924364538127705</v>
      </c>
      <c r="E98">
        <v>1546.4621486663818</v>
      </c>
      <c r="S98" s="6">
        <v>4.4114139360287803</v>
      </c>
      <c r="AD98">
        <v>13.289522628642199</v>
      </c>
      <c r="AF98">
        <v>40</v>
      </c>
      <c r="AG98">
        <v>43</v>
      </c>
      <c r="AH98">
        <v>91</v>
      </c>
      <c r="AI98">
        <v>748</v>
      </c>
      <c r="AJ98">
        <v>805</v>
      </c>
      <c r="AK98">
        <v>1651</v>
      </c>
    </row>
    <row r="99" spans="1:37">
      <c r="A99" s="2" t="s">
        <v>49</v>
      </c>
      <c r="B99" s="5">
        <v>35831</v>
      </c>
      <c r="C99" s="5"/>
      <c r="D99" s="6">
        <v>63.857296137338999</v>
      </c>
      <c r="E99">
        <v>1121.5644693374634</v>
      </c>
      <c r="S99" s="6">
        <v>4.4898068669527804</v>
      </c>
      <c r="AA99">
        <v>3.3055829176066802</v>
      </c>
      <c r="AF99">
        <v>47</v>
      </c>
      <c r="AG99">
        <v>54</v>
      </c>
      <c r="AH99">
        <v>110</v>
      </c>
      <c r="AI99">
        <v>846</v>
      </c>
      <c r="AJ99">
        <v>989</v>
      </c>
      <c r="AK99">
        <v>2012</v>
      </c>
    </row>
    <row r="100" spans="1:37">
      <c r="A100" s="2" t="s">
        <v>50</v>
      </c>
      <c r="B100" s="5">
        <v>35852</v>
      </c>
      <c r="C100" s="5"/>
      <c r="D100" s="6">
        <v>84.807643811818707</v>
      </c>
      <c r="E100">
        <v>1495.4121513366699</v>
      </c>
      <c r="S100" s="6">
        <v>4.5119457261280997</v>
      </c>
      <c r="AC100">
        <v>10.186051724621001</v>
      </c>
      <c r="AF100">
        <v>42</v>
      </c>
      <c r="AG100">
        <v>48</v>
      </c>
      <c r="AH100">
        <v>96</v>
      </c>
      <c r="AI100">
        <v>785</v>
      </c>
      <c r="AJ100">
        <v>900</v>
      </c>
      <c r="AK100">
        <v>1762</v>
      </c>
    </row>
    <row r="101" spans="1:37">
      <c r="A101" s="2" t="s">
        <v>54</v>
      </c>
      <c r="B101" s="5">
        <v>35820</v>
      </c>
      <c r="C101" s="5"/>
      <c r="D101" s="6">
        <v>52.882328823288098</v>
      </c>
      <c r="E101">
        <v>921.85465431213379</v>
      </c>
      <c r="S101" s="6">
        <v>4.5184501845017904</v>
      </c>
      <c r="AF101">
        <v>41</v>
      </c>
      <c r="AG101">
        <v>45</v>
      </c>
      <c r="AH101">
        <v>91</v>
      </c>
      <c r="AI101">
        <v>768</v>
      </c>
      <c r="AJ101">
        <v>841</v>
      </c>
      <c r="AK101">
        <v>1651</v>
      </c>
    </row>
    <row r="102" spans="1:37">
      <c r="A102" s="2" t="s">
        <v>50</v>
      </c>
      <c r="B102" s="5">
        <v>35807</v>
      </c>
      <c r="C102" s="5"/>
      <c r="D102" s="6">
        <v>40.432861499960801</v>
      </c>
      <c r="E102">
        <v>696.35248374938965</v>
      </c>
      <c r="S102" s="6">
        <v>4.6319504183936804</v>
      </c>
      <c r="AF102">
        <v>42</v>
      </c>
      <c r="AG102">
        <v>48</v>
      </c>
      <c r="AH102">
        <v>96</v>
      </c>
      <c r="AI102">
        <v>785</v>
      </c>
      <c r="AJ102">
        <v>900</v>
      </c>
      <c r="AK102">
        <v>1762</v>
      </c>
    </row>
    <row r="103" spans="1:37">
      <c r="A103" s="2" t="s">
        <v>51</v>
      </c>
      <c r="B103" s="5">
        <v>35818</v>
      </c>
      <c r="C103" s="5"/>
      <c r="D103" s="6">
        <v>50.910299522952897</v>
      </c>
      <c r="E103">
        <v>882.6427059173584</v>
      </c>
      <c r="S103" s="6">
        <v>4.6400445765230298</v>
      </c>
      <c r="AF103">
        <v>40</v>
      </c>
      <c r="AG103">
        <v>43</v>
      </c>
      <c r="AH103">
        <v>91</v>
      </c>
      <c r="AI103">
        <v>748</v>
      </c>
      <c r="AJ103">
        <v>805</v>
      </c>
      <c r="AK103">
        <v>1651</v>
      </c>
    </row>
    <row r="104" spans="1:37">
      <c r="A104" s="2" t="s">
        <v>51</v>
      </c>
      <c r="B104" s="5">
        <v>35820</v>
      </c>
      <c r="C104" s="5"/>
      <c r="D104" s="6">
        <v>53.188003440994699</v>
      </c>
      <c r="E104">
        <v>937.71350860595703</v>
      </c>
      <c r="S104" s="6">
        <v>4.64180417611637</v>
      </c>
      <c r="AF104">
        <v>40</v>
      </c>
      <c r="AG104">
        <v>43</v>
      </c>
      <c r="AH104">
        <v>91</v>
      </c>
      <c r="AI104">
        <v>748</v>
      </c>
      <c r="AJ104">
        <v>805</v>
      </c>
      <c r="AK104">
        <v>1651</v>
      </c>
    </row>
    <row r="105" spans="1:37">
      <c r="A105" s="2" t="s">
        <v>47</v>
      </c>
      <c r="B105" s="5">
        <v>35855</v>
      </c>
      <c r="C105" s="5"/>
      <c r="D105" s="6">
        <v>87.557402143013306</v>
      </c>
      <c r="E105">
        <v>1546.4621486663818</v>
      </c>
      <c r="S105" s="6">
        <v>4.6587982832617998</v>
      </c>
      <c r="AF105">
        <v>42</v>
      </c>
      <c r="AG105">
        <v>48</v>
      </c>
      <c r="AH105">
        <v>104</v>
      </c>
      <c r="AI105">
        <v>785</v>
      </c>
      <c r="AJ105">
        <v>900</v>
      </c>
      <c r="AK105">
        <v>1908</v>
      </c>
    </row>
    <row r="106" spans="1:37">
      <c r="A106" s="2" t="s">
        <v>48</v>
      </c>
      <c r="B106" s="5">
        <v>35852</v>
      </c>
      <c r="C106" s="5"/>
      <c r="D106" s="6">
        <v>85.194474248926994</v>
      </c>
      <c r="E106">
        <v>1511.2710056304932</v>
      </c>
      <c r="S106" s="6">
        <v>4.6644313304720999</v>
      </c>
      <c r="W106">
        <v>0.81981821422232304</v>
      </c>
      <c r="AB106">
        <v>13.911543075077599</v>
      </c>
      <c r="AF106">
        <v>41</v>
      </c>
      <c r="AG106">
        <v>45</v>
      </c>
      <c r="AH106">
        <v>105</v>
      </c>
      <c r="AI106">
        <v>768</v>
      </c>
      <c r="AJ106">
        <v>841</v>
      </c>
      <c r="AK106">
        <v>1873</v>
      </c>
    </row>
    <row r="107" spans="1:37">
      <c r="A107" s="2" t="s">
        <v>55</v>
      </c>
      <c r="B107" s="5">
        <v>35797</v>
      </c>
      <c r="C107" s="5"/>
      <c r="D107" s="6">
        <v>29.594095940959299</v>
      </c>
      <c r="E107">
        <v>516.84362602233887</v>
      </c>
      <c r="S107" s="6">
        <v>4.6660516605165601</v>
      </c>
      <c r="AF107">
        <v>44</v>
      </c>
      <c r="AG107">
        <v>47</v>
      </c>
      <c r="AH107">
        <v>99</v>
      </c>
      <c r="AI107">
        <v>787</v>
      </c>
      <c r="AJ107">
        <v>846</v>
      </c>
      <c r="AK107">
        <v>1810</v>
      </c>
    </row>
    <row r="108" spans="1:37">
      <c r="A108" s="2" t="s">
        <v>52</v>
      </c>
      <c r="B108" s="5">
        <v>35796</v>
      </c>
      <c r="C108" s="5"/>
      <c r="D108" s="6">
        <v>29.4940173613826</v>
      </c>
      <c r="E108">
        <v>517.80248069763184</v>
      </c>
      <c r="S108" s="6">
        <v>4.6750019551106599</v>
      </c>
      <c r="AF108">
        <v>47</v>
      </c>
      <c r="AG108">
        <v>51</v>
      </c>
      <c r="AH108">
        <v>103</v>
      </c>
      <c r="AI108">
        <v>846</v>
      </c>
      <c r="AJ108">
        <v>926</v>
      </c>
      <c r="AK108">
        <v>1880</v>
      </c>
    </row>
    <row r="109" spans="1:37">
      <c r="A109" s="2" t="s">
        <v>47</v>
      </c>
      <c r="B109" s="5">
        <v>35807</v>
      </c>
      <c r="C109" s="5"/>
      <c r="D109" s="6">
        <v>40.190450643776799</v>
      </c>
      <c r="E109">
        <v>696.35248374938965</v>
      </c>
      <c r="S109" s="6">
        <v>4.6909871244635104</v>
      </c>
      <c r="AF109">
        <v>42</v>
      </c>
      <c r="AG109">
        <v>48</v>
      </c>
      <c r="AH109">
        <v>104</v>
      </c>
      <c r="AI109">
        <v>785</v>
      </c>
      <c r="AJ109">
        <v>900</v>
      </c>
      <c r="AK109">
        <v>1908</v>
      </c>
    </row>
    <row r="110" spans="1:37">
      <c r="A110" s="2" t="s">
        <v>49</v>
      </c>
      <c r="B110" s="5">
        <v>35796</v>
      </c>
      <c r="C110" s="5"/>
      <c r="D110" s="6">
        <v>29.278433476394799</v>
      </c>
      <c r="E110">
        <v>517.80248069763184</v>
      </c>
      <c r="S110" s="6">
        <v>4.7103004291845396</v>
      </c>
      <c r="AF110">
        <v>47</v>
      </c>
      <c r="AG110">
        <v>54</v>
      </c>
      <c r="AH110">
        <v>110</v>
      </c>
      <c r="AI110">
        <v>846</v>
      </c>
      <c r="AJ110">
        <v>989</v>
      </c>
      <c r="AK110">
        <v>2012</v>
      </c>
    </row>
    <row r="111" spans="1:37">
      <c r="A111" s="2" t="s">
        <v>54</v>
      </c>
      <c r="B111" s="5">
        <v>35818</v>
      </c>
      <c r="C111" s="5"/>
      <c r="D111" s="6">
        <v>50.6161243430615</v>
      </c>
      <c r="E111">
        <v>882.6427059173584</v>
      </c>
      <c r="S111" s="6">
        <v>4.7133512244212801</v>
      </c>
      <c r="AF111">
        <v>41</v>
      </c>
      <c r="AG111">
        <v>45</v>
      </c>
      <c r="AH111">
        <v>91</v>
      </c>
      <c r="AI111">
        <v>768</v>
      </c>
      <c r="AJ111">
        <v>841</v>
      </c>
      <c r="AK111">
        <v>1651</v>
      </c>
    </row>
    <row r="112" spans="1:37">
      <c r="A112" s="2" t="s">
        <v>48</v>
      </c>
      <c r="B112" s="5">
        <v>35820</v>
      </c>
      <c r="C112" s="5"/>
      <c r="D112" s="6">
        <v>53.367757510729597</v>
      </c>
      <c r="E112">
        <v>937.71350860595703</v>
      </c>
      <c r="S112" s="6">
        <v>4.7207618025751001</v>
      </c>
      <c r="AF112">
        <v>41</v>
      </c>
      <c r="AG112">
        <v>45</v>
      </c>
      <c r="AH112">
        <v>105</v>
      </c>
      <c r="AI112">
        <v>768</v>
      </c>
      <c r="AJ112">
        <v>841</v>
      </c>
      <c r="AK112">
        <v>1873</v>
      </c>
    </row>
    <row r="113" spans="1:51">
      <c r="A113" s="2" t="s">
        <v>48</v>
      </c>
      <c r="B113" s="5">
        <v>35817</v>
      </c>
      <c r="C113" s="5"/>
      <c r="D113" s="6">
        <v>49.862234856767898</v>
      </c>
      <c r="E113">
        <v>863.81537437438965</v>
      </c>
      <c r="S113" s="6">
        <v>4.7263948497854003</v>
      </c>
      <c r="AD113">
        <v>0.45302135724178</v>
      </c>
      <c r="AF113">
        <v>41</v>
      </c>
      <c r="AG113">
        <v>45</v>
      </c>
      <c r="AH113">
        <v>105</v>
      </c>
      <c r="AI113">
        <v>768</v>
      </c>
      <c r="AJ113">
        <v>841</v>
      </c>
      <c r="AK113">
        <v>1873</v>
      </c>
    </row>
    <row r="114" spans="1:51">
      <c r="A114" s="2" t="s">
        <v>53</v>
      </c>
      <c r="B114" s="5">
        <v>35808</v>
      </c>
      <c r="C114" s="5"/>
      <c r="D114" s="6">
        <v>40.768571322076802</v>
      </c>
      <c r="E114">
        <v>695.54363059997559</v>
      </c>
      <c r="S114" s="6">
        <v>4.7411942301240702</v>
      </c>
      <c r="AF114">
        <v>41</v>
      </c>
      <c r="AG114">
        <v>45</v>
      </c>
      <c r="AH114">
        <v>96</v>
      </c>
      <c r="AI114">
        <v>764</v>
      </c>
      <c r="AJ114">
        <v>844</v>
      </c>
      <c r="AK114">
        <v>1762</v>
      </c>
    </row>
    <row r="115" spans="1:51">
      <c r="A115" s="2" t="s">
        <v>50</v>
      </c>
      <c r="B115" s="5">
        <v>35835</v>
      </c>
      <c r="C115" s="5"/>
      <c r="D115" s="6">
        <v>67.741847188550807</v>
      </c>
      <c r="E115">
        <v>1199.3490571975708</v>
      </c>
      <c r="S115" s="6">
        <v>4.8590560725737104</v>
      </c>
      <c r="AA115">
        <v>1.6142228697918599</v>
      </c>
      <c r="AF115">
        <v>42</v>
      </c>
      <c r="AG115">
        <v>48</v>
      </c>
      <c r="AH115">
        <v>96</v>
      </c>
      <c r="AI115">
        <v>785</v>
      </c>
      <c r="AJ115">
        <v>900</v>
      </c>
      <c r="AK115">
        <v>1762</v>
      </c>
    </row>
    <row r="116" spans="1:51">
      <c r="A116" s="2" t="s">
        <v>48</v>
      </c>
      <c r="B116" s="5">
        <v>35854</v>
      </c>
      <c r="C116" s="5"/>
      <c r="D116" s="6">
        <v>87.427575107296093</v>
      </c>
      <c r="E116">
        <v>1545.5210037231445</v>
      </c>
      <c r="S116" s="6">
        <v>4.92596566523605</v>
      </c>
      <c r="AF116">
        <v>41</v>
      </c>
      <c r="AG116">
        <v>45</v>
      </c>
      <c r="AH116">
        <v>105</v>
      </c>
      <c r="AI116">
        <v>768</v>
      </c>
      <c r="AJ116">
        <v>841</v>
      </c>
      <c r="AK116">
        <v>1873</v>
      </c>
    </row>
    <row r="117" spans="1:51" ht="15.75" customHeight="1">
      <c r="A117" s="2" t="s">
        <v>54</v>
      </c>
      <c r="B117" s="5">
        <v>35824</v>
      </c>
      <c r="C117" s="5"/>
      <c r="D117" s="6">
        <v>57.295463863729402</v>
      </c>
      <c r="E117">
        <v>1006.6476526260376</v>
      </c>
      <c r="S117" s="6">
        <v>4.9283797383427901</v>
      </c>
      <c r="AF117">
        <v>41</v>
      </c>
      <c r="AG117">
        <v>45</v>
      </c>
      <c r="AH117">
        <v>91</v>
      </c>
      <c r="AI117">
        <v>768</v>
      </c>
      <c r="AJ117">
        <v>841</v>
      </c>
      <c r="AK117">
        <v>1651</v>
      </c>
    </row>
    <row r="118" spans="1:51">
      <c r="A118" s="2" t="s">
        <v>51</v>
      </c>
      <c r="B118" s="5">
        <v>35853</v>
      </c>
      <c r="C118" s="5"/>
      <c r="D118" s="6">
        <v>85.951747868929303</v>
      </c>
      <c r="E118">
        <v>1512.6621494293213</v>
      </c>
      <c r="S118" s="6">
        <v>4.9761280988503902</v>
      </c>
      <c r="AF118">
        <v>40</v>
      </c>
      <c r="AG118">
        <v>43</v>
      </c>
      <c r="AH118">
        <v>91</v>
      </c>
      <c r="AI118">
        <v>748</v>
      </c>
      <c r="AJ118">
        <v>805</v>
      </c>
      <c r="AK118">
        <v>1651</v>
      </c>
    </row>
    <row r="119" spans="1:51">
      <c r="A119" s="2" t="s">
        <v>49</v>
      </c>
      <c r="B119" s="5">
        <v>35827</v>
      </c>
      <c r="C119" s="5"/>
      <c r="D119" s="6">
        <v>59.951880235252098</v>
      </c>
      <c r="E119">
        <v>1044.0888013839722</v>
      </c>
      <c r="S119" s="6">
        <v>5.0804721030042899</v>
      </c>
      <c r="W119">
        <v>26.055961504188399</v>
      </c>
      <c r="AF119">
        <v>47</v>
      </c>
      <c r="AG119">
        <v>54</v>
      </c>
      <c r="AH119">
        <v>110</v>
      </c>
      <c r="AI119">
        <v>846</v>
      </c>
      <c r="AJ119">
        <v>989</v>
      </c>
      <c r="AK119">
        <v>2012</v>
      </c>
    </row>
    <row r="120" spans="1:51">
      <c r="A120" s="2" t="s">
        <v>47</v>
      </c>
      <c r="B120" s="5">
        <v>35852</v>
      </c>
      <c r="C120" s="5"/>
      <c r="D120" s="6">
        <v>84.659334763948493</v>
      </c>
      <c r="E120">
        <v>1495.4121513366699</v>
      </c>
      <c r="S120" s="6">
        <v>5.1963519313304696</v>
      </c>
      <c r="W120">
        <v>53.698093031545298</v>
      </c>
      <c r="AF120">
        <v>42</v>
      </c>
      <c r="AG120">
        <v>48</v>
      </c>
      <c r="AH120">
        <v>104</v>
      </c>
      <c r="AI120">
        <v>785</v>
      </c>
      <c r="AJ120">
        <v>900</v>
      </c>
      <c r="AK120">
        <v>1908</v>
      </c>
    </row>
    <row r="121" spans="1:51">
      <c r="A121" s="2" t="s">
        <v>47</v>
      </c>
      <c r="B121" s="5">
        <v>35848</v>
      </c>
      <c r="C121" s="5"/>
      <c r="D121" s="6">
        <v>80.567328326180203</v>
      </c>
      <c r="E121">
        <v>1430.554497718811</v>
      </c>
      <c r="S121" s="6">
        <v>5.20359442060085</v>
      </c>
      <c r="AF121">
        <v>42</v>
      </c>
      <c r="AG121">
        <v>48</v>
      </c>
      <c r="AH121">
        <v>104</v>
      </c>
      <c r="AI121">
        <v>785</v>
      </c>
      <c r="AJ121">
        <v>900</v>
      </c>
      <c r="AK121">
        <v>1908</v>
      </c>
    </row>
    <row r="122" spans="1:51">
      <c r="A122" s="2" t="s">
        <v>47</v>
      </c>
      <c r="B122" s="5">
        <v>35842</v>
      </c>
      <c r="C122" s="5"/>
      <c r="D122" s="6">
        <v>75</v>
      </c>
      <c r="E122">
        <v>1324.1990575790405</v>
      </c>
      <c r="S122" s="6">
        <v>5.2156652360514997</v>
      </c>
      <c r="AA122">
        <v>0.207833733013643</v>
      </c>
      <c r="AC122">
        <v>0</v>
      </c>
      <c r="AD122">
        <v>16.261024856039</v>
      </c>
      <c r="AF122">
        <v>42</v>
      </c>
      <c r="AG122">
        <v>48</v>
      </c>
      <c r="AH122">
        <v>104</v>
      </c>
      <c r="AI122">
        <v>785</v>
      </c>
      <c r="AJ122">
        <v>900</v>
      </c>
      <c r="AK122">
        <v>1908</v>
      </c>
    </row>
    <row r="123" spans="1:51">
      <c r="A123" s="2" t="s">
        <v>54</v>
      </c>
      <c r="B123" s="5">
        <v>35842</v>
      </c>
      <c r="C123" s="5"/>
      <c r="D123" s="6">
        <v>74.605559729526604</v>
      </c>
      <c r="E123">
        <v>1324.1990575790405</v>
      </c>
      <c r="Q123">
        <v>437.445832516682</v>
      </c>
      <c r="S123" s="6">
        <v>5.2685340489768002</v>
      </c>
      <c r="AA123">
        <v>0.361382419233507</v>
      </c>
      <c r="AB123">
        <v>3.9117205108939399</v>
      </c>
      <c r="AC123">
        <v>0.25432006010503</v>
      </c>
      <c r="AD123">
        <v>4.7238983360759699</v>
      </c>
      <c r="AF123">
        <v>41</v>
      </c>
      <c r="AG123">
        <v>45</v>
      </c>
      <c r="AH123">
        <v>91</v>
      </c>
      <c r="AI123">
        <v>768</v>
      </c>
      <c r="AJ123">
        <v>841</v>
      </c>
      <c r="AK123">
        <v>1651</v>
      </c>
      <c r="AY123">
        <v>1.9</v>
      </c>
    </row>
    <row r="124" spans="1:51">
      <c r="A124" s="2" t="s">
        <v>55</v>
      </c>
      <c r="B124" s="5">
        <v>35824</v>
      </c>
      <c r="C124" s="5"/>
      <c r="D124" s="6">
        <v>56.743127962085303</v>
      </c>
      <c r="E124">
        <v>990.78879833221436</v>
      </c>
      <c r="S124" s="6">
        <v>5.2782623280777798</v>
      </c>
      <c r="AB124">
        <v>10.1364928909952</v>
      </c>
      <c r="AF124">
        <v>44</v>
      </c>
      <c r="AG124">
        <v>47</v>
      </c>
      <c r="AH124">
        <v>99</v>
      </c>
      <c r="AI124">
        <v>787</v>
      </c>
      <c r="AJ124">
        <v>846</v>
      </c>
      <c r="AK124">
        <v>1810</v>
      </c>
    </row>
    <row r="125" spans="1:51">
      <c r="A125" s="2" t="s">
        <v>53</v>
      </c>
      <c r="B125" s="5">
        <v>35832</v>
      </c>
      <c r="C125" s="5"/>
      <c r="D125" s="6">
        <v>65.294271124529303</v>
      </c>
      <c r="E125">
        <v>1157.2206430435181</v>
      </c>
      <c r="S125" s="6">
        <v>5.2963770546795903</v>
      </c>
      <c r="AF125">
        <v>41</v>
      </c>
      <c r="AG125">
        <v>45</v>
      </c>
      <c r="AH125">
        <v>96</v>
      </c>
      <c r="AI125">
        <v>764</v>
      </c>
      <c r="AJ125">
        <v>844</v>
      </c>
      <c r="AK125">
        <v>1762</v>
      </c>
    </row>
    <row r="126" spans="1:51">
      <c r="A126" s="2" t="s">
        <v>54</v>
      </c>
      <c r="B126" s="5">
        <v>35839</v>
      </c>
      <c r="C126" s="5"/>
      <c r="D126" s="6">
        <v>72.003429125200199</v>
      </c>
      <c r="E126">
        <v>1286.2579126358032</v>
      </c>
      <c r="S126" s="6">
        <v>5.3114726601810904</v>
      </c>
      <c r="AF126">
        <v>41</v>
      </c>
      <c r="AG126">
        <v>45</v>
      </c>
      <c r="AH126">
        <v>91</v>
      </c>
      <c r="AI126">
        <v>768</v>
      </c>
      <c r="AJ126">
        <v>841</v>
      </c>
      <c r="AK126">
        <v>1651</v>
      </c>
    </row>
    <row r="127" spans="1:51">
      <c r="A127" s="2" t="s">
        <v>47</v>
      </c>
      <c r="B127" s="5">
        <v>35834</v>
      </c>
      <c r="C127" s="5"/>
      <c r="D127" s="6">
        <v>67.365879828326101</v>
      </c>
      <c r="E127">
        <v>1196.207911491394</v>
      </c>
      <c r="S127" s="6">
        <v>5.3331545064377597</v>
      </c>
      <c r="AF127">
        <v>42</v>
      </c>
      <c r="AG127">
        <v>48</v>
      </c>
      <c r="AH127">
        <v>104</v>
      </c>
      <c r="AI127">
        <v>785</v>
      </c>
      <c r="AJ127">
        <v>900</v>
      </c>
      <c r="AK127">
        <v>1908</v>
      </c>
    </row>
    <row r="128" spans="1:51">
      <c r="A128" s="2" t="s">
        <v>54</v>
      </c>
      <c r="B128" s="5">
        <v>35849</v>
      </c>
      <c r="C128" s="5"/>
      <c r="D128" s="6">
        <v>81.529676934635603</v>
      </c>
      <c r="E128">
        <v>1447.6121530532837</v>
      </c>
      <c r="S128" s="6">
        <v>5.4345857094934003</v>
      </c>
      <c r="AA128">
        <v>1.47182569496604</v>
      </c>
      <c r="AF128">
        <v>41</v>
      </c>
      <c r="AG128">
        <v>45</v>
      </c>
      <c r="AH128">
        <v>91</v>
      </c>
      <c r="AI128">
        <v>768</v>
      </c>
      <c r="AJ128">
        <v>841</v>
      </c>
      <c r="AK128">
        <v>1651</v>
      </c>
    </row>
    <row r="129" spans="1:37">
      <c r="A129" s="2" t="s">
        <v>52</v>
      </c>
      <c r="B129" s="5">
        <v>35829</v>
      </c>
      <c r="C129" s="5"/>
      <c r="D129" s="6">
        <v>61.743567685930998</v>
      </c>
      <c r="E129">
        <v>1082.2950811386108</v>
      </c>
      <c r="S129" s="6">
        <v>5.5239501055759801</v>
      </c>
      <c r="AF129">
        <v>47</v>
      </c>
      <c r="AG129">
        <v>51</v>
      </c>
      <c r="AH129">
        <v>103</v>
      </c>
      <c r="AI129">
        <v>846</v>
      </c>
      <c r="AJ129">
        <v>926</v>
      </c>
      <c r="AK129">
        <v>1880</v>
      </c>
    </row>
    <row r="130" spans="1:37">
      <c r="A130" s="2" t="s">
        <v>50</v>
      </c>
      <c r="B130" s="5">
        <v>35831</v>
      </c>
      <c r="C130" s="5"/>
      <c r="D130" s="6">
        <v>64.0852923870099</v>
      </c>
      <c r="E130">
        <v>1137.4233236312866</v>
      </c>
      <c r="S130" s="6">
        <v>5.5260616250879799</v>
      </c>
      <c r="AB130">
        <v>11.081789907254301</v>
      </c>
      <c r="AF130">
        <v>42</v>
      </c>
      <c r="AG130">
        <v>48</v>
      </c>
      <c r="AH130">
        <v>96</v>
      </c>
      <c r="AI130">
        <v>785</v>
      </c>
      <c r="AJ130">
        <v>900</v>
      </c>
      <c r="AK130">
        <v>1762</v>
      </c>
    </row>
    <row r="131" spans="1:37">
      <c r="A131" s="2" t="s">
        <v>47</v>
      </c>
      <c r="B131" s="5">
        <v>35813</v>
      </c>
      <c r="C131" s="5"/>
      <c r="D131" s="6">
        <v>46.427038626609402</v>
      </c>
      <c r="E131">
        <v>803.85248565673828</v>
      </c>
      <c r="S131" s="6">
        <v>5.5295064377682399</v>
      </c>
      <c r="AF131">
        <v>42</v>
      </c>
      <c r="AG131">
        <v>48</v>
      </c>
      <c r="AH131">
        <v>104</v>
      </c>
      <c r="AI131">
        <v>785</v>
      </c>
      <c r="AJ131">
        <v>900</v>
      </c>
      <c r="AK131">
        <v>1908</v>
      </c>
    </row>
    <row r="132" spans="1:37">
      <c r="A132" s="2" t="s">
        <v>51</v>
      </c>
      <c r="B132" s="5">
        <v>35849</v>
      </c>
      <c r="C132" s="5"/>
      <c r="D132" s="6">
        <v>81.787362164698393</v>
      </c>
      <c r="E132">
        <v>1447.6121530532837</v>
      </c>
      <c r="S132" s="6">
        <v>5.5394345819973401</v>
      </c>
      <c r="AA132">
        <v>0.41125809175329597</v>
      </c>
      <c r="AF132">
        <v>40</v>
      </c>
      <c r="AG132">
        <v>43</v>
      </c>
      <c r="AH132">
        <v>91</v>
      </c>
      <c r="AI132">
        <v>748</v>
      </c>
      <c r="AJ132">
        <v>805</v>
      </c>
      <c r="AK132">
        <v>1651</v>
      </c>
    </row>
    <row r="133" spans="1:37">
      <c r="A133" s="2" t="s">
        <v>50</v>
      </c>
      <c r="B133" s="5">
        <v>35813</v>
      </c>
      <c r="C133" s="5"/>
      <c r="D133" s="6">
        <v>46.249315711269197</v>
      </c>
      <c r="E133">
        <v>803.85248565673828</v>
      </c>
      <c r="S133" s="6">
        <v>5.5634824431062802</v>
      </c>
      <c r="AF133">
        <v>42</v>
      </c>
      <c r="AG133">
        <v>48</v>
      </c>
      <c r="AH133">
        <v>96</v>
      </c>
      <c r="AI133">
        <v>785</v>
      </c>
      <c r="AJ133">
        <v>900</v>
      </c>
      <c r="AK133">
        <v>1762</v>
      </c>
    </row>
    <row r="134" spans="1:37">
      <c r="A134" s="2" t="s">
        <v>54</v>
      </c>
      <c r="B134" s="5">
        <v>35828</v>
      </c>
      <c r="C134" s="5"/>
      <c r="D134" s="6">
        <v>60.7767714040776</v>
      </c>
      <c r="E134">
        <v>1062.9098997116089</v>
      </c>
      <c r="H134">
        <v>0.14970463396490602</v>
      </c>
      <c r="J134">
        <v>0.29988185358596203</v>
      </c>
      <c r="K134">
        <v>0.30592213107856503</v>
      </c>
      <c r="L134">
        <v>0.29444913813705598</v>
      </c>
      <c r="M134">
        <v>0.31319267963472197</v>
      </c>
      <c r="N134">
        <v>0.29615569745093201</v>
      </c>
      <c r="O134">
        <v>0.30059544446276998</v>
      </c>
      <c r="P134">
        <v>0.32016028866770496</v>
      </c>
      <c r="S134" s="6">
        <v>5.5862126803085701</v>
      </c>
      <c r="AF134">
        <v>41</v>
      </c>
      <c r="AG134">
        <v>45</v>
      </c>
      <c r="AH134">
        <v>91</v>
      </c>
      <c r="AI134">
        <v>768</v>
      </c>
      <c r="AJ134">
        <v>841</v>
      </c>
      <c r="AK134">
        <v>1651</v>
      </c>
    </row>
    <row r="135" spans="1:37">
      <c r="A135" s="2" t="s">
        <v>54</v>
      </c>
      <c r="B135" s="5">
        <v>35877</v>
      </c>
      <c r="C135" s="5"/>
      <c r="D135" s="6">
        <v>109.992172648999</v>
      </c>
      <c r="E135">
        <v>1913.03431224823</v>
      </c>
      <c r="S135" s="6">
        <v>5.5969473331096298</v>
      </c>
      <c r="AA135">
        <v>0</v>
      </c>
      <c r="AB135">
        <v>0.123591284748158</v>
      </c>
      <c r="AF135">
        <v>41</v>
      </c>
      <c r="AG135">
        <v>45</v>
      </c>
      <c r="AH135">
        <v>91</v>
      </c>
      <c r="AI135">
        <v>768</v>
      </c>
      <c r="AJ135">
        <v>841</v>
      </c>
      <c r="AK135">
        <v>1651</v>
      </c>
    </row>
    <row r="136" spans="1:37">
      <c r="A136" s="2" t="s">
        <v>49</v>
      </c>
      <c r="B136" s="5">
        <v>35820</v>
      </c>
      <c r="C136" s="5"/>
      <c r="D136" s="6">
        <v>52.776206666454797</v>
      </c>
      <c r="E136">
        <v>921.85465431213379</v>
      </c>
      <c r="S136" s="6">
        <v>5.6236587982832598</v>
      </c>
      <c r="AA136">
        <v>4.4845730990435504</v>
      </c>
      <c r="AF136">
        <v>47</v>
      </c>
      <c r="AG136">
        <v>54</v>
      </c>
      <c r="AH136">
        <v>110</v>
      </c>
      <c r="AI136">
        <v>846</v>
      </c>
      <c r="AJ136">
        <v>989</v>
      </c>
      <c r="AK136">
        <v>2012</v>
      </c>
    </row>
    <row r="137" spans="1:37">
      <c r="A137" s="2" t="s">
        <v>52</v>
      </c>
      <c r="B137" s="5">
        <v>35800</v>
      </c>
      <c r="C137" s="5"/>
      <c r="D137" s="6">
        <v>33.026902322671397</v>
      </c>
      <c r="E137">
        <v>583.40247917175293</v>
      </c>
      <c r="S137" s="6">
        <v>5.6562719949949196</v>
      </c>
      <c r="AF137">
        <v>47</v>
      </c>
      <c r="AG137">
        <v>51</v>
      </c>
      <c r="AH137">
        <v>103</v>
      </c>
      <c r="AI137">
        <v>846</v>
      </c>
      <c r="AJ137">
        <v>926</v>
      </c>
      <c r="AK137">
        <v>1880</v>
      </c>
    </row>
    <row r="138" spans="1:37">
      <c r="A138" s="2" t="s">
        <v>55</v>
      </c>
      <c r="B138" s="5">
        <v>35801</v>
      </c>
      <c r="C138" s="5"/>
      <c r="D138" s="6">
        <v>33.917775541391698</v>
      </c>
      <c r="E138">
        <v>584.04362487792969</v>
      </c>
      <c r="S138" s="6">
        <v>5.6757799396175397</v>
      </c>
      <c r="AF138">
        <v>44</v>
      </c>
      <c r="AG138">
        <v>47</v>
      </c>
      <c r="AH138">
        <v>99</v>
      </c>
      <c r="AI138">
        <v>787</v>
      </c>
      <c r="AJ138">
        <v>846</v>
      </c>
      <c r="AK138">
        <v>1810</v>
      </c>
    </row>
    <row r="139" spans="1:37">
      <c r="A139" s="2" t="s">
        <v>53</v>
      </c>
      <c r="B139" s="5">
        <v>35824</v>
      </c>
      <c r="C139" s="5"/>
      <c r="D139" s="6">
        <v>57.053710282056699</v>
      </c>
      <c r="E139">
        <v>1006.6476526260376</v>
      </c>
      <c r="S139" s="6">
        <v>5.6781281449177596</v>
      </c>
      <c r="AA139">
        <v>7.34336274493758</v>
      </c>
      <c r="AB139">
        <v>2.6664265719384299</v>
      </c>
      <c r="AF139">
        <v>41</v>
      </c>
      <c r="AG139">
        <v>45</v>
      </c>
      <c r="AH139">
        <v>96</v>
      </c>
      <c r="AI139">
        <v>764</v>
      </c>
      <c r="AJ139">
        <v>844</v>
      </c>
      <c r="AK139">
        <v>1762</v>
      </c>
    </row>
    <row r="140" spans="1:37">
      <c r="A140" s="2" t="s">
        <v>54</v>
      </c>
      <c r="B140" s="5">
        <v>35831</v>
      </c>
      <c r="C140" s="5"/>
      <c r="D140" s="6">
        <v>64.332625144433194</v>
      </c>
      <c r="E140">
        <v>1137.4233236312866</v>
      </c>
      <c r="S140" s="6">
        <v>5.7442133512243796</v>
      </c>
      <c r="AF140">
        <v>41</v>
      </c>
      <c r="AG140">
        <v>45</v>
      </c>
      <c r="AH140">
        <v>91</v>
      </c>
      <c r="AI140">
        <v>768</v>
      </c>
      <c r="AJ140">
        <v>841</v>
      </c>
      <c r="AK140">
        <v>1651</v>
      </c>
    </row>
    <row r="141" spans="1:37">
      <c r="A141" s="2" t="s">
        <v>47</v>
      </c>
      <c r="B141" s="5">
        <v>35837</v>
      </c>
      <c r="C141" s="5"/>
      <c r="D141" s="6">
        <v>69.890087929656204</v>
      </c>
      <c r="E141">
        <v>1232.0990571975708</v>
      </c>
      <c r="S141" s="6">
        <v>5.7532188841201704</v>
      </c>
      <c r="W141">
        <v>27.232222420246199</v>
      </c>
      <c r="AA141">
        <v>5.7617905675459902</v>
      </c>
      <c r="AF141">
        <v>42</v>
      </c>
      <c r="AG141">
        <v>48</v>
      </c>
      <c r="AH141">
        <v>104</v>
      </c>
      <c r="AI141">
        <v>785</v>
      </c>
      <c r="AJ141">
        <v>900</v>
      </c>
      <c r="AK141">
        <v>1908</v>
      </c>
    </row>
    <row r="142" spans="1:37">
      <c r="A142" s="2" t="s">
        <v>49</v>
      </c>
      <c r="B142" s="5">
        <v>35801</v>
      </c>
      <c r="C142" s="5"/>
      <c r="D142" s="6">
        <v>33.664163090128703</v>
      </c>
      <c r="E142">
        <v>584.04362487792969</v>
      </c>
      <c r="S142" s="6">
        <v>5.7644849785407697</v>
      </c>
      <c r="AF142">
        <v>47</v>
      </c>
      <c r="AG142">
        <v>54</v>
      </c>
      <c r="AH142">
        <v>110</v>
      </c>
      <c r="AI142">
        <v>846</v>
      </c>
      <c r="AJ142">
        <v>989</v>
      </c>
      <c r="AK142">
        <v>2012</v>
      </c>
    </row>
    <row r="143" spans="1:37">
      <c r="A143" s="2" t="s">
        <v>49</v>
      </c>
      <c r="B143" s="5">
        <v>35824</v>
      </c>
      <c r="C143" s="5"/>
      <c r="D143" s="6">
        <v>57.298819742489201</v>
      </c>
      <c r="E143">
        <v>1006.6476526260376</v>
      </c>
      <c r="S143" s="6">
        <v>5.7757510729613699</v>
      </c>
      <c r="AF143">
        <v>47</v>
      </c>
      <c r="AG143">
        <v>54</v>
      </c>
      <c r="AH143">
        <v>110</v>
      </c>
      <c r="AI143">
        <v>846</v>
      </c>
      <c r="AJ143">
        <v>989</v>
      </c>
      <c r="AK143">
        <v>2012</v>
      </c>
    </row>
    <row r="144" spans="1:37">
      <c r="A144" s="2" t="s">
        <v>51</v>
      </c>
      <c r="B144" s="5">
        <v>35825</v>
      </c>
      <c r="C144" s="5"/>
      <c r="D144" s="6">
        <v>57.614373973566799</v>
      </c>
      <c r="E144">
        <v>1008.7387990951538</v>
      </c>
      <c r="S144" s="6">
        <v>5.7782709001329398</v>
      </c>
      <c r="AF144">
        <v>40</v>
      </c>
      <c r="AG144">
        <v>43</v>
      </c>
      <c r="AH144">
        <v>91</v>
      </c>
      <c r="AI144">
        <v>748</v>
      </c>
      <c r="AJ144">
        <v>805</v>
      </c>
      <c r="AK144">
        <v>1651</v>
      </c>
    </row>
    <row r="145" spans="1:51">
      <c r="A145" s="2" t="s">
        <v>54</v>
      </c>
      <c r="B145" s="5">
        <v>35852</v>
      </c>
      <c r="C145" s="5"/>
      <c r="D145" s="6">
        <v>84.907376346490594</v>
      </c>
      <c r="E145">
        <v>1495.4121513366699</v>
      </c>
      <c r="S145" s="6">
        <v>5.790506541429</v>
      </c>
      <c r="AB145">
        <v>5.1983471074379102</v>
      </c>
      <c r="AC145">
        <v>0</v>
      </c>
      <c r="AF145">
        <v>41</v>
      </c>
      <c r="AG145">
        <v>45</v>
      </c>
      <c r="AH145">
        <v>91</v>
      </c>
      <c r="AI145">
        <v>768</v>
      </c>
      <c r="AJ145">
        <v>841</v>
      </c>
      <c r="AK145">
        <v>1651</v>
      </c>
    </row>
    <row r="146" spans="1:51">
      <c r="A146" s="2" t="s">
        <v>54</v>
      </c>
      <c r="B146" s="5">
        <v>35834</v>
      </c>
      <c r="C146" s="5"/>
      <c r="D146" s="6">
        <v>67.441201684744001</v>
      </c>
      <c r="E146">
        <v>1196.207911491394</v>
      </c>
      <c r="S146" s="6">
        <v>5.90120764844007</v>
      </c>
      <c r="AF146">
        <v>41</v>
      </c>
      <c r="AG146">
        <v>45</v>
      </c>
      <c r="AH146">
        <v>91</v>
      </c>
      <c r="AI146">
        <v>768</v>
      </c>
      <c r="AJ146">
        <v>841</v>
      </c>
      <c r="AK146">
        <v>1651</v>
      </c>
    </row>
    <row r="147" spans="1:51">
      <c r="A147" s="2" t="s">
        <v>53</v>
      </c>
      <c r="B147" s="5">
        <v>35829</v>
      </c>
      <c r="C147" s="5"/>
      <c r="D147" s="6">
        <v>61.619143464161802</v>
      </c>
      <c r="E147">
        <v>1082.2950811386108</v>
      </c>
      <c r="S147" s="6">
        <v>5.9381080174437599</v>
      </c>
      <c r="AF147">
        <v>41</v>
      </c>
      <c r="AG147">
        <v>45</v>
      </c>
      <c r="AH147">
        <v>96</v>
      </c>
      <c r="AI147">
        <v>764</v>
      </c>
      <c r="AJ147">
        <v>844</v>
      </c>
      <c r="AK147">
        <v>1762</v>
      </c>
    </row>
    <row r="148" spans="1:51">
      <c r="A148" s="2" t="s">
        <v>51</v>
      </c>
      <c r="B148" s="5">
        <v>35842</v>
      </c>
      <c r="C148" s="5"/>
      <c r="D148" s="6">
        <v>74.694978301301902</v>
      </c>
      <c r="E148">
        <v>1324.1990575790405</v>
      </c>
      <c r="Q148">
        <v>610.17943409247698</v>
      </c>
      <c r="S148" s="6">
        <v>6.0494838507859496</v>
      </c>
      <c r="AD148">
        <v>11.3546187228766</v>
      </c>
      <c r="AF148">
        <v>40</v>
      </c>
      <c r="AG148">
        <v>43</v>
      </c>
      <c r="AH148">
        <v>91</v>
      </c>
      <c r="AI148">
        <v>748</v>
      </c>
      <c r="AJ148">
        <v>805</v>
      </c>
      <c r="AK148">
        <v>1651</v>
      </c>
    </row>
    <row r="149" spans="1:51">
      <c r="A149" s="2" t="s">
        <v>53</v>
      </c>
      <c r="B149" s="5">
        <v>35813</v>
      </c>
      <c r="C149" s="5"/>
      <c r="D149" s="6">
        <v>46.381900182638098</v>
      </c>
      <c r="E149">
        <v>803.85248565673828</v>
      </c>
      <c r="S149" s="6">
        <v>6.1038242200603401</v>
      </c>
      <c r="AF149">
        <v>41</v>
      </c>
      <c r="AG149">
        <v>45</v>
      </c>
      <c r="AH149">
        <v>96</v>
      </c>
      <c r="AI149">
        <v>764</v>
      </c>
      <c r="AJ149">
        <v>844</v>
      </c>
      <c r="AK149">
        <v>1762</v>
      </c>
    </row>
    <row r="150" spans="1:51">
      <c r="A150" s="2" t="s">
        <v>52</v>
      </c>
      <c r="B150" s="5">
        <v>35824</v>
      </c>
      <c r="C150" s="5"/>
      <c r="D150" s="6">
        <v>57.117775866114002</v>
      </c>
      <c r="E150">
        <v>1006.6476526260376</v>
      </c>
      <c r="S150" s="6">
        <v>6.13840228356925</v>
      </c>
      <c r="AF150">
        <v>47</v>
      </c>
      <c r="AG150">
        <v>51</v>
      </c>
      <c r="AH150">
        <v>103</v>
      </c>
      <c r="AI150">
        <v>846</v>
      </c>
      <c r="AJ150">
        <v>926</v>
      </c>
      <c r="AK150">
        <v>1880</v>
      </c>
    </row>
    <row r="151" spans="1:51">
      <c r="A151" s="2" t="s">
        <v>48</v>
      </c>
      <c r="B151" s="5">
        <v>35841</v>
      </c>
      <c r="C151" s="5"/>
      <c r="D151" s="6">
        <v>73.763110140559206</v>
      </c>
      <c r="E151">
        <v>1307.39905834198</v>
      </c>
      <c r="S151" s="6">
        <v>6.4356223175965601</v>
      </c>
      <c r="AC151">
        <v>0</v>
      </c>
      <c r="AF151">
        <v>41</v>
      </c>
      <c r="AG151">
        <v>45</v>
      </c>
      <c r="AH151">
        <v>105</v>
      </c>
      <c r="AI151">
        <v>768</v>
      </c>
      <c r="AJ151">
        <v>841</v>
      </c>
      <c r="AK151">
        <v>1873</v>
      </c>
    </row>
    <row r="152" spans="1:51">
      <c r="A152" t="s">
        <v>54</v>
      </c>
      <c r="B152" s="5">
        <v>35870</v>
      </c>
      <c r="C152" s="5"/>
      <c r="D152" s="6">
        <v>102.68017562097501</v>
      </c>
      <c r="E152">
        <v>1793.5456495285034</v>
      </c>
      <c r="Q152">
        <v>565.98571696423403</v>
      </c>
      <c r="S152" s="6">
        <v>6.4805434417979999</v>
      </c>
      <c r="AA152">
        <v>0</v>
      </c>
      <c r="AD152">
        <v>11.6</v>
      </c>
      <c r="AF152">
        <v>41</v>
      </c>
      <c r="AG152">
        <v>45</v>
      </c>
      <c r="AH152">
        <v>91</v>
      </c>
      <c r="AI152">
        <v>768</v>
      </c>
      <c r="AJ152">
        <v>841</v>
      </c>
      <c r="AK152">
        <v>1651</v>
      </c>
      <c r="AY152">
        <v>6.4</v>
      </c>
    </row>
    <row r="153" spans="1:51">
      <c r="A153" t="s">
        <v>53</v>
      </c>
      <c r="B153" s="5">
        <v>35816</v>
      </c>
      <c r="C153" s="5"/>
      <c r="D153" s="6">
        <v>48.541169010282097</v>
      </c>
      <c r="E153">
        <v>844.70688438415527</v>
      </c>
      <c r="Q153">
        <v>520.38038984621903</v>
      </c>
      <c r="R153">
        <v>2.6772934287572898</v>
      </c>
      <c r="S153" s="6">
        <v>6.5097282791009299</v>
      </c>
      <c r="AF153">
        <v>41</v>
      </c>
      <c r="AG153">
        <v>45</v>
      </c>
      <c r="AH153">
        <v>96</v>
      </c>
      <c r="AI153">
        <v>764</v>
      </c>
      <c r="AJ153">
        <v>844</v>
      </c>
      <c r="AK153">
        <v>1762</v>
      </c>
    </row>
    <row r="154" spans="1:51">
      <c r="A154" s="2" t="s">
        <v>47</v>
      </c>
      <c r="B154" s="5">
        <v>35818</v>
      </c>
      <c r="C154" s="5"/>
      <c r="D154" s="6">
        <v>50.812768240343303</v>
      </c>
      <c r="E154">
        <v>882.6427059173584</v>
      </c>
      <c r="S154" s="6">
        <v>6.5836909871244602</v>
      </c>
      <c r="AF154">
        <v>42</v>
      </c>
      <c r="AG154">
        <v>48</v>
      </c>
      <c r="AH154">
        <v>104</v>
      </c>
      <c r="AI154">
        <v>785</v>
      </c>
      <c r="AJ154">
        <v>900</v>
      </c>
      <c r="AK154">
        <v>1908</v>
      </c>
    </row>
    <row r="155" spans="1:51">
      <c r="A155" s="2" t="s">
        <v>52</v>
      </c>
      <c r="B155" s="5">
        <v>35804</v>
      </c>
      <c r="C155" s="5"/>
      <c r="D155" s="6">
        <v>37.021193399546398</v>
      </c>
      <c r="E155">
        <v>648.85248184204102</v>
      </c>
      <c r="S155" s="6">
        <v>6.5863963400328398</v>
      </c>
      <c r="AF155">
        <v>47</v>
      </c>
      <c r="AG155">
        <v>51</v>
      </c>
      <c r="AH155">
        <v>103</v>
      </c>
      <c r="AI155">
        <v>846</v>
      </c>
      <c r="AJ155">
        <v>926</v>
      </c>
      <c r="AK155">
        <v>1880</v>
      </c>
    </row>
    <row r="156" spans="1:51">
      <c r="A156" s="2" t="s">
        <v>54</v>
      </c>
      <c r="B156" s="5">
        <v>35855</v>
      </c>
      <c r="C156" s="5"/>
      <c r="D156" s="6">
        <v>87.651389932381605</v>
      </c>
      <c r="E156">
        <v>1546.4621486663818</v>
      </c>
      <c r="S156" s="6">
        <v>6.5982891647097803</v>
      </c>
      <c r="AB156">
        <v>4.3936889556723102</v>
      </c>
      <c r="AD156">
        <v>10.0703967818613</v>
      </c>
      <c r="AF156">
        <v>41</v>
      </c>
      <c r="AG156">
        <v>45</v>
      </c>
      <c r="AH156">
        <v>91</v>
      </c>
      <c r="AI156">
        <v>768</v>
      </c>
      <c r="AJ156">
        <v>841</v>
      </c>
      <c r="AK156">
        <v>1651</v>
      </c>
    </row>
    <row r="157" spans="1:51">
      <c r="A157" s="2" t="s">
        <v>49</v>
      </c>
      <c r="B157" s="5">
        <v>35807</v>
      </c>
      <c r="C157" s="5"/>
      <c r="D157" s="6">
        <v>40.355418454935602</v>
      </c>
      <c r="E157">
        <v>696.35248374938965</v>
      </c>
      <c r="S157" s="6">
        <v>6.6021995708154497</v>
      </c>
      <c r="AF157">
        <v>47</v>
      </c>
      <c r="AG157">
        <v>54</v>
      </c>
      <c r="AH157">
        <v>110</v>
      </c>
      <c r="AI157">
        <v>846</v>
      </c>
      <c r="AJ157">
        <v>989</v>
      </c>
      <c r="AK157">
        <v>2012</v>
      </c>
    </row>
    <row r="158" spans="1:51">
      <c r="A158" s="2" t="s">
        <v>55</v>
      </c>
      <c r="B158" s="5">
        <v>35806</v>
      </c>
      <c r="C158" s="5"/>
      <c r="D158" s="6">
        <v>39</v>
      </c>
      <c r="E158">
        <v>665.89362907409668</v>
      </c>
      <c r="H158">
        <v>0.33092488919990598</v>
      </c>
      <c r="J158">
        <v>0.34401679496151094</v>
      </c>
      <c r="K158">
        <v>0.33016678329834298</v>
      </c>
      <c r="L158">
        <v>0.31625116631677097</v>
      </c>
      <c r="M158">
        <v>0.33585257756006498</v>
      </c>
      <c r="N158">
        <v>0.31461103335665902</v>
      </c>
      <c r="O158">
        <v>0.29502420107301097</v>
      </c>
      <c r="P158">
        <v>0.31711861441567502</v>
      </c>
      <c r="S158" s="6">
        <v>6.6314994968131096</v>
      </c>
      <c r="AF158">
        <v>44</v>
      </c>
      <c r="AG158">
        <v>47</v>
      </c>
      <c r="AH158">
        <v>99</v>
      </c>
      <c r="AI158">
        <v>787</v>
      </c>
      <c r="AJ158">
        <v>846</v>
      </c>
      <c r="AK158">
        <v>1810</v>
      </c>
    </row>
    <row r="159" spans="1:51">
      <c r="A159" s="2" t="s">
        <v>52</v>
      </c>
      <c r="B159" s="5">
        <v>35808</v>
      </c>
      <c r="C159" s="5"/>
      <c r="D159" s="6">
        <v>41.115195120043701</v>
      </c>
      <c r="E159">
        <v>711.40248489379883</v>
      </c>
      <c r="S159" s="6">
        <v>6.6410612340658401</v>
      </c>
      <c r="AF159">
        <v>47</v>
      </c>
      <c r="AG159">
        <v>51</v>
      </c>
      <c r="AH159">
        <v>103</v>
      </c>
      <c r="AI159">
        <v>846</v>
      </c>
      <c r="AJ159">
        <v>926</v>
      </c>
      <c r="AK159">
        <v>1880</v>
      </c>
    </row>
    <row r="160" spans="1:51">
      <c r="A160" s="2" t="s">
        <v>49</v>
      </c>
      <c r="B160" s="5">
        <v>35803</v>
      </c>
      <c r="C160" s="5"/>
      <c r="D160" s="6">
        <v>35.800697424892697</v>
      </c>
      <c r="E160">
        <v>616.79362678527832</v>
      </c>
      <c r="S160" s="6">
        <v>6.6633583690987104</v>
      </c>
      <c r="AF160">
        <v>47</v>
      </c>
      <c r="AG160">
        <v>54</v>
      </c>
      <c r="AH160">
        <v>110</v>
      </c>
      <c r="AI160">
        <v>846</v>
      </c>
      <c r="AJ160">
        <v>989</v>
      </c>
      <c r="AK160">
        <v>2012</v>
      </c>
    </row>
    <row r="161" spans="1:51">
      <c r="A161" s="2" t="s">
        <v>55</v>
      </c>
      <c r="B161" s="5">
        <v>35808</v>
      </c>
      <c r="C161" s="5"/>
      <c r="D161" s="6">
        <v>40.925118342092397</v>
      </c>
      <c r="E161">
        <v>695.54363059997559</v>
      </c>
      <c r="S161" s="6">
        <v>6.6915464609191098</v>
      </c>
      <c r="AF161">
        <v>44</v>
      </c>
      <c r="AG161">
        <v>47</v>
      </c>
      <c r="AH161">
        <v>99</v>
      </c>
      <c r="AI161">
        <v>787</v>
      </c>
      <c r="AJ161">
        <v>846</v>
      </c>
      <c r="AK161">
        <v>1810</v>
      </c>
    </row>
    <row r="162" spans="1:51">
      <c r="A162" s="2" t="s">
        <v>50</v>
      </c>
      <c r="B162" s="5">
        <v>35818</v>
      </c>
      <c r="C162" s="5"/>
      <c r="D162" s="6">
        <v>51.125361695471902</v>
      </c>
      <c r="E162">
        <v>898.50156021118164</v>
      </c>
      <c r="S162" s="6">
        <v>6.7517987018065204</v>
      </c>
      <c r="AF162">
        <v>42</v>
      </c>
      <c r="AG162">
        <v>48</v>
      </c>
      <c r="AH162">
        <v>96</v>
      </c>
      <c r="AI162">
        <v>785</v>
      </c>
      <c r="AJ162">
        <v>900</v>
      </c>
      <c r="AK162">
        <v>1762</v>
      </c>
    </row>
    <row r="163" spans="1:51">
      <c r="A163" s="2" t="s">
        <v>48</v>
      </c>
      <c r="B163" s="5">
        <v>35824</v>
      </c>
      <c r="C163" s="5"/>
      <c r="D163" s="6">
        <v>56.6912553648068</v>
      </c>
      <c r="E163">
        <v>990.78879833221436</v>
      </c>
      <c r="S163" s="6">
        <v>6.7856759656652299</v>
      </c>
      <c r="AF163">
        <v>41</v>
      </c>
      <c r="AG163">
        <v>45</v>
      </c>
      <c r="AH163">
        <v>105</v>
      </c>
      <c r="AI163">
        <v>768</v>
      </c>
      <c r="AJ163">
        <v>841</v>
      </c>
      <c r="AK163">
        <v>1873</v>
      </c>
    </row>
    <row r="164" spans="1:51">
      <c r="A164" s="2" t="s">
        <v>54</v>
      </c>
      <c r="B164" s="5">
        <v>35860</v>
      </c>
      <c r="C164" s="5"/>
      <c r="D164" s="6">
        <v>92.809273547280796</v>
      </c>
      <c r="E164">
        <v>1628.3961925506592</v>
      </c>
      <c r="S164" s="6">
        <v>6.8082858101307799</v>
      </c>
      <c r="AF164">
        <v>41</v>
      </c>
      <c r="AG164">
        <v>45</v>
      </c>
      <c r="AH164">
        <v>91</v>
      </c>
      <c r="AI164">
        <v>768</v>
      </c>
      <c r="AJ164">
        <v>841</v>
      </c>
      <c r="AK164">
        <v>1651</v>
      </c>
    </row>
    <row r="165" spans="1:51">
      <c r="A165" s="2" t="s">
        <v>54</v>
      </c>
      <c r="B165" s="5">
        <v>35863</v>
      </c>
      <c r="C165" s="5"/>
      <c r="D165" s="6">
        <v>95.706987227648298</v>
      </c>
      <c r="E165">
        <v>1678.4961929321289</v>
      </c>
      <c r="S165" s="6">
        <v>6.8153304260314798</v>
      </c>
      <c r="AA165">
        <v>2.3095416979712899</v>
      </c>
      <c r="AC165">
        <v>4.1296018031553903</v>
      </c>
      <c r="AF165">
        <v>41</v>
      </c>
      <c r="AG165">
        <v>45</v>
      </c>
      <c r="AH165">
        <v>91</v>
      </c>
      <c r="AI165">
        <v>768</v>
      </c>
      <c r="AJ165">
        <v>841</v>
      </c>
      <c r="AK165">
        <v>1651</v>
      </c>
    </row>
    <row r="166" spans="1:51">
      <c r="A166" s="2" t="s">
        <v>55</v>
      </c>
      <c r="B166" s="5">
        <v>35821</v>
      </c>
      <c r="C166" s="5"/>
      <c r="D166" s="6">
        <v>53.7971563981042</v>
      </c>
      <c r="E166">
        <v>938.91136932373047</v>
      </c>
      <c r="S166" s="6">
        <v>6.9216705803421297</v>
      </c>
      <c r="AA166">
        <v>3.4710900473933499</v>
      </c>
      <c r="AF166">
        <v>44</v>
      </c>
      <c r="AG166">
        <v>47</v>
      </c>
      <c r="AH166">
        <v>99</v>
      </c>
      <c r="AI166">
        <v>787</v>
      </c>
      <c r="AJ166">
        <v>846</v>
      </c>
      <c r="AK166">
        <v>1810</v>
      </c>
    </row>
    <row r="167" spans="1:51">
      <c r="A167" s="2" t="s">
        <v>50</v>
      </c>
      <c r="B167" s="5">
        <v>35829</v>
      </c>
      <c r="C167" s="5"/>
      <c r="D167" s="6">
        <v>61.745075513463398</v>
      </c>
      <c r="E167">
        <v>1082.2950811386108</v>
      </c>
      <c r="S167" s="6">
        <v>6.9662352389145097</v>
      </c>
      <c r="AA167">
        <v>8.0578889854016893</v>
      </c>
      <c r="AB167">
        <v>5.4065398301998098</v>
      </c>
      <c r="AF167">
        <v>42</v>
      </c>
      <c r="AG167">
        <v>48</v>
      </c>
      <c r="AH167">
        <v>96</v>
      </c>
      <c r="AI167">
        <v>785</v>
      </c>
      <c r="AJ167">
        <v>900</v>
      </c>
      <c r="AK167">
        <v>1762</v>
      </c>
    </row>
    <row r="168" spans="1:51">
      <c r="A168" s="2" t="s">
        <v>51</v>
      </c>
      <c r="B168" s="5">
        <v>35829</v>
      </c>
      <c r="C168" s="5"/>
      <c r="D168" s="6">
        <v>62.490419957769497</v>
      </c>
      <c r="E168">
        <v>1098.1539354324341</v>
      </c>
      <c r="S168" s="6">
        <v>6.96658715883318</v>
      </c>
      <c r="AF168">
        <v>40</v>
      </c>
      <c r="AG168">
        <v>43</v>
      </c>
      <c r="AH168">
        <v>91</v>
      </c>
      <c r="AI168">
        <v>748</v>
      </c>
      <c r="AJ168">
        <v>805</v>
      </c>
      <c r="AK168">
        <v>1651</v>
      </c>
    </row>
    <row r="169" spans="1:51">
      <c r="A169" s="2" t="s">
        <v>51</v>
      </c>
      <c r="B169" s="5">
        <v>35839</v>
      </c>
      <c r="C169" s="5"/>
      <c r="D169" s="6">
        <v>72.050911081567094</v>
      </c>
      <c r="E169">
        <v>1286.2579126358032</v>
      </c>
      <c r="S169" s="6">
        <v>7.0254750918901898</v>
      </c>
      <c r="AB169">
        <v>4.0102448634955099</v>
      </c>
      <c r="AF169">
        <v>40</v>
      </c>
      <c r="AG169">
        <v>43</v>
      </c>
      <c r="AH169">
        <v>91</v>
      </c>
      <c r="AI169">
        <v>748</v>
      </c>
      <c r="AJ169">
        <v>805</v>
      </c>
      <c r="AK169">
        <v>1651</v>
      </c>
    </row>
    <row r="170" spans="1:51">
      <c r="A170" s="2" t="s">
        <v>48</v>
      </c>
      <c r="B170" s="5">
        <v>35828</v>
      </c>
      <c r="C170" s="5"/>
      <c r="D170" s="6">
        <v>60.734978540772502</v>
      </c>
      <c r="E170">
        <v>1062.9098997116089</v>
      </c>
      <c r="S170" s="6">
        <v>7.0971030042918404</v>
      </c>
      <c r="AD170">
        <v>10.5</v>
      </c>
      <c r="AF170">
        <v>41</v>
      </c>
      <c r="AG170">
        <v>45</v>
      </c>
      <c r="AH170">
        <v>105</v>
      </c>
      <c r="AI170">
        <v>768</v>
      </c>
      <c r="AJ170">
        <v>841</v>
      </c>
      <c r="AK170">
        <v>1873</v>
      </c>
      <c r="AY170">
        <v>7.2</v>
      </c>
    </row>
    <row r="171" spans="1:51" ht="16.5" customHeight="1">
      <c r="A171" s="2" t="s">
        <v>53</v>
      </c>
      <c r="B171" s="5">
        <v>35820</v>
      </c>
      <c r="C171" s="5"/>
      <c r="D171" s="6">
        <v>52.944161605578898</v>
      </c>
      <c r="E171">
        <v>921.85465431213379</v>
      </c>
      <c r="S171" s="6">
        <v>7.1195907413619199</v>
      </c>
      <c r="AA171">
        <v>2.7669389559153799</v>
      </c>
      <c r="AF171">
        <v>41</v>
      </c>
      <c r="AG171">
        <v>45</v>
      </c>
      <c r="AH171">
        <v>96</v>
      </c>
      <c r="AI171">
        <v>764</v>
      </c>
      <c r="AJ171">
        <v>844</v>
      </c>
      <c r="AK171">
        <v>1762</v>
      </c>
    </row>
    <row r="172" spans="1:51">
      <c r="A172" s="2" t="s">
        <v>51</v>
      </c>
      <c r="B172" s="5">
        <v>35834</v>
      </c>
      <c r="C172" s="5"/>
      <c r="D172" s="6">
        <v>66.566825682333501</v>
      </c>
      <c r="E172">
        <v>1180.3490571975708</v>
      </c>
      <c r="S172" s="6">
        <v>7.1757448971611701</v>
      </c>
      <c r="AF172">
        <v>40</v>
      </c>
      <c r="AG172">
        <v>43</v>
      </c>
      <c r="AH172">
        <v>91</v>
      </c>
      <c r="AI172">
        <v>748</v>
      </c>
      <c r="AJ172">
        <v>805</v>
      </c>
      <c r="AK172">
        <v>1651</v>
      </c>
    </row>
    <row r="173" spans="1:51">
      <c r="A173" s="2" t="s">
        <v>48</v>
      </c>
      <c r="B173" s="5">
        <v>35838</v>
      </c>
      <c r="C173" s="5"/>
      <c r="D173" s="6">
        <v>70.721566523605105</v>
      </c>
      <c r="E173">
        <v>1250.4990587234497</v>
      </c>
      <c r="S173" s="6">
        <v>7.1856223175965601</v>
      </c>
      <c r="AF173">
        <v>41</v>
      </c>
      <c r="AG173">
        <v>45</v>
      </c>
      <c r="AH173">
        <v>105</v>
      </c>
      <c r="AI173">
        <v>768</v>
      </c>
      <c r="AJ173">
        <v>841</v>
      </c>
      <c r="AK173">
        <v>1873</v>
      </c>
    </row>
    <row r="174" spans="1:51">
      <c r="A174" s="2" t="s">
        <v>55</v>
      </c>
      <c r="B174" s="5">
        <v>35817</v>
      </c>
      <c r="C174" s="5"/>
      <c r="D174" s="6">
        <v>49.906955320128901</v>
      </c>
      <c r="E174">
        <v>863.81537437438965</v>
      </c>
      <c r="S174" s="6">
        <v>7.2624958067762098</v>
      </c>
      <c r="Z174">
        <v>99.675725472132299</v>
      </c>
      <c r="AB174">
        <v>5.7184834123222696</v>
      </c>
      <c r="AD174">
        <v>8.9</v>
      </c>
      <c r="AF174">
        <v>44</v>
      </c>
      <c r="AG174">
        <v>47</v>
      </c>
      <c r="AH174">
        <v>99</v>
      </c>
      <c r="AI174">
        <v>787</v>
      </c>
      <c r="AJ174">
        <v>846</v>
      </c>
      <c r="AK174">
        <v>1810</v>
      </c>
      <c r="AY174">
        <v>6.9</v>
      </c>
    </row>
    <row r="175" spans="1:51">
      <c r="A175" s="2" t="s">
        <v>47</v>
      </c>
      <c r="B175" s="5">
        <v>35820</v>
      </c>
      <c r="C175" s="5"/>
      <c r="D175" s="6">
        <v>52.973444206008502</v>
      </c>
      <c r="E175">
        <v>921.85465431213379</v>
      </c>
      <c r="S175" s="6">
        <v>7.3232296137338997</v>
      </c>
      <c r="AF175">
        <v>42</v>
      </c>
      <c r="AG175">
        <v>48</v>
      </c>
      <c r="AH175">
        <v>104</v>
      </c>
      <c r="AI175">
        <v>785</v>
      </c>
      <c r="AJ175">
        <v>900</v>
      </c>
      <c r="AK175">
        <v>1908</v>
      </c>
    </row>
    <row r="176" spans="1:51">
      <c r="A176" s="2" t="s">
        <v>50</v>
      </c>
      <c r="B176" s="5">
        <v>35820</v>
      </c>
      <c r="C176" s="5"/>
      <c r="D176" s="6">
        <v>52.865410182216202</v>
      </c>
      <c r="E176">
        <v>921.85465431213379</v>
      </c>
      <c r="S176" s="6">
        <v>7.4741729881911203</v>
      </c>
      <c r="AF176">
        <v>42</v>
      </c>
      <c r="AG176">
        <v>48</v>
      </c>
      <c r="AH176">
        <v>96</v>
      </c>
      <c r="AI176">
        <v>785</v>
      </c>
      <c r="AJ176">
        <v>900</v>
      </c>
      <c r="AK176">
        <v>1762</v>
      </c>
    </row>
    <row r="177" spans="1:51">
      <c r="A177" s="2" t="s">
        <v>50</v>
      </c>
      <c r="B177" s="5">
        <v>35824</v>
      </c>
      <c r="C177" s="5"/>
      <c r="D177" s="6">
        <v>57.414952686321897</v>
      </c>
      <c r="E177">
        <v>1006.6476526260376</v>
      </c>
      <c r="S177" s="6">
        <v>7.5291898021427901</v>
      </c>
      <c r="AF177">
        <v>42</v>
      </c>
      <c r="AG177">
        <v>48</v>
      </c>
      <c r="AH177">
        <v>96</v>
      </c>
      <c r="AI177">
        <v>785</v>
      </c>
      <c r="AJ177">
        <v>900</v>
      </c>
      <c r="AK177">
        <v>1762</v>
      </c>
    </row>
    <row r="178" spans="1:51">
      <c r="A178" s="2" t="s">
        <v>48</v>
      </c>
      <c r="B178" s="5">
        <v>35834</v>
      </c>
      <c r="C178" s="5"/>
      <c r="D178" s="6">
        <v>66.565182403433397</v>
      </c>
      <c r="E178">
        <v>1180.3490571975708</v>
      </c>
      <c r="S178" s="6">
        <v>7.6177575107296098</v>
      </c>
      <c r="AF178">
        <v>41</v>
      </c>
      <c r="AG178">
        <v>45</v>
      </c>
      <c r="AH178">
        <v>105</v>
      </c>
      <c r="AI178">
        <v>768</v>
      </c>
      <c r="AJ178">
        <v>841</v>
      </c>
      <c r="AK178">
        <v>1873</v>
      </c>
    </row>
    <row r="179" spans="1:51">
      <c r="A179" s="2" t="s">
        <v>52</v>
      </c>
      <c r="B179" s="5">
        <v>35817</v>
      </c>
      <c r="C179" s="5"/>
      <c r="D179" s="6">
        <v>49.837167854828202</v>
      </c>
      <c r="E179">
        <v>863.81537437438965</v>
      </c>
      <c r="S179" s="6">
        <v>7.7810471572690902</v>
      </c>
      <c r="T179">
        <v>330.34132642039498</v>
      </c>
      <c r="AA179">
        <v>4.9567070217917601</v>
      </c>
      <c r="AF179">
        <v>47</v>
      </c>
      <c r="AG179">
        <v>51</v>
      </c>
      <c r="AH179">
        <v>103</v>
      </c>
      <c r="AI179">
        <v>846</v>
      </c>
      <c r="AJ179">
        <v>926</v>
      </c>
      <c r="AK179">
        <v>1880</v>
      </c>
    </row>
    <row r="180" spans="1:51">
      <c r="A180" s="2" t="s">
        <v>49</v>
      </c>
      <c r="B180" s="5">
        <v>35817</v>
      </c>
      <c r="C180" s="5"/>
      <c r="D180" s="6">
        <v>49.718347639484897</v>
      </c>
      <c r="E180">
        <v>863.81537437438965</v>
      </c>
      <c r="S180" s="6">
        <v>7.8068669527896901</v>
      </c>
      <c r="AD180">
        <v>10.5</v>
      </c>
      <c r="AF180">
        <v>47</v>
      </c>
      <c r="AG180">
        <v>54</v>
      </c>
      <c r="AH180">
        <v>110</v>
      </c>
      <c r="AI180">
        <v>846</v>
      </c>
      <c r="AJ180">
        <v>989</v>
      </c>
      <c r="AK180">
        <v>2012</v>
      </c>
      <c r="AY180">
        <v>8.6999999999999993</v>
      </c>
    </row>
    <row r="181" spans="1:51">
      <c r="A181" s="2" t="s">
        <v>52</v>
      </c>
      <c r="B181" s="5">
        <v>35821</v>
      </c>
      <c r="C181" s="5"/>
      <c r="D181" s="6">
        <v>53.919612590798998</v>
      </c>
      <c r="E181">
        <v>938.91136932373047</v>
      </c>
      <c r="S181" s="6">
        <v>7.8872096660670898</v>
      </c>
      <c r="X181">
        <v>0</v>
      </c>
      <c r="Y181">
        <v>0</v>
      </c>
      <c r="AA181">
        <v>11.798353510895801</v>
      </c>
      <c r="AF181">
        <v>47</v>
      </c>
      <c r="AG181">
        <v>51</v>
      </c>
      <c r="AH181">
        <v>103</v>
      </c>
      <c r="AI181">
        <v>846</v>
      </c>
      <c r="AJ181">
        <v>926</v>
      </c>
      <c r="AK181">
        <v>1880</v>
      </c>
    </row>
    <row r="182" spans="1:51">
      <c r="A182" s="2" t="s">
        <v>47</v>
      </c>
      <c r="B182" s="5">
        <v>35824</v>
      </c>
      <c r="C182" s="5"/>
      <c r="D182" s="6">
        <v>56.514216738197398</v>
      </c>
      <c r="E182">
        <v>990.78879833221436</v>
      </c>
      <c r="S182" s="6">
        <v>7.9541309012875496</v>
      </c>
      <c r="AF182">
        <v>42</v>
      </c>
      <c r="AG182">
        <v>48</v>
      </c>
      <c r="AH182">
        <v>104</v>
      </c>
      <c r="AI182">
        <v>785</v>
      </c>
      <c r="AJ182">
        <v>900</v>
      </c>
      <c r="AK182">
        <v>1908</v>
      </c>
    </row>
    <row r="183" spans="1:51">
      <c r="A183" s="2" t="s">
        <v>49</v>
      </c>
      <c r="B183" s="5">
        <v>35813</v>
      </c>
      <c r="C183" s="5"/>
      <c r="D183" s="6">
        <v>46.0327253218884</v>
      </c>
      <c r="E183">
        <v>803.85248565673828</v>
      </c>
      <c r="S183" s="6">
        <v>8.1319742489270297</v>
      </c>
      <c r="AF183">
        <v>47</v>
      </c>
      <c r="AG183">
        <v>54</v>
      </c>
      <c r="AH183">
        <v>110</v>
      </c>
      <c r="AI183">
        <v>846</v>
      </c>
      <c r="AJ183">
        <v>989</v>
      </c>
      <c r="AK183">
        <v>2012</v>
      </c>
    </row>
    <row r="184" spans="1:51">
      <c r="A184" s="2" t="s">
        <v>55</v>
      </c>
      <c r="B184" s="5">
        <v>35814</v>
      </c>
      <c r="C184" s="5"/>
      <c r="D184" s="6">
        <v>46.654028436018898</v>
      </c>
      <c r="E184">
        <v>806.99363327026367</v>
      </c>
      <c r="S184" s="6">
        <v>8.4550486413954697</v>
      </c>
      <c r="AA184">
        <v>6.8654028436018804</v>
      </c>
      <c r="AF184">
        <v>44</v>
      </c>
      <c r="AG184">
        <v>47</v>
      </c>
      <c r="AH184">
        <v>99</v>
      </c>
      <c r="AI184">
        <v>787</v>
      </c>
      <c r="AJ184">
        <v>846</v>
      </c>
      <c r="AK184">
        <v>1810</v>
      </c>
    </row>
    <row r="185" spans="1:51">
      <c r="A185" s="2" t="s">
        <v>47</v>
      </c>
      <c r="B185" s="5">
        <v>35828</v>
      </c>
      <c r="C185" s="5"/>
      <c r="D185" s="6">
        <v>61.435085836909799</v>
      </c>
      <c r="E185">
        <v>1078.7687540054321</v>
      </c>
      <c r="S185" s="6">
        <v>8.4763948497854003</v>
      </c>
      <c r="AF185">
        <v>42</v>
      </c>
      <c r="AG185">
        <v>48</v>
      </c>
      <c r="AH185">
        <v>104</v>
      </c>
      <c r="AI185">
        <v>785</v>
      </c>
      <c r="AJ185">
        <v>900</v>
      </c>
      <c r="AK185">
        <v>1908</v>
      </c>
    </row>
    <row r="186" spans="1:51">
      <c r="A186" s="2" t="s">
        <v>52</v>
      </c>
      <c r="B186" s="5">
        <v>35813</v>
      </c>
      <c r="C186" s="5"/>
      <c r="D186" s="6">
        <v>45.909126456557402</v>
      </c>
      <c r="E186">
        <v>787.99363136291504</v>
      </c>
      <c r="S186" s="6">
        <v>8.5503440994760194</v>
      </c>
      <c r="AF186">
        <v>47</v>
      </c>
      <c r="AG186">
        <v>51</v>
      </c>
      <c r="AH186">
        <v>103</v>
      </c>
      <c r="AI186">
        <v>846</v>
      </c>
      <c r="AJ186">
        <v>926</v>
      </c>
      <c r="AK186">
        <v>1880</v>
      </c>
    </row>
    <row r="187" spans="1:51">
      <c r="A187" t="s">
        <v>52</v>
      </c>
      <c r="B187" s="5">
        <v>35870</v>
      </c>
      <c r="C187" s="5" t="s">
        <v>45</v>
      </c>
      <c r="D187" s="6">
        <v>102.83020062021301</v>
      </c>
      <c r="E187" s="6"/>
      <c r="F187">
        <v>245</v>
      </c>
      <c r="G187">
        <f>F187*10</f>
        <v>2450</v>
      </c>
      <c r="H187">
        <v>0.17252285790868702</v>
      </c>
      <c r="J187">
        <v>0.32009163018335896</v>
      </c>
      <c r="K187">
        <v>0.33827371911328102</v>
      </c>
      <c r="L187">
        <v>0.33003643366987295</v>
      </c>
      <c r="M187">
        <v>0.33805531564265201</v>
      </c>
      <c r="N187">
        <v>0.30813404016638302</v>
      </c>
      <c r="O187">
        <v>0.29515144295202</v>
      </c>
      <c r="P187">
        <v>0.29233453455242098</v>
      </c>
      <c r="Q187">
        <v>482.505175983436</v>
      </c>
      <c r="R187">
        <v>0</v>
      </c>
      <c r="U187">
        <v>177</v>
      </c>
      <c r="V187">
        <v>3</v>
      </c>
      <c r="W187">
        <v>154</v>
      </c>
      <c r="Z187">
        <v>41.875163227997</v>
      </c>
      <c r="AB187">
        <v>1.0764164648910399</v>
      </c>
      <c r="AD187">
        <v>11.8</v>
      </c>
      <c r="AE187">
        <v>44.9</v>
      </c>
      <c r="AF187">
        <v>47</v>
      </c>
      <c r="AG187">
        <v>51</v>
      </c>
      <c r="AH187">
        <v>103</v>
      </c>
      <c r="AI187">
        <v>846</v>
      </c>
      <c r="AJ187">
        <v>926</v>
      </c>
      <c r="AK187">
        <v>1880</v>
      </c>
      <c r="AL187">
        <v>260</v>
      </c>
      <c r="AM187">
        <v>343</v>
      </c>
      <c r="AN187">
        <v>82</v>
      </c>
      <c r="AO187">
        <v>677</v>
      </c>
      <c r="AR187">
        <v>12.9</v>
      </c>
      <c r="AS187">
        <v>9.4</v>
      </c>
      <c r="AT187">
        <v>0.79</v>
      </c>
      <c r="AU187">
        <v>0.73</v>
      </c>
    </row>
    <row r="188" spans="1:51">
      <c r="A188" s="2" t="s">
        <v>50</v>
      </c>
      <c r="B188" s="5">
        <v>35815</v>
      </c>
      <c r="C188" s="5"/>
      <c r="D188" s="6">
        <v>47.849307913293302</v>
      </c>
      <c r="E188" s="6"/>
      <c r="I188">
        <v>0.39770566738346197</v>
      </c>
      <c r="J188">
        <v>0.40871611379419698</v>
      </c>
      <c r="K188">
        <v>0.399162759544541</v>
      </c>
      <c r="L188">
        <v>0.37898085803927101</v>
      </c>
      <c r="M188">
        <v>0.37272358726689397</v>
      </c>
      <c r="N188">
        <v>0.349886017790625</v>
      </c>
      <c r="O188">
        <v>0.32371711260737202</v>
      </c>
      <c r="P188">
        <v>0.29424037320360502</v>
      </c>
      <c r="Z188">
        <v>73.567511099503804</v>
      </c>
      <c r="AF188">
        <v>42</v>
      </c>
      <c r="AG188">
        <v>48</v>
      </c>
      <c r="AH188">
        <v>96</v>
      </c>
      <c r="AI188">
        <v>785</v>
      </c>
      <c r="AJ188">
        <v>900</v>
      </c>
      <c r="AK188">
        <v>1762</v>
      </c>
    </row>
    <row r="189" spans="1:51">
      <c r="A189" t="s">
        <v>50</v>
      </c>
      <c r="B189" s="5">
        <v>35861</v>
      </c>
      <c r="C189" s="5"/>
      <c r="D189">
        <v>94</v>
      </c>
      <c r="H189">
        <v>0.18062243686913199</v>
      </c>
      <c r="J189">
        <v>0.35560275437421401</v>
      </c>
      <c r="K189">
        <v>0.35336423778803999</v>
      </c>
      <c r="L189">
        <v>0.34247129880964899</v>
      </c>
      <c r="M189">
        <v>0.35148999424213501</v>
      </c>
      <c r="N189">
        <v>0.333293968343497</v>
      </c>
      <c r="O189">
        <v>0.313100316094993</v>
      </c>
      <c r="P189">
        <v>0.29822975053172102</v>
      </c>
      <c r="AF189">
        <v>42</v>
      </c>
      <c r="AG189">
        <v>48</v>
      </c>
      <c r="AH189">
        <v>96</v>
      </c>
      <c r="AI189">
        <v>785</v>
      </c>
      <c r="AJ189">
        <v>900</v>
      </c>
      <c r="AK189">
        <v>1762</v>
      </c>
    </row>
    <row r="190" spans="1:51">
      <c r="A190" s="2" t="s">
        <v>50</v>
      </c>
      <c r="B190" s="5">
        <v>35843</v>
      </c>
      <c r="C190" s="5"/>
      <c r="D190" s="6">
        <v>75.744659102525006</v>
      </c>
      <c r="E190" s="6"/>
      <c r="I190">
        <v>0.41827534341547101</v>
      </c>
      <c r="J190">
        <v>0.40008519288845001</v>
      </c>
      <c r="K190">
        <v>0.38589617043277996</v>
      </c>
      <c r="L190">
        <v>0.36106097460664299</v>
      </c>
      <c r="M190">
        <v>0.36144287376176498</v>
      </c>
      <c r="N190">
        <v>0.34126097225649504</v>
      </c>
      <c r="O190">
        <v>0.32040340301523995</v>
      </c>
      <c r="P190">
        <v>0.300203875395118</v>
      </c>
      <c r="T190">
        <v>656.93454309786205</v>
      </c>
      <c r="U190">
        <v>264</v>
      </c>
      <c r="V190">
        <v>178</v>
      </c>
      <c r="X190">
        <v>0.28828580190125702</v>
      </c>
      <c r="Y190">
        <v>0.26534805274455597</v>
      </c>
      <c r="AC190">
        <v>1.0820701056348401</v>
      </c>
      <c r="AF190">
        <v>42</v>
      </c>
      <c r="AG190">
        <v>48</v>
      </c>
      <c r="AH190">
        <v>96</v>
      </c>
      <c r="AI190">
        <v>785</v>
      </c>
      <c r="AJ190">
        <v>900</v>
      </c>
      <c r="AK190">
        <v>1762</v>
      </c>
    </row>
    <row r="191" spans="1:51">
      <c r="A191" s="2" t="s">
        <v>52</v>
      </c>
      <c r="B191" s="5">
        <v>35861</v>
      </c>
      <c r="C191" s="5"/>
      <c r="D191" s="6">
        <v>93.652300242130707</v>
      </c>
      <c r="E191" s="6"/>
      <c r="H191">
        <v>0.18878398904011601</v>
      </c>
      <c r="J191">
        <v>0.34651100455669004</v>
      </c>
      <c r="K191">
        <v>0.36266293395280497</v>
      </c>
      <c r="L191">
        <v>0.351040394714635</v>
      </c>
      <c r="M191">
        <v>0.350248682133603</v>
      </c>
      <c r="N191">
        <v>0.31558954045924198</v>
      </c>
      <c r="O191">
        <v>0.31073254509535297</v>
      </c>
      <c r="P191">
        <v>0.30317032492479901</v>
      </c>
      <c r="AA191">
        <v>0.81607748184019602</v>
      </c>
      <c r="AF191">
        <v>47</v>
      </c>
      <c r="AG191">
        <v>51</v>
      </c>
      <c r="AH191">
        <v>103</v>
      </c>
      <c r="AI191">
        <v>846</v>
      </c>
      <c r="AJ191">
        <v>926</v>
      </c>
      <c r="AK191">
        <v>1880</v>
      </c>
    </row>
    <row r="192" spans="1:51">
      <c r="A192" s="2" t="s">
        <v>55</v>
      </c>
      <c r="B192" s="5">
        <v>35866</v>
      </c>
      <c r="C192" s="5" t="s">
        <v>45</v>
      </c>
      <c r="D192" s="6">
        <v>98.832891246684298</v>
      </c>
      <c r="E192" s="6"/>
      <c r="F192">
        <v>123</v>
      </c>
      <c r="G192">
        <f>F192*10</f>
        <v>1230</v>
      </c>
      <c r="H192">
        <v>0.32355522509913598</v>
      </c>
      <c r="J192">
        <v>0.39381852111033294</v>
      </c>
      <c r="K192">
        <v>0.35788138558432403</v>
      </c>
      <c r="L192">
        <v>0.321987986937252</v>
      </c>
      <c r="M192">
        <v>0.33179233729880997</v>
      </c>
      <c r="N192">
        <v>0.31222737345462998</v>
      </c>
      <c r="O192">
        <v>0.29173664567296398</v>
      </c>
      <c r="P192">
        <v>0.31133805691625799</v>
      </c>
      <c r="R192">
        <v>0</v>
      </c>
      <c r="U192">
        <v>117</v>
      </c>
      <c r="V192">
        <v>12</v>
      </c>
      <c r="W192">
        <v>173</v>
      </c>
      <c r="AD192">
        <v>7</v>
      </c>
      <c r="AE192">
        <v>35.6</v>
      </c>
      <c r="AF192">
        <v>44</v>
      </c>
      <c r="AG192">
        <v>47</v>
      </c>
      <c r="AH192">
        <v>99</v>
      </c>
      <c r="AI192">
        <v>787</v>
      </c>
      <c r="AJ192">
        <v>846</v>
      </c>
      <c r="AK192">
        <v>1810</v>
      </c>
      <c r="AL192">
        <v>94</v>
      </c>
      <c r="AM192">
        <v>177</v>
      </c>
      <c r="AN192">
        <v>83</v>
      </c>
      <c r="AO192">
        <v>479</v>
      </c>
      <c r="AR192">
        <v>9.6</v>
      </c>
      <c r="AS192">
        <v>5.0999999999999996</v>
      </c>
      <c r="AT192">
        <v>0.72</v>
      </c>
      <c r="AU192">
        <v>0.53</v>
      </c>
      <c r="AY192">
        <v>3.1</v>
      </c>
    </row>
    <row r="193" spans="1:51">
      <c r="A193" s="2" t="s">
        <v>55</v>
      </c>
      <c r="B193" s="5">
        <v>35846</v>
      </c>
      <c r="C193" s="5"/>
      <c r="D193" s="6">
        <v>79</v>
      </c>
      <c r="E193" s="6"/>
      <c r="H193">
        <v>0.13736733146722599</v>
      </c>
      <c r="J193">
        <v>0.29498775367389701</v>
      </c>
      <c r="K193">
        <v>0.29826073011429899</v>
      </c>
      <c r="L193">
        <v>0.296635176113832</v>
      </c>
      <c r="M193">
        <v>0.32285543503615499</v>
      </c>
      <c r="N193">
        <v>0.30728510613482601</v>
      </c>
      <c r="O193">
        <v>0.28520527175180699</v>
      </c>
      <c r="P193">
        <v>0.31138179379519398</v>
      </c>
      <c r="AD193">
        <v>6.2</v>
      </c>
      <c r="AF193">
        <v>44</v>
      </c>
      <c r="AG193">
        <v>47</v>
      </c>
      <c r="AH193">
        <v>99</v>
      </c>
      <c r="AI193">
        <v>787</v>
      </c>
      <c r="AJ193">
        <v>846</v>
      </c>
      <c r="AK193">
        <v>1810</v>
      </c>
      <c r="AY193">
        <v>3.1</v>
      </c>
    </row>
    <row r="194" spans="1:51">
      <c r="A194" t="s">
        <v>52</v>
      </c>
      <c r="B194" s="5">
        <v>35815</v>
      </c>
      <c r="C194" s="5"/>
      <c r="D194">
        <v>48</v>
      </c>
      <c r="I194">
        <v>0.38861571909342701</v>
      </c>
      <c r="J194">
        <v>0.39528695237811595</v>
      </c>
      <c r="K194">
        <v>0.39247252583613701</v>
      </c>
      <c r="L194">
        <v>0.37067685221034202</v>
      </c>
      <c r="M194">
        <v>0.37124767946312404</v>
      </c>
      <c r="N194">
        <v>0.335906026943046</v>
      </c>
      <c r="O194">
        <v>0.32970138289106599</v>
      </c>
      <c r="P194">
        <v>0.314688626142895</v>
      </c>
      <c r="Z194">
        <v>95.803081744580695</v>
      </c>
      <c r="AF194">
        <v>47</v>
      </c>
      <c r="AG194">
        <v>51</v>
      </c>
      <c r="AH194">
        <v>103</v>
      </c>
      <c r="AI194">
        <v>846</v>
      </c>
      <c r="AJ194">
        <v>926</v>
      </c>
      <c r="AK194">
        <v>1880</v>
      </c>
    </row>
    <row r="195" spans="1:51">
      <c r="A195" s="2" t="s">
        <v>51</v>
      </c>
      <c r="B195" s="5">
        <v>35858</v>
      </c>
      <c r="C195" s="5" t="s">
        <v>45</v>
      </c>
      <c r="D195" s="6">
        <v>90.914127423822606</v>
      </c>
      <c r="E195" s="6"/>
      <c r="F195">
        <v>187</v>
      </c>
      <c r="G195">
        <f>F195*10</f>
        <v>1870</v>
      </c>
      <c r="H195">
        <v>0.155148005148005</v>
      </c>
      <c r="J195">
        <v>0.33725868725868702</v>
      </c>
      <c r="K195">
        <v>0.333397683397683</v>
      </c>
      <c r="L195">
        <v>0.32245817245817199</v>
      </c>
      <c r="M195">
        <v>0.33404118404118399</v>
      </c>
      <c r="N195">
        <v>0.31924066924066902</v>
      </c>
      <c r="O195">
        <v>0.29028314028314001</v>
      </c>
      <c r="P195">
        <v>0.31602316602316499</v>
      </c>
      <c r="R195">
        <v>3.84895352416128</v>
      </c>
      <c r="U195">
        <v>152</v>
      </c>
      <c r="V195">
        <v>11</v>
      </c>
      <c r="W195">
        <v>172</v>
      </c>
      <c r="AD195">
        <v>9.6</v>
      </c>
      <c r="AF195">
        <v>40</v>
      </c>
      <c r="AG195">
        <v>43</v>
      </c>
      <c r="AH195">
        <v>91</v>
      </c>
      <c r="AI195">
        <v>748</v>
      </c>
      <c r="AJ195">
        <v>805</v>
      </c>
      <c r="AK195">
        <v>1651</v>
      </c>
      <c r="AL195">
        <v>265</v>
      </c>
      <c r="AM195">
        <v>266</v>
      </c>
      <c r="AN195">
        <v>2</v>
      </c>
      <c r="AO195">
        <v>607</v>
      </c>
      <c r="AR195">
        <v>12.1</v>
      </c>
      <c r="AS195">
        <v>7.5</v>
      </c>
      <c r="AT195">
        <v>0.79</v>
      </c>
      <c r="AU195">
        <v>0.62</v>
      </c>
    </row>
    <row r="196" spans="1:51">
      <c r="A196" s="2" t="s">
        <v>53</v>
      </c>
      <c r="B196" s="5">
        <v>35828</v>
      </c>
      <c r="C196" s="5"/>
      <c r="D196" s="6">
        <v>60.558220243259598</v>
      </c>
      <c r="E196" s="6"/>
      <c r="H196">
        <v>0.15354822739997201</v>
      </c>
      <c r="J196">
        <v>0.27088637124520004</v>
      </c>
      <c r="K196">
        <v>0.26932817853504898</v>
      </c>
      <c r="L196">
        <v>0.27265291658059498</v>
      </c>
      <c r="M196">
        <v>0.293920911480407</v>
      </c>
      <c r="N196">
        <v>0.301314758489033</v>
      </c>
      <c r="O196">
        <v>0.291618347852721</v>
      </c>
      <c r="P196">
        <v>0.31695545171561401</v>
      </c>
      <c r="AA196">
        <v>2.7947681176028101</v>
      </c>
      <c r="AB196">
        <v>7.4749783096240101</v>
      </c>
      <c r="AF196">
        <v>41</v>
      </c>
      <c r="AG196">
        <v>45</v>
      </c>
      <c r="AH196">
        <v>96</v>
      </c>
      <c r="AI196">
        <v>764</v>
      </c>
      <c r="AJ196">
        <v>844</v>
      </c>
      <c r="AK196">
        <v>1762</v>
      </c>
    </row>
    <row r="197" spans="1:51">
      <c r="A197" s="2" t="s">
        <v>54</v>
      </c>
      <c r="B197" s="5">
        <v>35858</v>
      </c>
      <c r="C197" s="5" t="s">
        <v>45</v>
      </c>
      <c r="D197" s="6">
        <v>90.557029177718803</v>
      </c>
      <c r="E197" s="6"/>
      <c r="F197">
        <v>169</v>
      </c>
      <c r="G197">
        <f>F197*10</f>
        <v>1690</v>
      </c>
      <c r="H197">
        <v>0.344806101875195</v>
      </c>
      <c r="J197">
        <v>0.39941431692186496</v>
      </c>
      <c r="K197">
        <v>0.36803146531847297</v>
      </c>
      <c r="L197">
        <v>0.32230274429547995</v>
      </c>
      <c r="M197">
        <v>0.328343021788083</v>
      </c>
      <c r="N197">
        <v>0.30730050590900304</v>
      </c>
      <c r="O197">
        <v>0.30456731821104099</v>
      </c>
      <c r="P197">
        <v>0.32016870365446004</v>
      </c>
      <c r="R197">
        <v>2.8742805665381801</v>
      </c>
      <c r="U197">
        <v>56</v>
      </c>
      <c r="V197">
        <v>3</v>
      </c>
      <c r="W197">
        <v>126</v>
      </c>
      <c r="X197">
        <v>0.30292432965705401</v>
      </c>
      <c r="Y197">
        <v>0.29910768188711301</v>
      </c>
      <c r="AB197">
        <v>8.1288504883545105</v>
      </c>
      <c r="AD197">
        <v>8.1</v>
      </c>
      <c r="AE197">
        <v>24.1</v>
      </c>
      <c r="AF197">
        <v>41</v>
      </c>
      <c r="AG197">
        <v>45</v>
      </c>
      <c r="AH197">
        <v>91</v>
      </c>
      <c r="AI197">
        <v>768</v>
      </c>
      <c r="AJ197">
        <v>841</v>
      </c>
      <c r="AK197">
        <v>1651</v>
      </c>
      <c r="AL197">
        <v>107</v>
      </c>
      <c r="AM197">
        <v>244</v>
      </c>
      <c r="AN197">
        <v>137</v>
      </c>
      <c r="AO197">
        <v>437</v>
      </c>
      <c r="AR197">
        <v>10.9</v>
      </c>
      <c r="AS197">
        <v>6.4</v>
      </c>
      <c r="AT197">
        <v>0.78</v>
      </c>
      <c r="AU197">
        <v>0.59</v>
      </c>
    </row>
    <row r="198" spans="1:51">
      <c r="A198" s="2" t="s">
        <v>54</v>
      </c>
      <c r="B198" s="5">
        <v>35788</v>
      </c>
      <c r="C198" s="5"/>
      <c r="D198" s="6">
        <v>21</v>
      </c>
      <c r="E198" s="6"/>
      <c r="H198">
        <v>0.28267993766177801</v>
      </c>
      <c r="J198">
        <v>0.40021037466886999</v>
      </c>
      <c r="K198">
        <v>0.34255761741431001</v>
      </c>
      <c r="L198">
        <v>0.29842101188532699</v>
      </c>
      <c r="M198">
        <v>0.31399715236848197</v>
      </c>
      <c r="N198">
        <v>0.29853545570519197</v>
      </c>
      <c r="O198">
        <v>0.30218755995677998</v>
      </c>
      <c r="P198">
        <v>0.32175240416171497</v>
      </c>
      <c r="AF198">
        <v>41</v>
      </c>
      <c r="AG198">
        <v>45</v>
      </c>
      <c r="AH198">
        <v>91</v>
      </c>
      <c r="AI198">
        <v>768</v>
      </c>
      <c r="AJ198">
        <v>841</v>
      </c>
      <c r="AK198">
        <v>1651</v>
      </c>
    </row>
    <row r="199" spans="1:51">
      <c r="A199" s="2" t="s">
        <v>52</v>
      </c>
      <c r="B199" s="5">
        <v>35843</v>
      </c>
      <c r="C199" s="5"/>
      <c r="D199" s="6">
        <v>75.568038740920102</v>
      </c>
      <c r="E199" s="6"/>
      <c r="I199">
        <v>0.42249555747485801</v>
      </c>
      <c r="J199">
        <v>0.40477509406240303</v>
      </c>
      <c r="K199">
        <v>0.39992306241375503</v>
      </c>
      <c r="L199">
        <v>0.37609971111177204</v>
      </c>
      <c r="M199">
        <v>0.36582978427693497</v>
      </c>
      <c r="N199">
        <v>0.33252077314828599</v>
      </c>
      <c r="O199">
        <v>0.32699367622678205</v>
      </c>
      <c r="P199">
        <v>0.32417676782718302</v>
      </c>
      <c r="X199">
        <v>0.28796442417331802</v>
      </c>
      <c r="Y199">
        <v>0.255234663625997</v>
      </c>
      <c r="Z199">
        <v>94.016714546879001</v>
      </c>
      <c r="AA199">
        <v>2.1890556900726299</v>
      </c>
      <c r="AB199">
        <v>3.1234866828087098</v>
      </c>
      <c r="AF199">
        <v>47</v>
      </c>
      <c r="AG199">
        <v>51</v>
      </c>
      <c r="AH199">
        <v>103</v>
      </c>
      <c r="AI199">
        <v>846</v>
      </c>
      <c r="AJ199">
        <v>926</v>
      </c>
      <c r="AK199">
        <v>1880</v>
      </c>
    </row>
    <row r="200" spans="1:51">
      <c r="A200" t="s">
        <v>51</v>
      </c>
      <c r="B200" s="5">
        <v>35815</v>
      </c>
      <c r="C200" s="5"/>
      <c r="D200">
        <v>48</v>
      </c>
      <c r="H200">
        <v>0.41319176319176298</v>
      </c>
      <c r="J200">
        <v>0.41254826254826199</v>
      </c>
      <c r="K200">
        <v>0.40160875160875098</v>
      </c>
      <c r="L200">
        <v>0.38873873873873799</v>
      </c>
      <c r="M200">
        <v>0.37844272844272803</v>
      </c>
      <c r="N200">
        <v>0.36042471042471003</v>
      </c>
      <c r="O200">
        <v>0.32631917631917601</v>
      </c>
      <c r="P200">
        <v>0.33146718146718102</v>
      </c>
      <c r="Z200">
        <v>9.8772525463571395</v>
      </c>
      <c r="AF200">
        <v>40</v>
      </c>
      <c r="AG200">
        <v>43</v>
      </c>
      <c r="AH200">
        <v>91</v>
      </c>
      <c r="AI200">
        <v>748</v>
      </c>
      <c r="AJ200">
        <v>805</v>
      </c>
      <c r="AK200">
        <v>1651</v>
      </c>
    </row>
    <row r="201" spans="1:51">
      <c r="A201" s="2" t="s">
        <v>51</v>
      </c>
      <c r="B201" s="5">
        <v>35861</v>
      </c>
      <c r="C201" s="5"/>
      <c r="D201" s="6">
        <v>93.624767801857502</v>
      </c>
      <c r="E201" s="6"/>
      <c r="H201">
        <v>0.16673101673101598</v>
      </c>
      <c r="J201">
        <v>0.35270270270270204</v>
      </c>
      <c r="K201">
        <v>0.35334620334620298</v>
      </c>
      <c r="L201">
        <v>0.34691119691119604</v>
      </c>
      <c r="M201">
        <v>0.35849420849420804</v>
      </c>
      <c r="N201">
        <v>0.344980694980695</v>
      </c>
      <c r="O201">
        <v>0.31859716859716802</v>
      </c>
      <c r="P201">
        <v>0.33404118404118299</v>
      </c>
      <c r="AA201">
        <v>0</v>
      </c>
      <c r="AF201">
        <v>40</v>
      </c>
      <c r="AG201">
        <v>43</v>
      </c>
      <c r="AH201">
        <v>91</v>
      </c>
      <c r="AI201">
        <v>748</v>
      </c>
      <c r="AJ201">
        <v>805</v>
      </c>
      <c r="AK201">
        <v>1651</v>
      </c>
    </row>
    <row r="202" spans="1:51">
      <c r="A202" s="2" t="s">
        <v>51</v>
      </c>
      <c r="B202" s="5">
        <v>35843</v>
      </c>
      <c r="C202" s="5"/>
      <c r="D202" s="6">
        <v>75.791950464396194</v>
      </c>
      <c r="E202" s="6"/>
      <c r="H202">
        <v>0.42284427284427201</v>
      </c>
      <c r="J202">
        <v>0.40611325611325599</v>
      </c>
      <c r="K202">
        <v>0.39646074646074603</v>
      </c>
      <c r="L202">
        <v>0.37908622908622902</v>
      </c>
      <c r="M202">
        <v>0.37265122265122202</v>
      </c>
      <c r="N202">
        <v>0.357207207207207</v>
      </c>
      <c r="O202">
        <v>0.333397683397683</v>
      </c>
      <c r="P202">
        <v>0.33983268983268899</v>
      </c>
      <c r="T202">
        <v>403.704903866927</v>
      </c>
      <c r="Z202">
        <v>93.029511621833294</v>
      </c>
      <c r="AC202">
        <v>0</v>
      </c>
      <c r="AF202">
        <v>40</v>
      </c>
      <c r="AG202">
        <v>43</v>
      </c>
      <c r="AH202">
        <v>91</v>
      </c>
      <c r="AI202">
        <v>748</v>
      </c>
      <c r="AJ202">
        <v>805</v>
      </c>
      <c r="AK202">
        <v>1651</v>
      </c>
    </row>
    <row r="203" spans="1:51">
      <c r="A203" s="2" t="s">
        <v>47</v>
      </c>
      <c r="B203" s="5">
        <v>35782</v>
      </c>
      <c r="C203" s="5"/>
      <c r="D203">
        <v>1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S203" s="2"/>
      <c r="T203" s="2"/>
      <c r="U203" s="2"/>
      <c r="V203" s="2"/>
      <c r="W203" s="2"/>
      <c r="AE203" s="2">
        <v>4.5</v>
      </c>
      <c r="AF203">
        <v>42</v>
      </c>
      <c r="AG203">
        <v>48</v>
      </c>
      <c r="AH203">
        <v>104</v>
      </c>
      <c r="AI203">
        <v>785</v>
      </c>
      <c r="AJ203">
        <v>900</v>
      </c>
      <c r="AK203">
        <v>1908</v>
      </c>
    </row>
    <row r="204" spans="1:51">
      <c r="A204" s="2" t="s">
        <v>47</v>
      </c>
      <c r="B204" s="5">
        <v>35812</v>
      </c>
      <c r="C204" s="5"/>
      <c r="D204" s="6">
        <v>45</v>
      </c>
      <c r="E204" s="6"/>
      <c r="S204" s="6"/>
      <c r="AD204">
        <v>3.9</v>
      </c>
      <c r="AF204">
        <v>42</v>
      </c>
      <c r="AG204">
        <v>48</v>
      </c>
      <c r="AH204">
        <v>104</v>
      </c>
      <c r="AI204">
        <v>785</v>
      </c>
      <c r="AJ204">
        <v>900</v>
      </c>
      <c r="AK204">
        <v>1908</v>
      </c>
      <c r="AY204">
        <v>3</v>
      </c>
    </row>
    <row r="205" spans="1:51">
      <c r="A205" s="2" t="s">
        <v>47</v>
      </c>
      <c r="B205" s="5">
        <v>35815</v>
      </c>
      <c r="C205" s="5"/>
      <c r="D205" s="6">
        <v>48.303191489361701</v>
      </c>
      <c r="E205" s="6"/>
      <c r="Z205">
        <v>66.101063829787194</v>
      </c>
      <c r="AF205">
        <v>42</v>
      </c>
      <c r="AG205">
        <v>48</v>
      </c>
      <c r="AH205">
        <v>104</v>
      </c>
      <c r="AI205">
        <v>785</v>
      </c>
      <c r="AJ205">
        <v>900</v>
      </c>
      <c r="AK205">
        <v>1908</v>
      </c>
    </row>
    <row r="206" spans="1:51">
      <c r="A206" s="2" t="s">
        <v>47</v>
      </c>
      <c r="B206" s="5">
        <v>35816</v>
      </c>
      <c r="C206" s="5"/>
      <c r="D206" s="6">
        <v>48.870691296895799</v>
      </c>
      <c r="E206" s="6"/>
      <c r="R206">
        <v>2.2764235383736402</v>
      </c>
      <c r="T206">
        <v>102.048997772828</v>
      </c>
      <c r="AF206">
        <v>42</v>
      </c>
      <c r="AG206">
        <v>48</v>
      </c>
      <c r="AH206">
        <v>104</v>
      </c>
      <c r="AI206">
        <v>785</v>
      </c>
      <c r="AJ206">
        <v>900</v>
      </c>
      <c r="AK206">
        <v>1908</v>
      </c>
    </row>
    <row r="207" spans="1:51">
      <c r="A207" s="2" t="s">
        <v>47</v>
      </c>
      <c r="B207" s="5">
        <v>35817</v>
      </c>
      <c r="C207" s="5"/>
      <c r="D207" s="6">
        <v>49.724469713535903</v>
      </c>
      <c r="E207" s="6"/>
      <c r="AD207">
        <v>4.0917705372111604</v>
      </c>
      <c r="AF207">
        <v>42</v>
      </c>
      <c r="AG207">
        <v>48</v>
      </c>
      <c r="AH207">
        <v>104</v>
      </c>
      <c r="AI207">
        <v>785</v>
      </c>
      <c r="AJ207">
        <v>900</v>
      </c>
      <c r="AK207">
        <v>1908</v>
      </c>
    </row>
    <row r="208" spans="1:51">
      <c r="A208" s="2" t="s">
        <v>47</v>
      </c>
      <c r="B208" s="5">
        <v>35830</v>
      </c>
      <c r="C208" s="5"/>
      <c r="D208" s="6">
        <v>62.584503825511</v>
      </c>
      <c r="E208" s="6"/>
      <c r="X208">
        <v>0</v>
      </c>
      <c r="Y208">
        <v>0</v>
      </c>
      <c r="AA208">
        <v>8.6203037569944208</v>
      </c>
      <c r="AF208">
        <v>42</v>
      </c>
      <c r="AG208">
        <v>48</v>
      </c>
      <c r="AH208">
        <v>104</v>
      </c>
      <c r="AI208">
        <v>785</v>
      </c>
      <c r="AJ208">
        <v>900</v>
      </c>
      <c r="AK208">
        <v>1908</v>
      </c>
    </row>
    <row r="209" spans="1:51">
      <c r="A209" s="2" t="s">
        <v>47</v>
      </c>
      <c r="B209" s="5">
        <v>35831</v>
      </c>
      <c r="C209" s="5"/>
      <c r="D209" s="6">
        <v>63.853272532188797</v>
      </c>
      <c r="E209" s="6"/>
      <c r="AF209">
        <v>42</v>
      </c>
      <c r="AG209">
        <v>48</v>
      </c>
      <c r="AH209">
        <v>104</v>
      </c>
      <c r="AI209">
        <v>785</v>
      </c>
      <c r="AJ209">
        <v>900</v>
      </c>
      <c r="AK209">
        <v>1908</v>
      </c>
    </row>
    <row r="210" spans="1:51">
      <c r="A210" s="2" t="s">
        <v>47</v>
      </c>
      <c r="B210" s="5">
        <v>35833</v>
      </c>
      <c r="C210" s="5"/>
      <c r="D210" s="6">
        <v>65.692017814319897</v>
      </c>
      <c r="E210" s="6"/>
      <c r="AA210">
        <v>9.0935251798561296</v>
      </c>
      <c r="AB210">
        <v>8.3485211830535704</v>
      </c>
      <c r="AF210">
        <v>42</v>
      </c>
      <c r="AG210">
        <v>48</v>
      </c>
      <c r="AH210">
        <v>104</v>
      </c>
      <c r="AI210">
        <v>785</v>
      </c>
      <c r="AJ210">
        <v>900</v>
      </c>
      <c r="AK210">
        <v>1908</v>
      </c>
    </row>
    <row r="211" spans="1:51">
      <c r="A211" s="2" t="s">
        <v>47</v>
      </c>
      <c r="B211" s="5">
        <v>35836</v>
      </c>
      <c r="C211" s="5"/>
      <c r="D211" s="6">
        <v>68.564005938106604</v>
      </c>
      <c r="E211" s="6"/>
      <c r="AB211">
        <v>13.4772182254196</v>
      </c>
      <c r="AF211">
        <v>42</v>
      </c>
      <c r="AG211">
        <v>48</v>
      </c>
      <c r="AH211">
        <v>104</v>
      </c>
      <c r="AI211">
        <v>785</v>
      </c>
      <c r="AJ211">
        <v>900</v>
      </c>
      <c r="AK211">
        <v>1908</v>
      </c>
    </row>
    <row r="212" spans="1:51">
      <c r="A212" s="2" t="s">
        <v>47</v>
      </c>
      <c r="B212" s="5">
        <v>35839</v>
      </c>
      <c r="C212" s="5"/>
      <c r="D212" s="6">
        <v>72.323855201553002</v>
      </c>
      <c r="E212" s="6"/>
      <c r="AB212">
        <v>13.956834532374099</v>
      </c>
      <c r="AF212">
        <v>42</v>
      </c>
      <c r="AG212">
        <v>48</v>
      </c>
      <c r="AH212">
        <v>104</v>
      </c>
      <c r="AI212">
        <v>785</v>
      </c>
      <c r="AJ212">
        <v>900</v>
      </c>
      <c r="AK212">
        <v>1908</v>
      </c>
    </row>
    <row r="213" spans="1:51">
      <c r="A213" s="2" t="s">
        <v>47</v>
      </c>
      <c r="B213" s="5">
        <v>35840</v>
      </c>
      <c r="C213" s="5"/>
      <c r="D213" s="6">
        <v>73</v>
      </c>
      <c r="E213" s="6"/>
      <c r="AD213">
        <v>15</v>
      </c>
      <c r="AF213">
        <v>42</v>
      </c>
      <c r="AG213">
        <v>48</v>
      </c>
      <c r="AH213">
        <v>104</v>
      </c>
      <c r="AI213">
        <v>785</v>
      </c>
      <c r="AJ213">
        <v>900</v>
      </c>
      <c r="AK213">
        <v>1908</v>
      </c>
      <c r="AY213">
        <v>12</v>
      </c>
    </row>
    <row r="214" spans="1:51">
      <c r="A214" s="2" t="s">
        <v>47</v>
      </c>
      <c r="B214" s="5">
        <v>35843</v>
      </c>
      <c r="C214" s="5"/>
      <c r="D214" s="6">
        <v>76.162213086673503</v>
      </c>
      <c r="E214" s="6"/>
      <c r="R214">
        <v>6.3527899447724199</v>
      </c>
      <c r="T214">
        <v>715.055679287305</v>
      </c>
      <c r="AB214">
        <v>12.6362909672262</v>
      </c>
      <c r="AF214">
        <v>42</v>
      </c>
      <c r="AG214">
        <v>48</v>
      </c>
      <c r="AH214">
        <v>104</v>
      </c>
      <c r="AI214">
        <v>785</v>
      </c>
      <c r="AJ214">
        <v>900</v>
      </c>
      <c r="AK214">
        <v>1908</v>
      </c>
    </row>
    <row r="215" spans="1:51">
      <c r="A215" s="2" t="s">
        <v>47</v>
      </c>
      <c r="B215" s="5">
        <v>35844</v>
      </c>
      <c r="C215" s="5"/>
      <c r="D215" s="6">
        <v>76.875</v>
      </c>
      <c r="E215" s="6"/>
      <c r="X215">
        <v>0.21335830212234599</v>
      </c>
      <c r="Y215">
        <v>0.19377167429601799</v>
      </c>
      <c r="Z215">
        <v>94.648936170212707</v>
      </c>
      <c r="AF215">
        <v>42</v>
      </c>
      <c r="AG215">
        <v>48</v>
      </c>
      <c r="AH215">
        <v>104</v>
      </c>
      <c r="AI215">
        <v>785</v>
      </c>
      <c r="AJ215">
        <v>900</v>
      </c>
      <c r="AK215">
        <v>1908</v>
      </c>
      <c r="AP215">
        <v>7.8000000000000005E-3</v>
      </c>
      <c r="AQ215">
        <v>2.4E-2</v>
      </c>
    </row>
    <row r="216" spans="1:51">
      <c r="A216" s="2" t="s">
        <v>47</v>
      </c>
      <c r="B216" s="5">
        <v>35845</v>
      </c>
      <c r="C216" s="5"/>
      <c r="D216" s="6">
        <v>77.633892885691395</v>
      </c>
      <c r="E216" s="6"/>
      <c r="W216">
        <v>35.252183211548797</v>
      </c>
      <c r="AA216">
        <v>0</v>
      </c>
      <c r="AF216">
        <v>42</v>
      </c>
      <c r="AG216">
        <v>48</v>
      </c>
      <c r="AH216">
        <v>104</v>
      </c>
      <c r="AI216">
        <v>785</v>
      </c>
      <c r="AJ216">
        <v>900</v>
      </c>
      <c r="AK216">
        <v>1908</v>
      </c>
    </row>
    <row r="217" spans="1:51">
      <c r="A217" s="2" t="s">
        <v>47</v>
      </c>
      <c r="B217" s="5">
        <v>35850</v>
      </c>
      <c r="C217" s="5"/>
      <c r="D217" s="6">
        <v>82.571371474249105</v>
      </c>
      <c r="E217" s="6"/>
      <c r="AB217">
        <v>6.3756994404476703</v>
      </c>
      <c r="AC217">
        <v>5.3141486810551903</v>
      </c>
      <c r="AF217">
        <v>42</v>
      </c>
      <c r="AG217">
        <v>48</v>
      </c>
      <c r="AH217">
        <v>104</v>
      </c>
      <c r="AI217">
        <v>785</v>
      </c>
      <c r="AJ217">
        <v>900</v>
      </c>
      <c r="AK217">
        <v>1908</v>
      </c>
    </row>
    <row r="218" spans="1:51">
      <c r="A218" s="2" t="s">
        <v>47</v>
      </c>
      <c r="B218" s="5">
        <v>35851</v>
      </c>
      <c r="C218" s="5"/>
      <c r="D218" s="6">
        <v>83.950268356743095</v>
      </c>
      <c r="E218" s="6"/>
      <c r="AA218">
        <v>0.46043165467631297</v>
      </c>
      <c r="AF218">
        <v>42</v>
      </c>
      <c r="AG218">
        <v>48</v>
      </c>
      <c r="AH218">
        <v>104</v>
      </c>
      <c r="AI218">
        <v>785</v>
      </c>
      <c r="AJ218">
        <v>900</v>
      </c>
      <c r="AK218">
        <v>1908</v>
      </c>
    </row>
    <row r="219" spans="1:51">
      <c r="A219" s="2" t="s">
        <v>47</v>
      </c>
      <c r="B219" s="5">
        <v>35853</v>
      </c>
      <c r="C219" s="5"/>
      <c r="D219" s="6">
        <v>86.335503026150505</v>
      </c>
      <c r="E219" s="6"/>
      <c r="AC219">
        <v>10.350119904076699</v>
      </c>
      <c r="AF219">
        <v>42</v>
      </c>
      <c r="AG219">
        <v>48</v>
      </c>
      <c r="AH219">
        <v>104</v>
      </c>
      <c r="AI219">
        <v>785</v>
      </c>
      <c r="AJ219">
        <v>900</v>
      </c>
      <c r="AK219">
        <v>1908</v>
      </c>
    </row>
    <row r="220" spans="1:51">
      <c r="A220" s="2" t="s">
        <v>47</v>
      </c>
      <c r="B220" s="5">
        <v>35854</v>
      </c>
      <c r="C220" s="5"/>
      <c r="D220" s="6">
        <v>87.189105858170507</v>
      </c>
      <c r="E220" s="6"/>
      <c r="AA220">
        <v>1.2501998401279399</v>
      </c>
      <c r="AB220">
        <v>1.9952038369305001</v>
      </c>
      <c r="AF220">
        <v>42</v>
      </c>
      <c r="AG220">
        <v>48</v>
      </c>
      <c r="AH220">
        <v>104</v>
      </c>
      <c r="AI220">
        <v>785</v>
      </c>
      <c r="AJ220">
        <v>900</v>
      </c>
      <c r="AK220">
        <v>1908</v>
      </c>
    </row>
    <row r="221" spans="1:51">
      <c r="A221" s="2" t="s">
        <v>47</v>
      </c>
      <c r="B221" s="5">
        <v>35856</v>
      </c>
      <c r="C221" s="5"/>
      <c r="D221" s="6">
        <v>89.427909463553704</v>
      </c>
      <c r="E221" s="6"/>
      <c r="W221">
        <v>71.876670825164993</v>
      </c>
      <c r="AD221">
        <v>18.631460018951799</v>
      </c>
      <c r="AF221">
        <v>42</v>
      </c>
      <c r="AG221">
        <v>48</v>
      </c>
      <c r="AH221">
        <v>104</v>
      </c>
      <c r="AI221">
        <v>785</v>
      </c>
      <c r="AJ221">
        <v>900</v>
      </c>
      <c r="AK221">
        <v>1908</v>
      </c>
    </row>
    <row r="222" spans="1:51">
      <c r="A222" s="2" t="s">
        <v>47</v>
      </c>
      <c r="B222" s="5">
        <v>35857</v>
      </c>
      <c r="C222" s="5"/>
      <c r="D222" s="6">
        <v>89.934052757793694</v>
      </c>
      <c r="E222" s="6"/>
      <c r="T222">
        <v>800.62360801781699</v>
      </c>
      <c r="U222">
        <v>264</v>
      </c>
      <c r="V222">
        <v>212</v>
      </c>
      <c r="X222">
        <v>0.30185878762657598</v>
      </c>
      <c r="Y222">
        <v>0.284602580108197</v>
      </c>
      <c r="AA222">
        <v>4.7897681854516696</v>
      </c>
      <c r="AB222">
        <v>3.2006394884092999</v>
      </c>
      <c r="AC222">
        <v>9.8737010391686795</v>
      </c>
      <c r="AF222">
        <v>42</v>
      </c>
      <c r="AG222">
        <v>48</v>
      </c>
      <c r="AH222">
        <v>104</v>
      </c>
      <c r="AI222">
        <v>785</v>
      </c>
      <c r="AJ222">
        <v>900</v>
      </c>
      <c r="AK222">
        <v>1908</v>
      </c>
      <c r="AV222">
        <v>1.97</v>
      </c>
      <c r="AW222">
        <v>5.16</v>
      </c>
    </row>
    <row r="223" spans="1:51">
      <c r="A223" s="2" t="s">
        <v>47</v>
      </c>
      <c r="B223" s="5">
        <v>35858</v>
      </c>
      <c r="C223" s="5"/>
      <c r="D223" s="6">
        <v>90.856382978723303</v>
      </c>
      <c r="E223" s="6"/>
      <c r="R223">
        <v>4.2681870119977097</v>
      </c>
      <c r="Z223">
        <v>87.803191489361694</v>
      </c>
      <c r="AF223">
        <v>42</v>
      </c>
      <c r="AG223">
        <v>48</v>
      </c>
      <c r="AH223">
        <v>104</v>
      </c>
      <c r="AI223">
        <v>785</v>
      </c>
      <c r="AJ223">
        <v>900</v>
      </c>
      <c r="AK223">
        <v>1908</v>
      </c>
    </row>
    <row r="224" spans="1:51">
      <c r="A224" s="2" t="s">
        <v>47</v>
      </c>
      <c r="B224" s="5">
        <v>35860</v>
      </c>
      <c r="C224" s="5"/>
      <c r="D224" s="6">
        <v>92.808895740550398</v>
      </c>
      <c r="E224" s="6"/>
      <c r="AB224">
        <v>7.3733013589128902</v>
      </c>
      <c r="AF224">
        <v>42</v>
      </c>
      <c r="AG224">
        <v>48</v>
      </c>
      <c r="AH224">
        <v>104</v>
      </c>
      <c r="AI224">
        <v>785</v>
      </c>
      <c r="AJ224">
        <v>900</v>
      </c>
      <c r="AK224">
        <v>1908</v>
      </c>
    </row>
    <row r="225" spans="1:50">
      <c r="A225" s="2" t="s">
        <v>47</v>
      </c>
      <c r="B225" s="5">
        <v>35861</v>
      </c>
      <c r="C225" s="5"/>
      <c r="D225" s="6">
        <v>94.1392600205549</v>
      </c>
      <c r="E225" s="6"/>
      <c r="AA225">
        <v>4.2142286171063503</v>
      </c>
      <c r="AF225">
        <v>42</v>
      </c>
      <c r="AG225">
        <v>48</v>
      </c>
      <c r="AH225">
        <v>104</v>
      </c>
      <c r="AI225">
        <v>785</v>
      </c>
      <c r="AJ225">
        <v>900</v>
      </c>
      <c r="AK225">
        <v>1908</v>
      </c>
    </row>
    <row r="226" spans="1:50">
      <c r="A226" s="2" t="s">
        <v>47</v>
      </c>
      <c r="B226" s="5">
        <v>35862</v>
      </c>
      <c r="C226" s="5"/>
      <c r="D226" s="6">
        <v>94.705949526093406</v>
      </c>
      <c r="E226" s="6"/>
      <c r="AC226">
        <v>9.83852917665868</v>
      </c>
      <c r="AF226">
        <v>42</v>
      </c>
      <c r="AG226">
        <v>48</v>
      </c>
      <c r="AH226">
        <v>104</v>
      </c>
      <c r="AI226">
        <v>785</v>
      </c>
      <c r="AJ226">
        <v>900</v>
      </c>
      <c r="AK226">
        <v>1908</v>
      </c>
    </row>
    <row r="227" spans="1:50">
      <c r="A227" s="2" t="s">
        <v>47</v>
      </c>
      <c r="B227" s="5">
        <v>35864</v>
      </c>
      <c r="C227" s="5"/>
      <c r="D227" s="6">
        <v>97.119732785200398</v>
      </c>
      <c r="E227" s="6"/>
      <c r="AB227">
        <v>7.4372501998401503</v>
      </c>
      <c r="AC227">
        <v>9.87689848121504</v>
      </c>
      <c r="AF227">
        <v>42</v>
      </c>
      <c r="AG227">
        <v>48</v>
      </c>
      <c r="AH227">
        <v>104</v>
      </c>
      <c r="AI227">
        <v>785</v>
      </c>
      <c r="AJ227">
        <v>900</v>
      </c>
      <c r="AK227">
        <v>1908</v>
      </c>
    </row>
    <row r="228" spans="1:50">
      <c r="A228" s="2" t="s">
        <v>47</v>
      </c>
      <c r="B228" s="5">
        <v>35865</v>
      </c>
      <c r="C228" s="5"/>
      <c r="D228" s="6">
        <v>97.546534201210406</v>
      </c>
      <c r="E228" s="6"/>
      <c r="AA228">
        <v>2.8872901678657499</v>
      </c>
      <c r="AF228">
        <v>42</v>
      </c>
      <c r="AG228">
        <v>48</v>
      </c>
      <c r="AH228">
        <v>104</v>
      </c>
      <c r="AI228">
        <v>785</v>
      </c>
      <c r="AJ228">
        <v>900</v>
      </c>
      <c r="AK228">
        <v>1908</v>
      </c>
    </row>
    <row r="229" spans="1:50">
      <c r="A229" s="2" t="s">
        <v>47</v>
      </c>
      <c r="B229" s="5">
        <v>35866</v>
      </c>
      <c r="C229" s="5"/>
      <c r="D229" s="6">
        <v>98.506505079308397</v>
      </c>
      <c r="E229" s="6"/>
      <c r="W229">
        <v>80.003564427018503</v>
      </c>
      <c r="AF229">
        <v>42</v>
      </c>
      <c r="AG229">
        <v>48</v>
      </c>
      <c r="AH229">
        <v>104</v>
      </c>
      <c r="AI229">
        <v>785</v>
      </c>
      <c r="AJ229">
        <v>900</v>
      </c>
      <c r="AK229">
        <v>1908</v>
      </c>
    </row>
    <row r="230" spans="1:50">
      <c r="A230" s="2" t="s">
        <v>47</v>
      </c>
      <c r="B230" s="5">
        <v>35868</v>
      </c>
      <c r="C230" s="5"/>
      <c r="D230" s="6">
        <v>101</v>
      </c>
      <c r="E230" s="6"/>
      <c r="AF230">
        <v>42</v>
      </c>
      <c r="AG230">
        <v>48</v>
      </c>
      <c r="AH230">
        <v>104</v>
      </c>
      <c r="AI230">
        <v>785</v>
      </c>
      <c r="AJ230">
        <v>900</v>
      </c>
      <c r="AK230">
        <v>1908</v>
      </c>
    </row>
    <row r="231" spans="1:50">
      <c r="A231" s="2" t="s">
        <v>47</v>
      </c>
      <c r="B231" s="5">
        <v>35869</v>
      </c>
      <c r="C231" s="5"/>
      <c r="D231" s="6">
        <v>101.587579269626</v>
      </c>
      <c r="E231" s="6"/>
      <c r="AD231">
        <v>16.310591150958501</v>
      </c>
      <c r="AF231">
        <v>42</v>
      </c>
      <c r="AG231">
        <v>48</v>
      </c>
      <c r="AH231">
        <v>104</v>
      </c>
      <c r="AI231">
        <v>785</v>
      </c>
      <c r="AJ231">
        <v>900</v>
      </c>
      <c r="AK231">
        <v>1908</v>
      </c>
    </row>
    <row r="232" spans="1:50">
      <c r="A232" s="2" t="s">
        <v>47</v>
      </c>
      <c r="B232" s="5">
        <v>35870</v>
      </c>
      <c r="C232" s="5"/>
      <c r="D232" s="6">
        <v>102.75379696243</v>
      </c>
      <c r="E232" s="6"/>
      <c r="AA232">
        <v>0.31974420463633602</v>
      </c>
      <c r="AB232">
        <v>7.4148681055156098</v>
      </c>
      <c r="AC232">
        <v>10.2829736211031</v>
      </c>
      <c r="AF232">
        <v>42</v>
      </c>
      <c r="AG232">
        <v>48</v>
      </c>
      <c r="AH232">
        <v>104</v>
      </c>
      <c r="AI232">
        <v>785</v>
      </c>
      <c r="AJ232">
        <v>900</v>
      </c>
      <c r="AK232">
        <v>1908</v>
      </c>
    </row>
    <row r="233" spans="1:50">
      <c r="A233" s="2" t="s">
        <v>47</v>
      </c>
      <c r="B233" s="5">
        <v>35871</v>
      </c>
      <c r="C233" s="5" t="s">
        <v>45</v>
      </c>
      <c r="D233" s="6">
        <v>104.081291759465</v>
      </c>
      <c r="E233" s="6"/>
      <c r="F233">
        <v>245</v>
      </c>
      <c r="G233">
        <f>F233*10</f>
        <v>2450</v>
      </c>
      <c r="T233">
        <v>688.106904231626</v>
      </c>
      <c r="X233">
        <v>0.33842419198224299</v>
      </c>
      <c r="Y233">
        <v>0.28637813843806198</v>
      </c>
      <c r="Z233">
        <v>82.345744680850999</v>
      </c>
      <c r="AD233">
        <v>12.9</v>
      </c>
      <c r="AF233">
        <v>42</v>
      </c>
      <c r="AG233">
        <v>48</v>
      </c>
      <c r="AH233">
        <v>104</v>
      </c>
      <c r="AI233">
        <v>785</v>
      </c>
      <c r="AJ233">
        <v>900</v>
      </c>
      <c r="AK233">
        <v>1908</v>
      </c>
      <c r="AL233">
        <v>323</v>
      </c>
      <c r="AM233">
        <v>361</v>
      </c>
      <c r="AN233">
        <v>38</v>
      </c>
      <c r="AO233">
        <v>762</v>
      </c>
      <c r="AR233">
        <v>15.6</v>
      </c>
      <c r="AS233">
        <v>9.6999999999999993</v>
      </c>
      <c r="AT233">
        <v>0.75</v>
      </c>
      <c r="AU233">
        <v>0.63</v>
      </c>
    </row>
    <row r="234" spans="1:50">
      <c r="A234" s="2" t="s">
        <v>47</v>
      </c>
      <c r="B234" s="5">
        <v>35872</v>
      </c>
      <c r="C234" s="5"/>
      <c r="D234" s="6">
        <v>104.748619310607</v>
      </c>
      <c r="E234" s="6"/>
      <c r="R234">
        <v>2.3899733384117301</v>
      </c>
      <c r="AF234">
        <v>42</v>
      </c>
      <c r="AG234">
        <v>48</v>
      </c>
      <c r="AH234">
        <v>104</v>
      </c>
      <c r="AI234">
        <v>785</v>
      </c>
      <c r="AJ234">
        <v>900</v>
      </c>
      <c r="AK234">
        <v>1908</v>
      </c>
    </row>
    <row r="235" spans="1:50">
      <c r="A235" s="2" t="s">
        <v>47</v>
      </c>
      <c r="B235" s="5">
        <v>35873</v>
      </c>
      <c r="C235" s="5"/>
      <c r="D235" s="6">
        <v>106.162894314738</v>
      </c>
      <c r="E235" s="6"/>
      <c r="W235">
        <v>126.786669042951</v>
      </c>
      <c r="AF235">
        <v>42</v>
      </c>
      <c r="AG235">
        <v>48</v>
      </c>
      <c r="AH235">
        <v>104</v>
      </c>
      <c r="AI235">
        <v>785</v>
      </c>
      <c r="AJ235">
        <v>900</v>
      </c>
      <c r="AK235">
        <v>1908</v>
      </c>
    </row>
    <row r="236" spans="1:50">
      <c r="A236" s="2" t="s">
        <v>47</v>
      </c>
      <c r="B236" s="5">
        <v>35877</v>
      </c>
      <c r="C236" s="5"/>
      <c r="D236" s="6">
        <v>110.337729816147</v>
      </c>
      <c r="E236" s="6"/>
      <c r="AC236">
        <v>12.7194244604316</v>
      </c>
      <c r="AF236">
        <v>42</v>
      </c>
      <c r="AG236">
        <v>48</v>
      </c>
      <c r="AH236">
        <v>104</v>
      </c>
      <c r="AI236">
        <v>785</v>
      </c>
      <c r="AJ236">
        <v>900</v>
      </c>
      <c r="AK236">
        <v>1908</v>
      </c>
    </row>
    <row r="237" spans="1:50">
      <c r="A237" s="2" t="s">
        <v>47</v>
      </c>
      <c r="B237" s="5">
        <v>35878</v>
      </c>
      <c r="C237" s="5"/>
      <c r="D237" s="6">
        <v>111.16135662898201</v>
      </c>
      <c r="E237" s="6"/>
      <c r="AB237">
        <v>3.72501998401283</v>
      </c>
      <c r="AF237">
        <v>42</v>
      </c>
      <c r="AG237">
        <v>48</v>
      </c>
      <c r="AH237">
        <v>104</v>
      </c>
      <c r="AI237">
        <v>785</v>
      </c>
      <c r="AJ237">
        <v>900</v>
      </c>
      <c r="AK237">
        <v>1908</v>
      </c>
    </row>
    <row r="238" spans="1:50">
      <c r="A238" s="2" t="s">
        <v>47</v>
      </c>
      <c r="B238" s="5">
        <v>35879</v>
      </c>
      <c r="C238" s="5"/>
      <c r="D238" s="6">
        <v>112.21051730044501</v>
      </c>
      <c r="E238" s="6"/>
      <c r="W238">
        <v>215.75476742113699</v>
      </c>
      <c r="AA238">
        <v>3.1974420463683297E-2</v>
      </c>
      <c r="AF238">
        <v>42</v>
      </c>
      <c r="AG238">
        <v>48</v>
      </c>
      <c r="AH238">
        <v>104</v>
      </c>
      <c r="AI238">
        <v>785</v>
      </c>
      <c r="AJ238">
        <v>900</v>
      </c>
      <c r="AK238">
        <v>1908</v>
      </c>
    </row>
    <row r="239" spans="1:50">
      <c r="A239" s="2" t="s">
        <v>47</v>
      </c>
      <c r="B239" s="5">
        <v>35881</v>
      </c>
      <c r="C239" s="5"/>
      <c r="D239" s="6">
        <v>114.45193508114799</v>
      </c>
      <c r="E239" s="6"/>
      <c r="X239">
        <v>0.45</v>
      </c>
      <c r="Y239">
        <v>0.32</v>
      </c>
      <c r="AF239">
        <v>42</v>
      </c>
      <c r="AG239">
        <v>48</v>
      </c>
      <c r="AH239">
        <v>104</v>
      </c>
      <c r="AI239">
        <v>785</v>
      </c>
      <c r="AJ239">
        <v>900</v>
      </c>
      <c r="AK239">
        <v>1908</v>
      </c>
    </row>
    <row r="240" spans="1:50">
      <c r="A240" s="2" t="s">
        <v>47</v>
      </c>
      <c r="B240" s="5">
        <v>35882</v>
      </c>
      <c r="C240" s="5"/>
      <c r="D240" s="6">
        <v>114.537861915367</v>
      </c>
      <c r="E240" s="6"/>
      <c r="T240">
        <v>542</v>
      </c>
      <c r="U240">
        <v>174</v>
      </c>
      <c r="V240">
        <v>7</v>
      </c>
      <c r="W240">
        <v>179</v>
      </c>
      <c r="AC240">
        <v>14.7018385291766</v>
      </c>
      <c r="AD240">
        <v>14.262336905022201</v>
      </c>
      <c r="AF240">
        <v>42</v>
      </c>
      <c r="AG240">
        <v>48</v>
      </c>
      <c r="AH240">
        <v>104</v>
      </c>
      <c r="AI240">
        <v>785</v>
      </c>
      <c r="AJ240">
        <v>900</v>
      </c>
      <c r="AK240">
        <v>1908</v>
      </c>
      <c r="AV240">
        <v>1.36</v>
      </c>
      <c r="AW240">
        <v>0.06</v>
      </c>
      <c r="AX240">
        <v>2.68</v>
      </c>
    </row>
    <row r="241" spans="1:43">
      <c r="A241" s="2" t="s">
        <v>47</v>
      </c>
      <c r="B241" s="5">
        <v>35884</v>
      </c>
      <c r="C241" s="5"/>
      <c r="D241" s="6">
        <v>117.117021276595</v>
      </c>
      <c r="E241" s="6"/>
      <c r="Z241">
        <v>39.643617021276597</v>
      </c>
      <c r="AF241">
        <v>42</v>
      </c>
      <c r="AG241">
        <v>48</v>
      </c>
      <c r="AH241">
        <v>104</v>
      </c>
      <c r="AI241">
        <v>785</v>
      </c>
      <c r="AJ241">
        <v>900</v>
      </c>
      <c r="AK241">
        <v>1908</v>
      </c>
    </row>
    <row r="242" spans="1:43">
      <c r="A242" s="2" t="s">
        <v>47</v>
      </c>
      <c r="B242" s="5">
        <v>35886</v>
      </c>
      <c r="C242" s="5"/>
      <c r="D242" s="6">
        <v>118.83807239922299</v>
      </c>
      <c r="E242" s="6"/>
      <c r="AB242">
        <v>1.08393285371708</v>
      </c>
      <c r="AE242">
        <v>15.5</v>
      </c>
      <c r="AF242">
        <v>42</v>
      </c>
      <c r="AG242">
        <v>48</v>
      </c>
      <c r="AH242">
        <v>104</v>
      </c>
      <c r="AI242">
        <v>785</v>
      </c>
      <c r="AJ242">
        <v>900</v>
      </c>
      <c r="AK242">
        <v>1908</v>
      </c>
    </row>
    <row r="243" spans="1:43">
      <c r="A243" s="2" t="s">
        <v>50</v>
      </c>
      <c r="B243" s="5">
        <v>35782</v>
      </c>
      <c r="C243" s="5"/>
      <c r="D243" s="6">
        <v>1</v>
      </c>
      <c r="E243" s="6"/>
      <c r="AE243">
        <v>6.8</v>
      </c>
      <c r="AF243">
        <v>42</v>
      </c>
      <c r="AG243">
        <v>48</v>
      </c>
      <c r="AH243">
        <v>96</v>
      </c>
      <c r="AI243">
        <v>785</v>
      </c>
      <c r="AJ243">
        <v>900</v>
      </c>
      <c r="AK243">
        <v>1762</v>
      </c>
    </row>
    <row r="244" spans="1:43">
      <c r="A244" s="2" t="s">
        <v>50</v>
      </c>
      <c r="B244" s="5">
        <v>35816</v>
      </c>
      <c r="C244" s="5"/>
      <c r="D244" s="6">
        <v>48.698060941828203</v>
      </c>
      <c r="E244" s="6"/>
      <c r="Q244">
        <v>588.61283643892295</v>
      </c>
      <c r="R244">
        <v>2.4365409136877298</v>
      </c>
      <c r="AF244">
        <v>42</v>
      </c>
      <c r="AG244">
        <v>48</v>
      </c>
      <c r="AH244">
        <v>96</v>
      </c>
      <c r="AI244">
        <v>785</v>
      </c>
      <c r="AJ244">
        <v>900</v>
      </c>
      <c r="AK244">
        <v>1762</v>
      </c>
    </row>
    <row r="245" spans="1:43">
      <c r="A245" s="2" t="s">
        <v>50</v>
      </c>
      <c r="B245" s="5">
        <v>35817</v>
      </c>
      <c r="C245" s="5"/>
      <c r="D245" s="6">
        <v>49.864711600777703</v>
      </c>
      <c r="E245" s="6"/>
      <c r="T245">
        <v>114.54957874271101</v>
      </c>
      <c r="AD245">
        <v>4.1177929324241003</v>
      </c>
      <c r="AF245">
        <v>42</v>
      </c>
      <c r="AG245">
        <v>48</v>
      </c>
      <c r="AH245">
        <v>96</v>
      </c>
      <c r="AI245">
        <v>785</v>
      </c>
      <c r="AJ245">
        <v>900</v>
      </c>
      <c r="AK245">
        <v>1762</v>
      </c>
    </row>
    <row r="246" spans="1:43">
      <c r="A246" s="2" t="s">
        <v>50</v>
      </c>
      <c r="B246" s="5">
        <v>35830</v>
      </c>
      <c r="C246" s="5"/>
      <c r="D246" s="6">
        <v>62.751712153736399</v>
      </c>
      <c r="E246" s="6"/>
      <c r="X246">
        <v>0</v>
      </c>
      <c r="Y246">
        <v>0</v>
      </c>
      <c r="AF246">
        <v>42</v>
      </c>
      <c r="AG246">
        <v>48</v>
      </c>
      <c r="AH246">
        <v>96</v>
      </c>
      <c r="AI246">
        <v>785</v>
      </c>
      <c r="AJ246">
        <v>900</v>
      </c>
      <c r="AK246">
        <v>1762</v>
      </c>
    </row>
    <row r="247" spans="1:43">
      <c r="A247" s="2" t="s">
        <v>50</v>
      </c>
      <c r="B247" s="5">
        <v>35832</v>
      </c>
      <c r="C247" s="5"/>
      <c r="D247" s="6">
        <v>65.154529406819904</v>
      </c>
      <c r="E247" s="6"/>
      <c r="AA247">
        <v>6.64030933901204</v>
      </c>
      <c r="AF247">
        <v>42</v>
      </c>
      <c r="AG247">
        <v>48</v>
      </c>
      <c r="AH247">
        <v>96</v>
      </c>
      <c r="AI247">
        <v>785</v>
      </c>
      <c r="AJ247">
        <v>900</v>
      </c>
      <c r="AK247">
        <v>1762</v>
      </c>
    </row>
    <row r="248" spans="1:43">
      <c r="A248" s="2" t="s">
        <v>50</v>
      </c>
      <c r="B248" s="5">
        <v>35833</v>
      </c>
      <c r="C248" s="5"/>
      <c r="D248" s="6">
        <v>65.581551738630907</v>
      </c>
      <c r="E248" s="6"/>
      <c r="AB248">
        <v>14.2298747513239</v>
      </c>
      <c r="AC248">
        <v>0.38852307433668098</v>
      </c>
      <c r="AF248">
        <v>42</v>
      </c>
      <c r="AG248">
        <v>48</v>
      </c>
      <c r="AH248">
        <v>96</v>
      </c>
      <c r="AI248">
        <v>785</v>
      </c>
      <c r="AJ248">
        <v>900</v>
      </c>
      <c r="AK248">
        <v>1762</v>
      </c>
    </row>
    <row r="249" spans="1:43">
      <c r="A249" s="2" t="s">
        <v>50</v>
      </c>
      <c r="B249" s="5">
        <v>35836</v>
      </c>
      <c r="C249" s="5"/>
      <c r="D249" s="6">
        <v>68.7455518507102</v>
      </c>
      <c r="E249" s="6"/>
      <c r="W249">
        <v>35.593220338983798</v>
      </c>
      <c r="AC249">
        <v>0.17646894000958399</v>
      </c>
      <c r="AF249">
        <v>42</v>
      </c>
      <c r="AG249">
        <v>48</v>
      </c>
      <c r="AH249">
        <v>96</v>
      </c>
      <c r="AI249">
        <v>785</v>
      </c>
      <c r="AJ249">
        <v>900</v>
      </c>
      <c r="AK249">
        <v>1762</v>
      </c>
    </row>
    <row r="250" spans="1:43">
      <c r="A250" s="2" t="s">
        <v>50</v>
      </c>
      <c r="B250" s="5">
        <v>35838</v>
      </c>
      <c r="C250" s="5"/>
      <c r="D250" s="6">
        <v>71.284149177617707</v>
      </c>
      <c r="E250" s="6"/>
      <c r="AB250">
        <v>14.0339600437109</v>
      </c>
      <c r="AF250">
        <v>42</v>
      </c>
      <c r="AG250">
        <v>48</v>
      </c>
      <c r="AH250">
        <v>96</v>
      </c>
      <c r="AI250">
        <v>785</v>
      </c>
      <c r="AJ250">
        <v>900</v>
      </c>
      <c r="AK250">
        <v>1762</v>
      </c>
    </row>
    <row r="251" spans="1:43">
      <c r="A251" s="2" t="s">
        <v>50</v>
      </c>
      <c r="B251" s="5">
        <v>35840</v>
      </c>
      <c r="C251" s="5"/>
      <c r="D251" s="6">
        <v>72.719885679060695</v>
      </c>
      <c r="E251" s="6"/>
      <c r="AA251">
        <v>9.2633584577939104E-2</v>
      </c>
      <c r="AC251">
        <v>0.57322984673154298</v>
      </c>
      <c r="AF251">
        <v>42</v>
      </c>
      <c r="AG251">
        <v>48</v>
      </c>
      <c r="AH251">
        <v>96</v>
      </c>
      <c r="AI251">
        <v>785</v>
      </c>
      <c r="AJ251">
        <v>900</v>
      </c>
      <c r="AK251">
        <v>1762</v>
      </c>
    </row>
    <row r="252" spans="1:43">
      <c r="A252" s="2" t="s">
        <v>50</v>
      </c>
      <c r="B252" s="5">
        <v>35842</v>
      </c>
      <c r="C252" s="5"/>
      <c r="D252" s="6">
        <v>74.6968381897086</v>
      </c>
      <c r="E252" s="6"/>
      <c r="Q252">
        <v>584.29951690821201</v>
      </c>
      <c r="AB252">
        <v>10.4577320743086</v>
      </c>
      <c r="AD252">
        <v>15.0973341599504</v>
      </c>
      <c r="AF252">
        <v>42</v>
      </c>
      <c r="AG252">
        <v>48</v>
      </c>
      <c r="AH252">
        <v>96</v>
      </c>
      <c r="AI252">
        <v>785</v>
      </c>
      <c r="AJ252">
        <v>900</v>
      </c>
      <c r="AK252">
        <v>1762</v>
      </c>
    </row>
    <row r="253" spans="1:43">
      <c r="A253" s="2" t="s">
        <v>50</v>
      </c>
      <c r="B253" s="5">
        <v>35844</v>
      </c>
      <c r="C253" s="5"/>
      <c r="D253" s="6">
        <v>76.620498614958393</v>
      </c>
      <c r="E253" s="6"/>
      <c r="R253">
        <v>4.9392890120036901</v>
      </c>
      <c r="Z253">
        <v>93.045181509532398</v>
      </c>
      <c r="AA253">
        <v>0.12894729468469199</v>
      </c>
      <c r="AF253">
        <v>42</v>
      </c>
      <c r="AG253">
        <v>48</v>
      </c>
      <c r="AH253">
        <v>96</v>
      </c>
      <c r="AI253">
        <v>785</v>
      </c>
      <c r="AJ253">
        <v>900</v>
      </c>
      <c r="AK253">
        <v>1762</v>
      </c>
      <c r="AP253">
        <v>7.1999999999999998E-3</v>
      </c>
      <c r="AQ253">
        <v>2.4E-2</v>
      </c>
    </row>
    <row r="254" spans="1:43">
      <c r="A254" s="2" t="s">
        <v>50</v>
      </c>
      <c r="B254" s="5">
        <v>35846</v>
      </c>
      <c r="C254" s="5"/>
      <c r="D254" s="6">
        <v>78.556507598974207</v>
      </c>
      <c r="E254" s="6"/>
      <c r="W254">
        <v>55.932203389831301</v>
      </c>
      <c r="AF254">
        <v>42</v>
      </c>
      <c r="AG254">
        <v>48</v>
      </c>
      <c r="AH254">
        <v>96</v>
      </c>
      <c r="AI254">
        <v>785</v>
      </c>
      <c r="AJ254">
        <v>900</v>
      </c>
      <c r="AK254">
        <v>1762</v>
      </c>
    </row>
    <row r="255" spans="1:43">
      <c r="A255" s="2" t="s">
        <v>50</v>
      </c>
      <c r="B255" s="5">
        <v>35849</v>
      </c>
      <c r="C255" s="5"/>
      <c r="D255" s="6">
        <v>82.111014598335501</v>
      </c>
      <c r="E255" s="6"/>
      <c r="AA255">
        <v>0.65796183698063904</v>
      </c>
      <c r="AB255">
        <v>1.86348734904317</v>
      </c>
      <c r="AF255">
        <v>42</v>
      </c>
      <c r="AG255">
        <v>48</v>
      </c>
      <c r="AH255">
        <v>96</v>
      </c>
      <c r="AI255">
        <v>785</v>
      </c>
      <c r="AJ255">
        <v>900</v>
      </c>
      <c r="AK255">
        <v>1762</v>
      </c>
    </row>
    <row r="256" spans="1:43">
      <c r="A256" s="2" t="s">
        <v>50</v>
      </c>
      <c r="B256" s="5">
        <v>35851</v>
      </c>
      <c r="C256" s="5"/>
      <c r="D256" s="6">
        <v>83.862655575708303</v>
      </c>
      <c r="E256" s="6"/>
      <c r="W256">
        <v>66.101694915254697</v>
      </c>
      <c r="AF256">
        <v>42</v>
      </c>
      <c r="AG256">
        <v>48</v>
      </c>
      <c r="AH256">
        <v>96</v>
      </c>
      <c r="AI256">
        <v>785</v>
      </c>
      <c r="AJ256">
        <v>900</v>
      </c>
      <c r="AK256">
        <v>1762</v>
      </c>
    </row>
    <row r="257" spans="1:50">
      <c r="A257" s="2" t="s">
        <v>50</v>
      </c>
      <c r="B257" s="5">
        <v>35853</v>
      </c>
      <c r="C257" s="5"/>
      <c r="D257" s="6">
        <v>86.364426013617603</v>
      </c>
      <c r="E257" s="6"/>
      <c r="AA257">
        <v>2.2602482557651302</v>
      </c>
      <c r="AF257">
        <v>42</v>
      </c>
      <c r="AG257">
        <v>48</v>
      </c>
      <c r="AH257">
        <v>96</v>
      </c>
      <c r="AI257">
        <v>785</v>
      </c>
      <c r="AJ257">
        <v>900</v>
      </c>
      <c r="AK257">
        <v>1762</v>
      </c>
    </row>
    <row r="258" spans="1:50">
      <c r="A258" s="2" t="s">
        <v>50</v>
      </c>
      <c r="B258" s="5">
        <v>35854</v>
      </c>
      <c r="C258" s="5"/>
      <c r="D258" s="6">
        <v>86.9293059486115</v>
      </c>
      <c r="E258" s="6"/>
      <c r="AB258">
        <v>1.4232396536748499</v>
      </c>
      <c r="AF258">
        <v>42</v>
      </c>
      <c r="AG258">
        <v>48</v>
      </c>
      <c r="AH258">
        <v>96</v>
      </c>
      <c r="AI258">
        <v>785</v>
      </c>
      <c r="AJ258">
        <v>900</v>
      </c>
      <c r="AK258">
        <v>1762</v>
      </c>
    </row>
    <row r="259" spans="1:50">
      <c r="A259" s="2" t="s">
        <v>50</v>
      </c>
      <c r="B259" s="5">
        <v>35856</v>
      </c>
      <c r="C259" s="5"/>
      <c r="D259" s="6">
        <v>88.9635461907029</v>
      </c>
      <c r="E259" s="6"/>
      <c r="Q259">
        <v>510.11042097998597</v>
      </c>
      <c r="AB259">
        <v>2.8852027235283</v>
      </c>
      <c r="AF259">
        <v>42</v>
      </c>
      <c r="AG259">
        <v>48</v>
      </c>
      <c r="AH259">
        <v>96</v>
      </c>
      <c r="AI259">
        <v>785</v>
      </c>
      <c r="AJ259">
        <v>900</v>
      </c>
      <c r="AK259">
        <v>1762</v>
      </c>
    </row>
    <row r="260" spans="1:50">
      <c r="A260" s="2" t="s">
        <v>50</v>
      </c>
      <c r="B260" s="5">
        <v>35857</v>
      </c>
      <c r="C260" s="5"/>
      <c r="D260" s="6">
        <v>90.088302009073203</v>
      </c>
      <c r="E260" s="6"/>
      <c r="T260">
        <v>653.02441131993999</v>
      </c>
      <c r="X260">
        <v>0.30729837473167698</v>
      </c>
      <c r="Y260">
        <v>0.26761729530818701</v>
      </c>
      <c r="AF260">
        <v>42</v>
      </c>
      <c r="AG260">
        <v>48</v>
      </c>
      <c r="AH260">
        <v>96</v>
      </c>
      <c r="AI260">
        <v>785</v>
      </c>
      <c r="AJ260">
        <v>900</v>
      </c>
      <c r="AK260">
        <v>1762</v>
      </c>
      <c r="AV260">
        <v>2.06</v>
      </c>
      <c r="AW260">
        <v>4.2699999999999996</v>
      </c>
    </row>
    <row r="261" spans="1:50">
      <c r="A261" s="2" t="s">
        <v>50</v>
      </c>
      <c r="B261" s="5">
        <v>35858</v>
      </c>
      <c r="C261" s="5"/>
      <c r="D261" s="6">
        <v>90.693392530686793</v>
      </c>
      <c r="E261" s="6"/>
      <c r="R261">
        <v>3.4918106670184299</v>
      </c>
      <c r="W261">
        <v>83.050847457627398</v>
      </c>
      <c r="Z261">
        <v>91.415513188822104</v>
      </c>
      <c r="AF261">
        <v>42</v>
      </c>
      <c r="AG261">
        <v>48</v>
      </c>
      <c r="AH261">
        <v>96</v>
      </c>
      <c r="AI261">
        <v>785</v>
      </c>
      <c r="AJ261">
        <v>900</v>
      </c>
      <c r="AK261">
        <v>1762</v>
      </c>
    </row>
    <row r="262" spans="1:50">
      <c r="A262" s="2" t="s">
        <v>50</v>
      </c>
      <c r="B262" s="5">
        <v>35859</v>
      </c>
      <c r="C262" s="5"/>
      <c r="D262" s="6">
        <v>91.740872537756701</v>
      </c>
      <c r="E262" s="6"/>
      <c r="AB262">
        <v>5.4365770965844096</v>
      </c>
      <c r="AC262">
        <v>10.014346157079199</v>
      </c>
      <c r="AF262">
        <v>42</v>
      </c>
      <c r="AG262">
        <v>48</v>
      </c>
      <c r="AH262">
        <v>96</v>
      </c>
      <c r="AI262">
        <v>785</v>
      </c>
      <c r="AJ262">
        <v>900</v>
      </c>
      <c r="AK262">
        <v>1762</v>
      </c>
    </row>
    <row r="263" spans="1:50">
      <c r="A263" s="2" t="s">
        <v>50</v>
      </c>
      <c r="B263" s="5">
        <v>35864</v>
      </c>
      <c r="C263" s="5"/>
      <c r="D263" s="6">
        <v>97.092101207654906</v>
      </c>
      <c r="E263" s="6"/>
      <c r="AA263">
        <v>0.79312953571133704</v>
      </c>
      <c r="AC263">
        <v>10.058729580543</v>
      </c>
      <c r="AF263">
        <v>42</v>
      </c>
      <c r="AG263">
        <v>48</v>
      </c>
      <c r="AH263">
        <v>96</v>
      </c>
      <c r="AI263">
        <v>785</v>
      </c>
      <c r="AJ263">
        <v>900</v>
      </c>
      <c r="AK263">
        <v>1762</v>
      </c>
    </row>
    <row r="264" spans="1:50">
      <c r="A264" s="2" t="s">
        <v>50</v>
      </c>
      <c r="B264" s="5">
        <v>35865</v>
      </c>
      <c r="C264" s="5"/>
      <c r="D264" s="6">
        <v>98.012383513665597</v>
      </c>
      <c r="E264" s="6"/>
      <c r="W264">
        <v>93.220338983050794</v>
      </c>
      <c r="AF264">
        <v>42</v>
      </c>
      <c r="AG264">
        <v>48</v>
      </c>
      <c r="AH264">
        <v>96</v>
      </c>
      <c r="AI264">
        <v>785</v>
      </c>
      <c r="AJ264">
        <v>900</v>
      </c>
      <c r="AK264">
        <v>1762</v>
      </c>
    </row>
    <row r="265" spans="1:50">
      <c r="A265" s="2" t="s">
        <v>50</v>
      </c>
      <c r="B265" s="5">
        <v>35868</v>
      </c>
      <c r="C265" s="5"/>
      <c r="D265" s="6">
        <v>101.118551934769</v>
      </c>
      <c r="E265" s="6"/>
      <c r="AC265">
        <v>12.0174283392642</v>
      </c>
      <c r="AF265">
        <v>42</v>
      </c>
      <c r="AG265">
        <v>48</v>
      </c>
      <c r="AH265">
        <v>96</v>
      </c>
      <c r="AI265">
        <v>785</v>
      </c>
      <c r="AJ265">
        <v>900</v>
      </c>
      <c r="AK265">
        <v>1762</v>
      </c>
    </row>
    <row r="266" spans="1:50">
      <c r="A266" s="2" t="s">
        <v>50</v>
      </c>
      <c r="B266" s="5">
        <v>35869</v>
      </c>
      <c r="C266" s="5"/>
      <c r="D266" s="6">
        <v>102.47359130264201</v>
      </c>
      <c r="E266" s="6"/>
      <c r="AB266">
        <v>5.5334136568690999</v>
      </c>
      <c r="AF266">
        <v>42</v>
      </c>
      <c r="AG266">
        <v>48</v>
      </c>
      <c r="AH266">
        <v>96</v>
      </c>
      <c r="AI266">
        <v>785</v>
      </c>
      <c r="AJ266">
        <v>900</v>
      </c>
      <c r="AK266">
        <v>1762</v>
      </c>
    </row>
    <row r="267" spans="1:50">
      <c r="A267" s="2" t="s">
        <v>50</v>
      </c>
      <c r="B267" s="5">
        <v>35871</v>
      </c>
      <c r="C267" s="5"/>
      <c r="D267" s="6">
        <v>103.660511642242</v>
      </c>
      <c r="E267" s="6"/>
      <c r="Z267">
        <v>67.048837816662299</v>
      </c>
      <c r="AA267">
        <v>0.25088962985800101</v>
      </c>
      <c r="AF267">
        <v>42</v>
      </c>
      <c r="AG267">
        <v>48</v>
      </c>
      <c r="AH267">
        <v>96</v>
      </c>
      <c r="AI267">
        <v>785</v>
      </c>
      <c r="AJ267">
        <v>900</v>
      </c>
      <c r="AK267">
        <v>1762</v>
      </c>
    </row>
    <row r="268" spans="1:50">
      <c r="A268" s="2" t="s">
        <v>50</v>
      </c>
      <c r="B268" s="5">
        <v>35872</v>
      </c>
      <c r="C268" s="5"/>
      <c r="D268" s="6">
        <v>104.62977965003201</v>
      </c>
      <c r="E268" s="6"/>
      <c r="R268">
        <v>0.41734819504904702</v>
      </c>
      <c r="T268">
        <v>515.91056383668194</v>
      </c>
      <c r="AF268">
        <v>42</v>
      </c>
      <c r="AG268">
        <v>48</v>
      </c>
      <c r="AH268">
        <v>96</v>
      </c>
      <c r="AI268">
        <v>785</v>
      </c>
      <c r="AJ268">
        <v>900</v>
      </c>
      <c r="AK268">
        <v>1762</v>
      </c>
    </row>
    <row r="269" spans="1:50">
      <c r="A269" s="2" t="s">
        <v>50</v>
      </c>
      <c r="B269" s="5">
        <v>35873</v>
      </c>
      <c r="C269" s="5"/>
      <c r="D269" s="6">
        <v>105.910313340421</v>
      </c>
      <c r="E269" s="6"/>
      <c r="W269">
        <v>191.525423728813</v>
      </c>
      <c r="AF269">
        <v>42</v>
      </c>
      <c r="AG269">
        <v>48</v>
      </c>
      <c r="AH269">
        <v>96</v>
      </c>
      <c r="AI269">
        <v>785</v>
      </c>
      <c r="AJ269">
        <v>900</v>
      </c>
      <c r="AK269">
        <v>1762</v>
      </c>
    </row>
    <row r="270" spans="1:50">
      <c r="A270" s="2" t="s">
        <v>50</v>
      </c>
      <c r="B270" s="5">
        <v>35875</v>
      </c>
      <c r="C270" s="5"/>
      <c r="D270" s="6">
        <v>107.69200594020499</v>
      </c>
      <c r="E270" s="6"/>
      <c r="X270">
        <v>0.46</v>
      </c>
      <c r="Y270">
        <v>0.32</v>
      </c>
      <c r="AC270">
        <v>13.039143713749301</v>
      </c>
      <c r="AD270">
        <v>10.6360818350899</v>
      </c>
      <c r="AF270">
        <v>42</v>
      </c>
      <c r="AG270">
        <v>48</v>
      </c>
      <c r="AH270">
        <v>96</v>
      </c>
      <c r="AI270">
        <v>785</v>
      </c>
      <c r="AJ270">
        <v>900</v>
      </c>
      <c r="AK270">
        <v>1762</v>
      </c>
    </row>
    <row r="271" spans="1:50">
      <c r="A271" t="s">
        <v>50</v>
      </c>
      <c r="B271" s="5">
        <v>35876</v>
      </c>
      <c r="C271" s="5"/>
      <c r="D271" s="6">
        <v>109.459527877982</v>
      </c>
      <c r="E271" s="6"/>
      <c r="Q271">
        <v>473.87853692201497</v>
      </c>
      <c r="AF271">
        <v>42</v>
      </c>
      <c r="AG271">
        <v>48</v>
      </c>
      <c r="AH271">
        <v>96</v>
      </c>
      <c r="AI271">
        <v>785</v>
      </c>
      <c r="AJ271">
        <v>900</v>
      </c>
      <c r="AK271">
        <v>1762</v>
      </c>
    </row>
    <row r="272" spans="1:50">
      <c r="A272" s="2" t="s">
        <v>50</v>
      </c>
      <c r="B272" s="5">
        <v>35877</v>
      </c>
      <c r="C272" s="5"/>
      <c r="D272" s="6">
        <v>109.921264255092</v>
      </c>
      <c r="E272" s="6"/>
      <c r="T272">
        <v>421</v>
      </c>
      <c r="U272">
        <v>137</v>
      </c>
      <c r="V272">
        <v>6</v>
      </c>
      <c r="W272">
        <v>133</v>
      </c>
      <c r="Z272">
        <v>28.187516322799901</v>
      </c>
      <c r="AA272">
        <v>0.30737762335739599</v>
      </c>
      <c r="AB272">
        <v>0.792008742189523</v>
      </c>
      <c r="AE272">
        <v>23.1</v>
      </c>
      <c r="AF272">
        <v>42</v>
      </c>
      <c r="AG272">
        <v>48</v>
      </c>
      <c r="AH272">
        <v>96</v>
      </c>
      <c r="AI272">
        <v>785</v>
      </c>
      <c r="AJ272">
        <v>900</v>
      </c>
      <c r="AK272">
        <v>1762</v>
      </c>
      <c r="AV272">
        <v>0.69</v>
      </c>
      <c r="AW272">
        <v>0.11</v>
      </c>
      <c r="AX272">
        <v>1.98</v>
      </c>
    </row>
    <row r="273" spans="1:51">
      <c r="A273" s="2" t="s">
        <v>53</v>
      </c>
      <c r="B273" s="5">
        <v>35782</v>
      </c>
      <c r="C273" s="5"/>
      <c r="D273" s="6">
        <v>1</v>
      </c>
      <c r="E273" s="6"/>
      <c r="AE273">
        <v>11.7</v>
      </c>
      <c r="AF273">
        <v>41</v>
      </c>
      <c r="AG273">
        <v>45</v>
      </c>
      <c r="AH273">
        <v>96</v>
      </c>
      <c r="AI273">
        <v>764</v>
      </c>
      <c r="AJ273">
        <v>844</v>
      </c>
      <c r="AK273">
        <v>1762</v>
      </c>
    </row>
    <row r="274" spans="1:51">
      <c r="A274" s="2" t="s">
        <v>53</v>
      </c>
      <c r="B274" s="5">
        <v>35775</v>
      </c>
      <c r="C274" s="5"/>
      <c r="D274" s="6">
        <v>8.0681713496085194</v>
      </c>
      <c r="E274" s="6"/>
      <c r="Z274">
        <v>113.30262551819401</v>
      </c>
      <c r="AF274">
        <v>41</v>
      </c>
      <c r="AG274">
        <v>45</v>
      </c>
      <c r="AH274">
        <v>96</v>
      </c>
      <c r="AI274">
        <v>764</v>
      </c>
      <c r="AJ274">
        <v>844</v>
      </c>
      <c r="AK274">
        <v>1762</v>
      </c>
    </row>
    <row r="275" spans="1:51">
      <c r="A275" s="2" t="s">
        <v>53</v>
      </c>
      <c r="B275" s="5">
        <v>35803</v>
      </c>
      <c r="C275" s="5"/>
      <c r="D275" s="6">
        <v>36.254260709350497</v>
      </c>
      <c r="E275" s="6"/>
      <c r="Z275">
        <v>95.843390142790895</v>
      </c>
      <c r="AF275">
        <v>41</v>
      </c>
      <c r="AG275">
        <v>45</v>
      </c>
      <c r="AH275">
        <v>96</v>
      </c>
      <c r="AI275">
        <v>764</v>
      </c>
      <c r="AJ275">
        <v>844</v>
      </c>
      <c r="AK275">
        <v>1762</v>
      </c>
    </row>
    <row r="276" spans="1:51">
      <c r="A276" s="2" t="s">
        <v>53</v>
      </c>
      <c r="B276" s="5">
        <v>35812</v>
      </c>
      <c r="C276" s="5"/>
      <c r="D276" s="6">
        <v>45</v>
      </c>
      <c r="E276" s="6"/>
      <c r="S276" s="6"/>
      <c r="AD276">
        <v>4.9000000000000004</v>
      </c>
      <c r="AF276">
        <v>41</v>
      </c>
      <c r="AG276">
        <v>45</v>
      </c>
      <c r="AH276">
        <v>96</v>
      </c>
      <c r="AI276">
        <v>764</v>
      </c>
      <c r="AJ276">
        <v>844</v>
      </c>
      <c r="AK276">
        <v>1762</v>
      </c>
      <c r="AY276">
        <v>3.3</v>
      </c>
    </row>
    <row r="277" spans="1:51">
      <c r="A277" s="2" t="s">
        <v>53</v>
      </c>
      <c r="B277" s="5">
        <v>35817</v>
      </c>
      <c r="C277" s="5"/>
      <c r="D277" s="6">
        <v>49.916506265216903</v>
      </c>
      <c r="E277" s="6"/>
      <c r="T277">
        <v>144.54486354190701</v>
      </c>
      <c r="Z277">
        <v>105.90695532012801</v>
      </c>
      <c r="AD277">
        <v>4.87992929847006</v>
      </c>
      <c r="AF277">
        <v>41</v>
      </c>
      <c r="AG277">
        <v>45</v>
      </c>
      <c r="AH277">
        <v>96</v>
      </c>
      <c r="AI277">
        <v>764</v>
      </c>
      <c r="AJ277">
        <v>844</v>
      </c>
      <c r="AK277">
        <v>1762</v>
      </c>
    </row>
    <row r="278" spans="1:51">
      <c r="A278" s="2" t="s">
        <v>53</v>
      </c>
      <c r="B278" s="5">
        <v>35823</v>
      </c>
      <c r="C278" s="5"/>
      <c r="D278" s="6">
        <v>56.386192679126196</v>
      </c>
      <c r="E278" s="6"/>
      <c r="X278">
        <v>0</v>
      </c>
      <c r="Y278">
        <v>0</v>
      </c>
      <c r="AF278">
        <v>41</v>
      </c>
      <c r="AG278">
        <v>45</v>
      </c>
      <c r="AH278">
        <v>96</v>
      </c>
      <c r="AI278">
        <v>764</v>
      </c>
      <c r="AJ278">
        <v>844</v>
      </c>
      <c r="AK278">
        <v>1762</v>
      </c>
    </row>
    <row r="279" spans="1:51">
      <c r="A279" s="2" t="s">
        <v>53</v>
      </c>
      <c r="B279" s="5">
        <v>35830</v>
      </c>
      <c r="C279" s="5"/>
      <c r="D279" s="6">
        <v>63.156481739158899</v>
      </c>
      <c r="E279" s="6"/>
      <c r="AB279">
        <v>8.3013407107895603</v>
      </c>
      <c r="AF279">
        <v>41</v>
      </c>
      <c r="AG279">
        <v>45</v>
      </c>
      <c r="AH279">
        <v>96</v>
      </c>
      <c r="AI279">
        <v>764</v>
      </c>
      <c r="AJ279">
        <v>844</v>
      </c>
      <c r="AK279">
        <v>1762</v>
      </c>
    </row>
    <row r="280" spans="1:51">
      <c r="A280" s="2" t="s">
        <v>53</v>
      </c>
      <c r="B280" s="5">
        <v>35831</v>
      </c>
      <c r="C280" s="5"/>
      <c r="D280" s="6">
        <v>63.748424378345597</v>
      </c>
      <c r="E280" s="6"/>
      <c r="Z280">
        <v>77.440810686319196</v>
      </c>
      <c r="AA280">
        <v>0</v>
      </c>
      <c r="AF280">
        <v>41</v>
      </c>
      <c r="AG280">
        <v>45</v>
      </c>
      <c r="AH280">
        <v>96</v>
      </c>
      <c r="AI280">
        <v>764</v>
      </c>
      <c r="AJ280">
        <v>844</v>
      </c>
      <c r="AK280">
        <v>1762</v>
      </c>
    </row>
    <row r="281" spans="1:51">
      <c r="A281" s="2" t="s">
        <v>53</v>
      </c>
      <c r="B281" s="5">
        <v>35833</v>
      </c>
      <c r="C281" s="5"/>
      <c r="D281" s="6">
        <v>66.435739191644601</v>
      </c>
      <c r="E281" s="6"/>
      <c r="AC281">
        <v>9.2327336422499597E-3</v>
      </c>
      <c r="AF281">
        <v>41</v>
      </c>
      <c r="AG281">
        <v>45</v>
      </c>
      <c r="AH281">
        <v>96</v>
      </c>
      <c r="AI281">
        <v>764</v>
      </c>
      <c r="AJ281">
        <v>844</v>
      </c>
      <c r="AK281">
        <v>1762</v>
      </c>
    </row>
    <row r="282" spans="1:51">
      <c r="A282" s="2" t="s">
        <v>53</v>
      </c>
      <c r="B282" s="5">
        <v>35835</v>
      </c>
      <c r="C282" s="5"/>
      <c r="D282" s="6">
        <v>67.779396598294198</v>
      </c>
      <c r="E282" s="6"/>
      <c r="AA282">
        <v>1.4143762175329699E-2</v>
      </c>
      <c r="AF282">
        <v>41</v>
      </c>
      <c r="AG282">
        <v>45</v>
      </c>
      <c r="AH282">
        <v>96</v>
      </c>
      <c r="AI282">
        <v>764</v>
      </c>
      <c r="AJ282">
        <v>844</v>
      </c>
      <c r="AK282">
        <v>1762</v>
      </c>
    </row>
    <row r="283" spans="1:51">
      <c r="A283" s="2" t="s">
        <v>53</v>
      </c>
      <c r="B283" s="5">
        <v>35837</v>
      </c>
      <c r="C283" s="5"/>
      <c r="D283" s="6">
        <v>69.600470957613794</v>
      </c>
      <c r="E283" s="6"/>
      <c r="W283">
        <v>24.1758241758202</v>
      </c>
      <c r="Z283">
        <v>55.802855826807303</v>
      </c>
      <c r="AB283">
        <v>5.4021968667638403</v>
      </c>
      <c r="AC283">
        <v>2.48013488958376</v>
      </c>
      <c r="AF283">
        <v>41</v>
      </c>
      <c r="AG283">
        <v>45</v>
      </c>
      <c r="AH283">
        <v>96</v>
      </c>
      <c r="AI283">
        <v>764</v>
      </c>
      <c r="AJ283">
        <v>844</v>
      </c>
      <c r="AK283">
        <v>1762</v>
      </c>
    </row>
    <row r="284" spans="1:51">
      <c r="A284" s="2" t="s">
        <v>53</v>
      </c>
      <c r="B284" s="5">
        <v>35838</v>
      </c>
      <c r="C284" s="5"/>
      <c r="D284" s="6">
        <v>70.935550935550907</v>
      </c>
      <c r="E284" s="6"/>
      <c r="AA284">
        <v>0</v>
      </c>
      <c r="AF284">
        <v>41</v>
      </c>
      <c r="AG284">
        <v>45</v>
      </c>
      <c r="AH284">
        <v>96</v>
      </c>
      <c r="AI284">
        <v>764</v>
      </c>
      <c r="AJ284">
        <v>844</v>
      </c>
      <c r="AK284">
        <v>1762</v>
      </c>
    </row>
    <row r="285" spans="1:51">
      <c r="A285" t="s">
        <v>53</v>
      </c>
      <c r="B285" s="5">
        <v>35842</v>
      </c>
      <c r="C285" s="5"/>
      <c r="D285" s="6">
        <v>75.050537875705402</v>
      </c>
      <c r="E285" s="6"/>
      <c r="Q285">
        <v>456.200926975691</v>
      </c>
      <c r="AD285">
        <v>7.1448162369719403</v>
      </c>
      <c r="AF285">
        <v>41</v>
      </c>
      <c r="AG285">
        <v>45</v>
      </c>
      <c r="AH285">
        <v>96</v>
      </c>
      <c r="AI285">
        <v>764</v>
      </c>
      <c r="AJ285">
        <v>844</v>
      </c>
      <c r="AK285">
        <v>1762</v>
      </c>
    </row>
    <row r="286" spans="1:51">
      <c r="A286" s="2" t="s">
        <v>53</v>
      </c>
      <c r="B286" s="5">
        <v>35843</v>
      </c>
      <c r="C286" s="5"/>
      <c r="D286" s="6">
        <v>76.183721301216593</v>
      </c>
      <c r="E286" s="6"/>
      <c r="X286">
        <v>0.28711300357085801</v>
      </c>
      <c r="Y286">
        <v>0.248964941774139</v>
      </c>
      <c r="AF286">
        <v>41</v>
      </c>
      <c r="AG286">
        <v>45</v>
      </c>
      <c r="AH286">
        <v>96</v>
      </c>
      <c r="AI286">
        <v>764</v>
      </c>
      <c r="AJ286">
        <v>844</v>
      </c>
      <c r="AK286">
        <v>1762</v>
      </c>
    </row>
    <row r="287" spans="1:51">
      <c r="A287" s="2" t="s">
        <v>53</v>
      </c>
      <c r="B287" s="5">
        <v>35844</v>
      </c>
      <c r="C287" s="5"/>
      <c r="D287" s="6">
        <v>76.852222463001397</v>
      </c>
      <c r="E287" s="6"/>
      <c r="R287">
        <v>1.7011661078023801</v>
      </c>
      <c r="T287">
        <v>320.98560848448199</v>
      </c>
      <c r="AF287">
        <v>41</v>
      </c>
      <c r="AG287">
        <v>45</v>
      </c>
      <c r="AH287">
        <v>96</v>
      </c>
      <c r="AI287">
        <v>764</v>
      </c>
      <c r="AJ287">
        <v>844</v>
      </c>
      <c r="AK287">
        <v>1762</v>
      </c>
      <c r="AP287">
        <v>8.199999999999999E-3</v>
      </c>
      <c r="AQ287">
        <v>2.3E-2</v>
      </c>
    </row>
    <row r="288" spans="1:51">
      <c r="A288" s="2" t="s">
        <v>53</v>
      </c>
      <c r="B288" s="5">
        <v>35846</v>
      </c>
      <c r="C288" s="5"/>
      <c r="D288" s="6">
        <v>78.558084772370506</v>
      </c>
      <c r="E288" s="6"/>
      <c r="W288">
        <v>53.846153846149903</v>
      </c>
      <c r="AF288">
        <v>41</v>
      </c>
      <c r="AG288">
        <v>45</v>
      </c>
      <c r="AH288">
        <v>96</v>
      </c>
      <c r="AI288">
        <v>764</v>
      </c>
      <c r="AJ288">
        <v>844</v>
      </c>
      <c r="AK288">
        <v>1762</v>
      </c>
    </row>
    <row r="289" spans="1:51">
      <c r="A289" s="2" t="s">
        <v>53</v>
      </c>
      <c r="B289" s="5">
        <v>35847</v>
      </c>
      <c r="C289" s="5"/>
      <c r="D289" s="6">
        <v>80.377821795144499</v>
      </c>
      <c r="E289" s="6"/>
      <c r="AA289">
        <v>4.7385532109942003</v>
      </c>
      <c r="AF289">
        <v>41</v>
      </c>
      <c r="AG289">
        <v>45</v>
      </c>
      <c r="AH289">
        <v>96</v>
      </c>
      <c r="AI289">
        <v>764</v>
      </c>
      <c r="AJ289">
        <v>844</v>
      </c>
      <c r="AK289">
        <v>1762</v>
      </c>
    </row>
    <row r="290" spans="1:51">
      <c r="A290" s="2" t="s">
        <v>53</v>
      </c>
      <c r="B290" s="5">
        <v>35848</v>
      </c>
      <c r="C290" s="5"/>
      <c r="D290" s="6">
        <v>81.027387169119393</v>
      </c>
      <c r="E290" s="6"/>
      <c r="AB290">
        <v>1.11519635929091</v>
      </c>
      <c r="AC290">
        <v>5.9106520208882802</v>
      </c>
      <c r="AF290">
        <v>41</v>
      </c>
      <c r="AG290">
        <v>45</v>
      </c>
      <c r="AH290">
        <v>96</v>
      </c>
      <c r="AI290">
        <v>764</v>
      </c>
      <c r="AJ290">
        <v>844</v>
      </c>
      <c r="AK290">
        <v>1762</v>
      </c>
    </row>
    <row r="291" spans="1:51">
      <c r="A291" s="2" t="s">
        <v>53</v>
      </c>
      <c r="B291" s="5">
        <v>35851</v>
      </c>
      <c r="C291" s="5"/>
      <c r="D291" s="6">
        <v>83.759228641118298</v>
      </c>
      <c r="E291" s="6"/>
      <c r="AA291">
        <v>7.5584657946862901</v>
      </c>
      <c r="AB291">
        <v>8.3766431482967203</v>
      </c>
      <c r="AF291">
        <v>41</v>
      </c>
      <c r="AG291">
        <v>45</v>
      </c>
      <c r="AH291">
        <v>96</v>
      </c>
      <c r="AI291">
        <v>764</v>
      </c>
      <c r="AJ291">
        <v>844</v>
      </c>
      <c r="AK291">
        <v>1762</v>
      </c>
    </row>
    <row r="292" spans="1:51">
      <c r="A292" s="2" t="s">
        <v>53</v>
      </c>
      <c r="B292" s="5">
        <v>35853</v>
      </c>
      <c r="C292" s="5"/>
      <c r="D292" s="6">
        <v>86.412493656588097</v>
      </c>
      <c r="E292" s="6"/>
      <c r="AB292">
        <v>11.076399233879499</v>
      </c>
      <c r="AF292">
        <v>41</v>
      </c>
      <c r="AG292">
        <v>45</v>
      </c>
      <c r="AH292">
        <v>96</v>
      </c>
      <c r="AI292">
        <v>764</v>
      </c>
      <c r="AJ292">
        <v>844</v>
      </c>
      <c r="AK292">
        <v>1762</v>
      </c>
    </row>
    <row r="293" spans="1:51">
      <c r="A293" s="2" t="s">
        <v>53</v>
      </c>
      <c r="B293" s="5">
        <v>35855</v>
      </c>
      <c r="C293" s="5"/>
      <c r="D293" s="6">
        <v>88.491497531541398</v>
      </c>
      <c r="E293" s="6"/>
      <c r="AD293">
        <v>8.7100018284877407</v>
      </c>
      <c r="AF293">
        <v>41</v>
      </c>
      <c r="AG293">
        <v>45</v>
      </c>
      <c r="AH293">
        <v>96</v>
      </c>
      <c r="AI293">
        <v>764</v>
      </c>
      <c r="AJ293">
        <v>844</v>
      </c>
      <c r="AK293">
        <v>1762</v>
      </c>
    </row>
    <row r="294" spans="1:51">
      <c r="A294" t="s">
        <v>53</v>
      </c>
      <c r="B294" s="5">
        <v>35856</v>
      </c>
      <c r="C294" s="5"/>
      <c r="D294" s="6">
        <v>88.789998765977401</v>
      </c>
      <c r="E294" s="6"/>
      <c r="Q294">
        <v>527.84391946392805</v>
      </c>
      <c r="AF294">
        <v>41</v>
      </c>
      <c r="AG294">
        <v>45</v>
      </c>
      <c r="AH294">
        <v>96</v>
      </c>
      <c r="AI294">
        <v>764</v>
      </c>
      <c r="AJ294">
        <v>844</v>
      </c>
      <c r="AK294">
        <v>1762</v>
      </c>
    </row>
    <row r="295" spans="1:51">
      <c r="A295" s="2" t="s">
        <v>53</v>
      </c>
      <c r="B295" s="5">
        <v>35857</v>
      </c>
      <c r="C295" s="5"/>
      <c r="D295" s="6">
        <v>89.686813186813197</v>
      </c>
      <c r="E295" s="6"/>
      <c r="T295">
        <v>340.87113921145101</v>
      </c>
      <c r="W295">
        <v>63.736263736259602</v>
      </c>
      <c r="X295">
        <v>0.268156774201464</v>
      </c>
      <c r="Y295">
        <v>0.23788178125728501</v>
      </c>
      <c r="AB295">
        <v>11.3248972776532</v>
      </c>
      <c r="AF295">
        <v>41</v>
      </c>
      <c r="AG295">
        <v>45</v>
      </c>
      <c r="AH295">
        <v>96</v>
      </c>
      <c r="AI295">
        <v>764</v>
      </c>
      <c r="AJ295">
        <v>844</v>
      </c>
      <c r="AK295">
        <v>1762</v>
      </c>
      <c r="AV295">
        <v>1.04</v>
      </c>
      <c r="AW295">
        <v>4.1100000000000003</v>
      </c>
    </row>
    <row r="296" spans="1:51">
      <c r="A296" s="2" t="s">
        <v>53</v>
      </c>
      <c r="B296" s="5">
        <v>35858</v>
      </c>
      <c r="C296" s="5"/>
      <c r="D296" s="6">
        <v>91.193633952254601</v>
      </c>
      <c r="E296" s="6"/>
      <c r="R296">
        <v>1.4764526299984699</v>
      </c>
      <c r="AC296">
        <v>5.4807733232930502</v>
      </c>
      <c r="AF296">
        <v>41</v>
      </c>
      <c r="AG296">
        <v>45</v>
      </c>
      <c r="AH296">
        <v>96</v>
      </c>
      <c r="AI296">
        <v>764</v>
      </c>
      <c r="AJ296">
        <v>844</v>
      </c>
      <c r="AK296">
        <v>1762</v>
      </c>
    </row>
    <row r="297" spans="1:51">
      <c r="A297" s="2" t="s">
        <v>53</v>
      </c>
      <c r="B297" s="5">
        <v>35862</v>
      </c>
      <c r="C297" s="5"/>
      <c r="D297" s="6">
        <v>94.746836479119906</v>
      </c>
      <c r="E297" s="6"/>
      <c r="AB297">
        <v>9.5863931769443909</v>
      </c>
      <c r="AC297">
        <v>5.8445168366428604</v>
      </c>
      <c r="AF297">
        <v>41</v>
      </c>
      <c r="AG297">
        <v>45</v>
      </c>
      <c r="AH297">
        <v>96</v>
      </c>
      <c r="AI297">
        <v>764</v>
      </c>
      <c r="AJ297">
        <v>844</v>
      </c>
      <c r="AK297">
        <v>1762</v>
      </c>
    </row>
    <row r="298" spans="1:51">
      <c r="A298" t="s">
        <v>53</v>
      </c>
      <c r="B298" s="5">
        <v>35864</v>
      </c>
      <c r="C298" s="5"/>
      <c r="D298" s="6">
        <v>96.962761119919605</v>
      </c>
      <c r="E298" s="6"/>
      <c r="Q298">
        <v>538.38829379324204</v>
      </c>
      <c r="AF298">
        <v>41</v>
      </c>
      <c r="AG298">
        <v>45</v>
      </c>
      <c r="AH298">
        <v>96</v>
      </c>
      <c r="AI298">
        <v>764</v>
      </c>
      <c r="AJ298">
        <v>844</v>
      </c>
      <c r="AK298">
        <v>1762</v>
      </c>
    </row>
    <row r="299" spans="1:51">
      <c r="A299" s="2" t="s">
        <v>53</v>
      </c>
      <c r="B299" s="5">
        <v>35865</v>
      </c>
      <c r="C299" s="5"/>
      <c r="D299" s="6">
        <v>97.7731554160125</v>
      </c>
      <c r="E299" s="6"/>
      <c r="W299">
        <v>103.29670329669899</v>
      </c>
      <c r="AF299">
        <v>41</v>
      </c>
      <c r="AG299">
        <v>45</v>
      </c>
      <c r="AH299">
        <v>96</v>
      </c>
      <c r="AI299">
        <v>764</v>
      </c>
      <c r="AJ299">
        <v>844</v>
      </c>
      <c r="AK299">
        <v>1762</v>
      </c>
    </row>
    <row r="300" spans="1:51">
      <c r="A300" s="2" t="s">
        <v>53</v>
      </c>
      <c r="B300" s="5">
        <v>35868</v>
      </c>
      <c r="C300" s="5"/>
      <c r="D300" s="6">
        <v>100.849607936222</v>
      </c>
      <c r="E300" s="6"/>
      <c r="Q300">
        <v>967.32101896493202</v>
      </c>
      <c r="AC300">
        <v>10.544371142796299</v>
      </c>
      <c r="AF300">
        <v>41</v>
      </c>
      <c r="AG300">
        <v>45</v>
      </c>
      <c r="AH300">
        <v>96</v>
      </c>
      <c r="AI300">
        <v>764</v>
      </c>
      <c r="AJ300">
        <v>844</v>
      </c>
      <c r="AK300">
        <v>1762</v>
      </c>
    </row>
    <row r="301" spans="1:51">
      <c r="A301" s="2" t="s">
        <v>53</v>
      </c>
      <c r="B301" s="5">
        <v>35869</v>
      </c>
      <c r="C301" s="5"/>
      <c r="D301" s="6">
        <v>101.77419090804899</v>
      </c>
      <c r="E301" s="6"/>
      <c r="AA301">
        <v>0</v>
      </c>
      <c r="AB301">
        <v>2.8869317530735299</v>
      </c>
      <c r="AD301">
        <v>10.2916438105685</v>
      </c>
      <c r="AF301">
        <v>41</v>
      </c>
      <c r="AG301">
        <v>45</v>
      </c>
      <c r="AH301">
        <v>96</v>
      </c>
      <c r="AI301">
        <v>764</v>
      </c>
      <c r="AJ301">
        <v>844</v>
      </c>
      <c r="AK301">
        <v>1762</v>
      </c>
    </row>
    <row r="302" spans="1:51">
      <c r="A302" s="2" t="s">
        <v>53</v>
      </c>
      <c r="B302" s="5">
        <v>35871</v>
      </c>
      <c r="C302" s="5"/>
      <c r="D302" s="6">
        <v>104.44875014340499</v>
      </c>
      <c r="E302" s="6"/>
      <c r="T302">
        <v>361.73564991267102</v>
      </c>
      <c r="U302">
        <v>134</v>
      </c>
      <c r="V302">
        <v>99</v>
      </c>
      <c r="AD302">
        <v>9.8000000000000007</v>
      </c>
      <c r="AF302">
        <v>41</v>
      </c>
      <c r="AG302">
        <v>45</v>
      </c>
      <c r="AH302">
        <v>96</v>
      </c>
      <c r="AI302">
        <v>764</v>
      </c>
      <c r="AJ302">
        <v>844</v>
      </c>
      <c r="AK302">
        <v>1762</v>
      </c>
      <c r="AY302">
        <v>5.9</v>
      </c>
    </row>
    <row r="303" spans="1:51">
      <c r="A303" s="2" t="s">
        <v>53</v>
      </c>
      <c r="B303" s="5">
        <v>35872</v>
      </c>
      <c r="C303" s="5"/>
      <c r="D303" s="6">
        <v>104.507135582198</v>
      </c>
      <c r="E303" s="6"/>
      <c r="R303">
        <v>0</v>
      </c>
      <c r="W303">
        <v>169.23076923076499</v>
      </c>
      <c r="X303">
        <v>0.51519639723657196</v>
      </c>
      <c r="Y303">
        <v>0.35796080644963302</v>
      </c>
      <c r="AF303">
        <v>41</v>
      </c>
      <c r="AG303">
        <v>45</v>
      </c>
      <c r="AH303">
        <v>96</v>
      </c>
      <c r="AI303">
        <v>764</v>
      </c>
      <c r="AJ303">
        <v>844</v>
      </c>
      <c r="AK303">
        <v>1762</v>
      </c>
    </row>
    <row r="304" spans="1:51">
      <c r="A304" s="2" t="s">
        <v>53</v>
      </c>
      <c r="B304" s="5">
        <v>35875</v>
      </c>
      <c r="C304" s="5"/>
      <c r="D304" s="6">
        <v>107.95465350155401</v>
      </c>
      <c r="E304" s="6"/>
      <c r="AC304">
        <v>11.3903776580942</v>
      </c>
      <c r="AD304">
        <v>8.1846163223013804</v>
      </c>
      <c r="AF304">
        <v>41</v>
      </c>
      <c r="AG304">
        <v>45</v>
      </c>
      <c r="AH304">
        <v>96</v>
      </c>
      <c r="AI304">
        <v>764</v>
      </c>
      <c r="AJ304">
        <v>844</v>
      </c>
      <c r="AK304">
        <v>1762</v>
      </c>
    </row>
    <row r="305" spans="1:51">
      <c r="A305" s="2" t="s">
        <v>53</v>
      </c>
      <c r="B305" s="5">
        <v>35876</v>
      </c>
      <c r="C305" s="5"/>
      <c r="D305" s="6">
        <v>109.026797845695</v>
      </c>
      <c r="E305" s="6"/>
      <c r="AA305">
        <v>0</v>
      </c>
      <c r="AB305">
        <v>0.63391556304948404</v>
      </c>
      <c r="AF305">
        <v>41</v>
      </c>
      <c r="AG305">
        <v>45</v>
      </c>
      <c r="AH305">
        <v>96</v>
      </c>
      <c r="AI305">
        <v>764</v>
      </c>
      <c r="AJ305">
        <v>844</v>
      </c>
      <c r="AK305">
        <v>1762</v>
      </c>
    </row>
    <row r="306" spans="1:51">
      <c r="A306" t="s">
        <v>53</v>
      </c>
      <c r="B306" s="5">
        <v>35881</v>
      </c>
      <c r="C306" s="5"/>
      <c r="D306" s="6">
        <v>114.114961549074</v>
      </c>
      <c r="E306" s="6"/>
      <c r="Q306">
        <v>964.14526784894099</v>
      </c>
      <c r="AF306">
        <v>41</v>
      </c>
      <c r="AG306">
        <v>45</v>
      </c>
      <c r="AH306">
        <v>96</v>
      </c>
      <c r="AI306">
        <v>764</v>
      </c>
      <c r="AJ306">
        <v>844</v>
      </c>
      <c r="AK306">
        <v>1762</v>
      </c>
    </row>
    <row r="307" spans="1:51">
      <c r="A307" s="2" t="s">
        <v>48</v>
      </c>
      <c r="B307" s="5">
        <v>35795</v>
      </c>
      <c r="C307" s="5"/>
      <c r="D307">
        <v>1</v>
      </c>
      <c r="AE307">
        <v>2.7</v>
      </c>
      <c r="AF307">
        <v>41</v>
      </c>
      <c r="AG307">
        <v>45</v>
      </c>
      <c r="AH307">
        <v>105</v>
      </c>
      <c r="AI307">
        <v>768</v>
      </c>
      <c r="AJ307">
        <v>841</v>
      </c>
      <c r="AK307">
        <v>1873</v>
      </c>
    </row>
    <row r="308" spans="1:51">
      <c r="A308" s="2" t="s">
        <v>48</v>
      </c>
      <c r="B308" s="5">
        <v>35799</v>
      </c>
      <c r="C308" s="5"/>
      <c r="D308">
        <v>32</v>
      </c>
      <c r="AD308">
        <v>0.4</v>
      </c>
      <c r="AF308">
        <v>41</v>
      </c>
      <c r="AG308">
        <v>45</v>
      </c>
      <c r="AH308">
        <v>105</v>
      </c>
      <c r="AI308">
        <v>768</v>
      </c>
      <c r="AJ308">
        <v>841</v>
      </c>
      <c r="AK308">
        <v>1873</v>
      </c>
      <c r="AY308">
        <v>0.2</v>
      </c>
    </row>
    <row r="309" spans="1:51">
      <c r="A309" s="2" t="s">
        <v>48</v>
      </c>
      <c r="B309" s="5">
        <v>35815</v>
      </c>
      <c r="C309" s="5"/>
      <c r="D309" s="6">
        <v>47.957446808510603</v>
      </c>
      <c r="E309" s="6"/>
      <c r="Z309">
        <v>7.5372340425531901</v>
      </c>
      <c r="AF309">
        <v>41</v>
      </c>
      <c r="AG309">
        <v>45</v>
      </c>
      <c r="AH309">
        <v>105</v>
      </c>
      <c r="AI309">
        <v>768</v>
      </c>
      <c r="AJ309">
        <v>841</v>
      </c>
      <c r="AK309">
        <v>1873</v>
      </c>
    </row>
    <row r="310" spans="1:51">
      <c r="A310" s="2" t="s">
        <v>48</v>
      </c>
      <c r="B310" s="5">
        <v>35816</v>
      </c>
      <c r="C310" s="5"/>
      <c r="D310" s="6">
        <v>49.004951437821298</v>
      </c>
      <c r="E310" s="6"/>
      <c r="R310">
        <v>0.31846314987621299</v>
      </c>
      <c r="T310">
        <v>3.0289532293986601</v>
      </c>
      <c r="AF310">
        <v>41</v>
      </c>
      <c r="AG310">
        <v>45</v>
      </c>
      <c r="AH310">
        <v>105</v>
      </c>
      <c r="AI310">
        <v>768</v>
      </c>
      <c r="AJ310">
        <v>841</v>
      </c>
      <c r="AK310">
        <v>1873</v>
      </c>
    </row>
    <row r="311" spans="1:51">
      <c r="A311" s="2" t="s">
        <v>48</v>
      </c>
      <c r="B311" s="5">
        <v>35836</v>
      </c>
      <c r="C311" s="5"/>
      <c r="D311" s="6">
        <v>69.192630640051703</v>
      </c>
      <c r="E311" s="6"/>
      <c r="AA311">
        <v>3.8661827576660599</v>
      </c>
      <c r="AF311">
        <v>41</v>
      </c>
      <c r="AG311">
        <v>45</v>
      </c>
      <c r="AH311">
        <v>105</v>
      </c>
      <c r="AI311">
        <v>768</v>
      </c>
      <c r="AJ311">
        <v>841</v>
      </c>
      <c r="AK311">
        <v>1873</v>
      </c>
    </row>
    <row r="312" spans="1:51">
      <c r="A312" s="2" t="s">
        <v>48</v>
      </c>
      <c r="B312" s="5">
        <v>35837</v>
      </c>
      <c r="C312" s="5"/>
      <c r="D312" s="6">
        <v>69.687817180820005</v>
      </c>
      <c r="E312" s="6"/>
      <c r="AB312">
        <v>0</v>
      </c>
      <c r="AF312">
        <v>41</v>
      </c>
      <c r="AG312">
        <v>45</v>
      </c>
      <c r="AH312">
        <v>105</v>
      </c>
      <c r="AI312">
        <v>768</v>
      </c>
      <c r="AJ312">
        <v>841</v>
      </c>
      <c r="AK312">
        <v>1873</v>
      </c>
    </row>
    <row r="313" spans="1:51">
      <c r="A313" s="2" t="s">
        <v>48</v>
      </c>
      <c r="B313" s="5">
        <v>35839</v>
      </c>
      <c r="C313" s="5"/>
      <c r="D313" s="6">
        <v>72.108387414264996</v>
      </c>
      <c r="E313" s="6"/>
      <c r="AA313">
        <v>12.586386983668</v>
      </c>
      <c r="AF313">
        <v>41</v>
      </c>
      <c r="AG313">
        <v>45</v>
      </c>
      <c r="AH313">
        <v>105</v>
      </c>
      <c r="AI313">
        <v>768</v>
      </c>
      <c r="AJ313">
        <v>841</v>
      </c>
      <c r="AK313">
        <v>1873</v>
      </c>
    </row>
    <row r="314" spans="1:51">
      <c r="A314" s="2" t="s">
        <v>48</v>
      </c>
      <c r="B314" s="5">
        <v>35840</v>
      </c>
      <c r="C314" s="5"/>
      <c r="D314" s="6">
        <v>73.111063267000901</v>
      </c>
      <c r="E314" s="6"/>
      <c r="AB314">
        <v>3.6627441331158699</v>
      </c>
      <c r="AF314">
        <v>41</v>
      </c>
      <c r="AG314">
        <v>45</v>
      </c>
      <c r="AH314">
        <v>105</v>
      </c>
      <c r="AI314">
        <v>768</v>
      </c>
      <c r="AJ314">
        <v>841</v>
      </c>
      <c r="AK314">
        <v>1873</v>
      </c>
    </row>
    <row r="315" spans="1:51">
      <c r="A315" s="2" t="s">
        <v>48</v>
      </c>
      <c r="B315" s="5">
        <v>35842</v>
      </c>
      <c r="C315" s="5"/>
      <c r="D315" s="6">
        <v>75.001093374152603</v>
      </c>
      <c r="E315" s="6"/>
      <c r="AD315">
        <v>11.7060281361615</v>
      </c>
      <c r="AF315">
        <v>41</v>
      </c>
      <c r="AG315">
        <v>45</v>
      </c>
      <c r="AH315">
        <v>105</v>
      </c>
      <c r="AI315">
        <v>768</v>
      </c>
      <c r="AJ315">
        <v>841</v>
      </c>
      <c r="AK315">
        <v>1873</v>
      </c>
    </row>
    <row r="316" spans="1:51">
      <c r="A316" s="2" t="s">
        <v>48</v>
      </c>
      <c r="B316" s="5">
        <v>35843</v>
      </c>
      <c r="C316" s="5"/>
      <c r="D316" s="6">
        <v>75.528557807646195</v>
      </c>
      <c r="E316" s="6"/>
      <c r="R316">
        <v>6.0611788230813097</v>
      </c>
      <c r="T316">
        <v>410.20044543429799</v>
      </c>
      <c r="AA316">
        <v>9.4750653584719302</v>
      </c>
      <c r="AB316">
        <v>10.4445237289698</v>
      </c>
      <c r="AF316">
        <v>41</v>
      </c>
      <c r="AG316">
        <v>45</v>
      </c>
      <c r="AH316">
        <v>105</v>
      </c>
      <c r="AI316">
        <v>768</v>
      </c>
      <c r="AJ316">
        <v>841</v>
      </c>
      <c r="AK316">
        <v>1873</v>
      </c>
    </row>
    <row r="317" spans="1:51">
      <c r="A317" s="2" t="s">
        <v>48</v>
      </c>
      <c r="B317" s="5">
        <v>35844</v>
      </c>
      <c r="C317" s="5"/>
      <c r="D317" s="6">
        <v>76.882978723404193</v>
      </c>
      <c r="E317" s="6"/>
      <c r="Z317">
        <v>94.154255319148902</v>
      </c>
      <c r="AC317">
        <v>0</v>
      </c>
      <c r="AF317">
        <v>41</v>
      </c>
      <c r="AG317">
        <v>45</v>
      </c>
      <c r="AH317">
        <v>105</v>
      </c>
      <c r="AI317">
        <v>768</v>
      </c>
      <c r="AJ317">
        <v>841</v>
      </c>
      <c r="AK317">
        <v>1873</v>
      </c>
      <c r="AP317">
        <v>1.2E-2</v>
      </c>
      <c r="AQ317">
        <v>3.7999999999999999E-2</v>
      </c>
    </row>
    <row r="318" spans="1:51">
      <c r="A318" s="2" t="s">
        <v>48</v>
      </c>
      <c r="B318" s="5">
        <v>35845</v>
      </c>
      <c r="C318" s="5"/>
      <c r="D318" s="6">
        <v>77.502891917719097</v>
      </c>
      <c r="E318" s="6"/>
      <c r="X318">
        <v>0</v>
      </c>
      <c r="Y318">
        <v>0</v>
      </c>
      <c r="AF318">
        <v>41</v>
      </c>
      <c r="AG318">
        <v>45</v>
      </c>
      <c r="AH318">
        <v>105</v>
      </c>
      <c r="AI318">
        <v>768</v>
      </c>
      <c r="AJ318">
        <v>841</v>
      </c>
      <c r="AK318">
        <v>1873</v>
      </c>
    </row>
    <row r="319" spans="1:51">
      <c r="A319" s="2" t="s">
        <v>48</v>
      </c>
      <c r="B319" s="5">
        <v>35848</v>
      </c>
      <c r="C319" s="5"/>
      <c r="D319" s="6">
        <v>80.800295266508797</v>
      </c>
      <c r="E319" s="6"/>
      <c r="AB319">
        <v>14.601679328268601</v>
      </c>
      <c r="AF319">
        <v>41</v>
      </c>
      <c r="AG319">
        <v>45</v>
      </c>
      <c r="AH319">
        <v>105</v>
      </c>
      <c r="AI319">
        <v>768</v>
      </c>
      <c r="AJ319">
        <v>841</v>
      </c>
      <c r="AK319">
        <v>1873</v>
      </c>
    </row>
    <row r="320" spans="1:51">
      <c r="A320" s="2" t="s">
        <v>48</v>
      </c>
      <c r="B320" s="5">
        <v>35850</v>
      </c>
      <c r="C320" s="5"/>
      <c r="D320" s="6">
        <v>83.353120290345402</v>
      </c>
      <c r="E320" s="6"/>
      <c r="AA320">
        <v>0.14700581305928001</v>
      </c>
      <c r="AF320">
        <v>41</v>
      </c>
      <c r="AG320">
        <v>45</v>
      </c>
      <c r="AH320">
        <v>105</v>
      </c>
      <c r="AI320">
        <v>768</v>
      </c>
      <c r="AJ320">
        <v>841</v>
      </c>
      <c r="AK320">
        <v>1873</v>
      </c>
    </row>
    <row r="321" spans="1:51">
      <c r="A321" s="2" t="s">
        <v>48</v>
      </c>
      <c r="B321" s="5">
        <v>35851</v>
      </c>
      <c r="C321" s="5"/>
      <c r="D321" s="6">
        <v>83.506904930335594</v>
      </c>
      <c r="E321" s="6"/>
      <c r="AC321">
        <v>0</v>
      </c>
      <c r="AF321">
        <v>41</v>
      </c>
      <c r="AG321">
        <v>45</v>
      </c>
      <c r="AH321">
        <v>105</v>
      </c>
      <c r="AI321">
        <v>768</v>
      </c>
      <c r="AJ321">
        <v>841</v>
      </c>
      <c r="AK321">
        <v>1873</v>
      </c>
    </row>
    <row r="322" spans="1:51">
      <c r="A322" s="2" t="s">
        <v>48</v>
      </c>
      <c r="B322" s="5">
        <v>35855</v>
      </c>
      <c r="C322" s="5"/>
      <c r="D322" s="6">
        <v>87.911655368466995</v>
      </c>
      <c r="E322" s="6"/>
      <c r="AA322">
        <v>0</v>
      </c>
      <c r="AC322">
        <v>0</v>
      </c>
      <c r="AD322">
        <v>13.560390699030499</v>
      </c>
      <c r="AF322">
        <v>41</v>
      </c>
      <c r="AG322">
        <v>45</v>
      </c>
      <c r="AH322">
        <v>105</v>
      </c>
      <c r="AI322">
        <v>768</v>
      </c>
      <c r="AJ322">
        <v>841</v>
      </c>
      <c r="AK322">
        <v>1873</v>
      </c>
    </row>
    <row r="323" spans="1:51">
      <c r="A323" s="2" t="s">
        <v>48</v>
      </c>
      <c r="B323" s="5">
        <v>35856</v>
      </c>
      <c r="C323" s="5"/>
      <c r="D323" s="6">
        <v>88.778642389198197</v>
      </c>
      <c r="E323" s="6"/>
      <c r="AB323">
        <v>11.188398486759001</v>
      </c>
      <c r="AF323">
        <v>41</v>
      </c>
      <c r="AG323">
        <v>45</v>
      </c>
      <c r="AH323">
        <v>105</v>
      </c>
      <c r="AI323">
        <v>768</v>
      </c>
      <c r="AJ323">
        <v>841</v>
      </c>
      <c r="AK323">
        <v>1873</v>
      </c>
    </row>
    <row r="324" spans="1:51">
      <c r="A324" s="2" t="s">
        <v>48</v>
      </c>
      <c r="B324" s="5">
        <v>35857</v>
      </c>
      <c r="C324" s="5"/>
      <c r="D324" s="6">
        <v>89.799554565701499</v>
      </c>
      <c r="E324" s="6"/>
      <c r="T324">
        <v>640.57906458797299</v>
      </c>
      <c r="U324">
        <v>176</v>
      </c>
      <c r="V324">
        <v>204</v>
      </c>
      <c r="W324">
        <v>15.4696132596687</v>
      </c>
      <c r="AC324">
        <v>0.90564389628752895</v>
      </c>
      <c r="AF324">
        <v>41</v>
      </c>
      <c r="AG324">
        <v>45</v>
      </c>
      <c r="AH324">
        <v>105</v>
      </c>
      <c r="AI324">
        <v>768</v>
      </c>
      <c r="AJ324">
        <v>841</v>
      </c>
      <c r="AK324">
        <v>1873</v>
      </c>
      <c r="AV324">
        <v>2.0299999999999998</v>
      </c>
      <c r="AW324">
        <v>7.83</v>
      </c>
    </row>
    <row r="325" spans="1:51">
      <c r="A325" s="2" t="s">
        <v>48</v>
      </c>
      <c r="B325" s="5">
        <v>35858</v>
      </c>
      <c r="C325" s="5"/>
      <c r="D325" s="6">
        <v>90.899260674948707</v>
      </c>
      <c r="E325" s="6"/>
      <c r="R325">
        <v>3.9349171586364502</v>
      </c>
      <c r="X325">
        <v>0.25983503495447602</v>
      </c>
      <c r="Y325">
        <v>0.24549112306995099</v>
      </c>
      <c r="Z325">
        <v>91.313829787233999</v>
      </c>
      <c r="AF325">
        <v>41</v>
      </c>
      <c r="AG325">
        <v>45</v>
      </c>
      <c r="AH325">
        <v>105</v>
      </c>
      <c r="AI325">
        <v>768</v>
      </c>
      <c r="AJ325">
        <v>841</v>
      </c>
      <c r="AK325">
        <v>1873</v>
      </c>
    </row>
    <row r="326" spans="1:51">
      <c r="A326" s="2" t="s">
        <v>48</v>
      </c>
      <c r="B326" s="5">
        <v>35860</v>
      </c>
      <c r="C326" s="5"/>
      <c r="D326" s="6">
        <v>92.733983329745001</v>
      </c>
      <c r="E326" s="6"/>
      <c r="AC326">
        <v>8.9485067511456293</v>
      </c>
      <c r="AF326">
        <v>41</v>
      </c>
      <c r="AG326">
        <v>45</v>
      </c>
      <c r="AH326">
        <v>105</v>
      </c>
      <c r="AI326">
        <v>768</v>
      </c>
      <c r="AJ326">
        <v>841</v>
      </c>
      <c r="AK326">
        <v>1873</v>
      </c>
    </row>
    <row r="327" spans="1:51">
      <c r="A327" s="2" t="s">
        <v>48</v>
      </c>
      <c r="B327" s="5">
        <v>35861</v>
      </c>
      <c r="C327" s="5"/>
      <c r="D327" s="6">
        <v>93.705902254482893</v>
      </c>
      <c r="E327" s="6"/>
      <c r="AB327">
        <v>3.3219081598128999</v>
      </c>
      <c r="AF327">
        <v>41</v>
      </c>
      <c r="AG327">
        <v>45</v>
      </c>
      <c r="AH327">
        <v>105</v>
      </c>
      <c r="AI327">
        <v>768</v>
      </c>
      <c r="AJ327">
        <v>841</v>
      </c>
      <c r="AK327">
        <v>1873</v>
      </c>
    </row>
    <row r="328" spans="1:51">
      <c r="A328" s="2" t="s">
        <v>48</v>
      </c>
      <c r="B328" s="5">
        <v>35862</v>
      </c>
      <c r="C328" s="5"/>
      <c r="D328" s="6">
        <v>95.342170823978194</v>
      </c>
      <c r="E328" s="6"/>
      <c r="AA328">
        <v>0</v>
      </c>
      <c r="AF328">
        <v>41</v>
      </c>
      <c r="AG328">
        <v>45</v>
      </c>
      <c r="AH328">
        <v>105</v>
      </c>
      <c r="AI328">
        <v>768</v>
      </c>
      <c r="AJ328">
        <v>841</v>
      </c>
      <c r="AK328">
        <v>1873</v>
      </c>
    </row>
    <row r="329" spans="1:51">
      <c r="A329" s="2" t="s">
        <v>48</v>
      </c>
      <c r="B329" s="5">
        <v>35864</v>
      </c>
      <c r="C329" s="5"/>
      <c r="D329" s="6">
        <v>96.7581536268045</v>
      </c>
      <c r="E329" s="6"/>
      <c r="W329">
        <v>33.9155230796651</v>
      </c>
      <c r="AF329">
        <v>41</v>
      </c>
      <c r="AG329">
        <v>45</v>
      </c>
      <c r="AH329">
        <v>105</v>
      </c>
      <c r="AI329">
        <v>768</v>
      </c>
      <c r="AJ329">
        <v>841</v>
      </c>
      <c r="AK329">
        <v>1873</v>
      </c>
    </row>
    <row r="330" spans="1:51">
      <c r="A330" s="2" t="s">
        <v>48</v>
      </c>
      <c r="B330" s="5">
        <v>35865</v>
      </c>
      <c r="C330" s="5"/>
      <c r="D330" s="6">
        <v>98.030326331006094</v>
      </c>
      <c r="E330" s="6"/>
      <c r="AA330">
        <v>0</v>
      </c>
      <c r="AF330">
        <v>41</v>
      </c>
      <c r="AG330">
        <v>45</v>
      </c>
      <c r="AH330">
        <v>105</v>
      </c>
      <c r="AI330">
        <v>768</v>
      </c>
      <c r="AJ330">
        <v>841</v>
      </c>
      <c r="AK330">
        <v>1873</v>
      </c>
    </row>
    <row r="331" spans="1:51">
      <c r="A331" s="2" t="s">
        <v>48</v>
      </c>
      <c r="B331" s="5">
        <v>35866</v>
      </c>
      <c r="C331" s="5"/>
      <c r="D331" s="6">
        <v>98.873066158152199</v>
      </c>
      <c r="E331" s="6"/>
      <c r="AB331">
        <v>0</v>
      </c>
      <c r="AF331">
        <v>41</v>
      </c>
      <c r="AG331">
        <v>45</v>
      </c>
      <c r="AH331">
        <v>105</v>
      </c>
      <c r="AI331">
        <v>768</v>
      </c>
      <c r="AJ331">
        <v>841</v>
      </c>
      <c r="AK331">
        <v>1873</v>
      </c>
    </row>
    <row r="332" spans="1:51">
      <c r="A332" s="2" t="s">
        <v>48</v>
      </c>
      <c r="B332" s="5">
        <v>35868</v>
      </c>
      <c r="C332" s="5"/>
      <c r="D332" s="6">
        <v>101.432042567588</v>
      </c>
      <c r="E332" s="6"/>
      <c r="AC332">
        <v>12.224390243902301</v>
      </c>
      <c r="AF332">
        <v>41</v>
      </c>
      <c r="AG332">
        <v>45</v>
      </c>
      <c r="AH332">
        <v>105</v>
      </c>
      <c r="AI332">
        <v>768</v>
      </c>
      <c r="AJ332">
        <v>841</v>
      </c>
      <c r="AK332">
        <v>1873</v>
      </c>
    </row>
    <row r="333" spans="1:51">
      <c r="A333" s="2" t="s">
        <v>48</v>
      </c>
      <c r="B333" s="5">
        <v>35869</v>
      </c>
      <c r="C333" s="5"/>
      <c r="D333" s="6">
        <v>101.740651650994</v>
      </c>
      <c r="E333" s="6"/>
      <c r="AD333">
        <v>14.489758728770299</v>
      </c>
      <c r="AF333">
        <v>41</v>
      </c>
      <c r="AG333">
        <v>45</v>
      </c>
      <c r="AH333">
        <v>105</v>
      </c>
      <c r="AI333">
        <v>768</v>
      </c>
      <c r="AJ333">
        <v>841</v>
      </c>
      <c r="AK333">
        <v>1873</v>
      </c>
    </row>
    <row r="334" spans="1:51">
      <c r="A334" s="2" t="s">
        <v>48</v>
      </c>
      <c r="B334" s="5">
        <v>35870</v>
      </c>
      <c r="C334" s="5"/>
      <c r="D334" s="6">
        <v>102.908375111493</v>
      </c>
      <c r="E334" s="6"/>
      <c r="AA334">
        <v>7.5662658013716904</v>
      </c>
      <c r="AB334">
        <v>1.1652815796757201</v>
      </c>
      <c r="AD334">
        <v>11.6</v>
      </c>
      <c r="AF334">
        <v>41</v>
      </c>
      <c r="AG334">
        <v>45</v>
      </c>
      <c r="AH334">
        <v>105</v>
      </c>
      <c r="AI334">
        <v>768</v>
      </c>
      <c r="AJ334">
        <v>841</v>
      </c>
      <c r="AK334">
        <v>1873</v>
      </c>
      <c r="AY334">
        <v>6.4</v>
      </c>
    </row>
    <row r="335" spans="1:51">
      <c r="A335" s="2" t="s">
        <v>48</v>
      </c>
      <c r="B335" s="5">
        <v>35871</v>
      </c>
      <c r="C335" s="5"/>
      <c r="D335" s="6">
        <v>104.35440868406</v>
      </c>
      <c r="E335" s="6"/>
      <c r="R335">
        <v>3.1388783088935401</v>
      </c>
      <c r="Z335">
        <v>87.340425531914903</v>
      </c>
      <c r="AF335">
        <v>41</v>
      </c>
      <c r="AG335">
        <v>45</v>
      </c>
      <c r="AH335">
        <v>105</v>
      </c>
      <c r="AI335">
        <v>768</v>
      </c>
      <c r="AJ335">
        <v>841</v>
      </c>
      <c r="AK335">
        <v>1873</v>
      </c>
    </row>
    <row r="336" spans="1:51">
      <c r="A336" s="2" t="s">
        <v>48</v>
      </c>
      <c r="B336" s="5">
        <v>35872</v>
      </c>
      <c r="C336" s="5" t="s">
        <v>45</v>
      </c>
      <c r="D336" s="6">
        <v>104.649220489977</v>
      </c>
      <c r="E336" s="6"/>
      <c r="F336">
        <v>224</v>
      </c>
      <c r="G336">
        <f>F336*10</f>
        <v>2240</v>
      </c>
      <c r="T336">
        <v>589.13140311804</v>
      </c>
      <c r="X336">
        <v>0.33756978323189901</v>
      </c>
      <c r="Y336">
        <v>0.286531207564243</v>
      </c>
      <c r="AD336">
        <v>11.4</v>
      </c>
      <c r="AF336">
        <v>41</v>
      </c>
      <c r="AG336">
        <v>45</v>
      </c>
      <c r="AH336">
        <v>105</v>
      </c>
      <c r="AI336">
        <v>768</v>
      </c>
      <c r="AJ336">
        <v>841</v>
      </c>
      <c r="AK336">
        <v>1873</v>
      </c>
      <c r="AL336">
        <v>243</v>
      </c>
      <c r="AM336">
        <v>316</v>
      </c>
      <c r="AN336">
        <v>73</v>
      </c>
      <c r="AO336">
        <v>657</v>
      </c>
      <c r="AR336">
        <v>14</v>
      </c>
      <c r="AS336">
        <v>8.8000000000000007</v>
      </c>
      <c r="AT336">
        <v>0.77</v>
      </c>
      <c r="AU336">
        <v>0.63</v>
      </c>
    </row>
    <row r="337" spans="1:50">
      <c r="A337" s="2" t="s">
        <v>48</v>
      </c>
      <c r="B337" s="5">
        <v>35873</v>
      </c>
      <c r="C337" s="5"/>
      <c r="D337" s="6">
        <v>105.810016039921</v>
      </c>
      <c r="E337" s="6"/>
      <c r="W337">
        <v>59.686330422384799</v>
      </c>
      <c r="AF337">
        <v>41</v>
      </c>
      <c r="AG337">
        <v>45</v>
      </c>
      <c r="AH337">
        <v>105</v>
      </c>
      <c r="AI337">
        <v>768</v>
      </c>
      <c r="AJ337">
        <v>841</v>
      </c>
      <c r="AK337">
        <v>1873</v>
      </c>
    </row>
    <row r="338" spans="1:50">
      <c r="A338" s="2" t="s">
        <v>48</v>
      </c>
      <c r="B338" s="5">
        <v>35878</v>
      </c>
      <c r="C338" s="5"/>
      <c r="D338" s="6">
        <v>110.6222126534</v>
      </c>
      <c r="E338" s="6"/>
      <c r="AB338">
        <v>7.5475655891488804</v>
      </c>
      <c r="AF338">
        <v>41</v>
      </c>
      <c r="AG338">
        <v>45</v>
      </c>
      <c r="AH338">
        <v>105</v>
      </c>
      <c r="AI338">
        <v>768</v>
      </c>
      <c r="AJ338">
        <v>841</v>
      </c>
      <c r="AK338">
        <v>1873</v>
      </c>
    </row>
    <row r="339" spans="1:50">
      <c r="A339" s="2" t="s">
        <v>48</v>
      </c>
      <c r="B339" s="5">
        <v>35879</v>
      </c>
      <c r="C339" s="5"/>
      <c r="D339" s="6">
        <v>112.151131705578</v>
      </c>
      <c r="E339" s="6"/>
      <c r="W339">
        <v>74.5499910889327</v>
      </c>
      <c r="AA339">
        <v>0</v>
      </c>
      <c r="AF339">
        <v>41</v>
      </c>
      <c r="AG339">
        <v>45</v>
      </c>
      <c r="AH339">
        <v>105</v>
      </c>
      <c r="AI339">
        <v>768</v>
      </c>
      <c r="AJ339">
        <v>841</v>
      </c>
      <c r="AK339">
        <v>1873</v>
      </c>
    </row>
    <row r="340" spans="1:50">
      <c r="A340" s="2" t="s">
        <v>48</v>
      </c>
      <c r="B340" s="5">
        <v>35882</v>
      </c>
      <c r="C340" s="5"/>
      <c r="D340" s="6">
        <v>114.860517331529</v>
      </c>
      <c r="E340" s="6"/>
      <c r="AC340">
        <v>12.094866668717</v>
      </c>
      <c r="AD340">
        <v>13.2185290473066</v>
      </c>
      <c r="AF340">
        <v>41</v>
      </c>
      <c r="AG340">
        <v>45</v>
      </c>
      <c r="AH340">
        <v>105</v>
      </c>
      <c r="AI340">
        <v>768</v>
      </c>
      <c r="AJ340">
        <v>841</v>
      </c>
      <c r="AK340">
        <v>1873</v>
      </c>
    </row>
    <row r="341" spans="1:50">
      <c r="A341" s="2" t="s">
        <v>48</v>
      </c>
      <c r="B341" s="5">
        <v>35884</v>
      </c>
      <c r="C341" s="5"/>
      <c r="D341" s="6">
        <v>116.912234042553</v>
      </c>
      <c r="E341" s="6"/>
      <c r="X341">
        <v>0.29230498415731199</v>
      </c>
      <c r="Y341">
        <v>0.237444047678912</v>
      </c>
      <c r="Z341">
        <v>72.340425531914903</v>
      </c>
      <c r="AB341">
        <v>4.2342816719465102</v>
      </c>
      <c r="AF341">
        <v>41</v>
      </c>
      <c r="AG341">
        <v>45</v>
      </c>
      <c r="AH341">
        <v>105</v>
      </c>
      <c r="AI341">
        <v>768</v>
      </c>
      <c r="AJ341">
        <v>841</v>
      </c>
      <c r="AK341">
        <v>1873</v>
      </c>
    </row>
    <row r="342" spans="1:50">
      <c r="A342" s="2" t="s">
        <v>48</v>
      </c>
      <c r="B342" s="5">
        <v>35889</v>
      </c>
      <c r="C342" s="5"/>
      <c r="D342" s="6">
        <v>122.236028665456</v>
      </c>
      <c r="E342" s="6"/>
      <c r="AC342">
        <v>13.143653307907501</v>
      </c>
      <c r="AF342">
        <v>41</v>
      </c>
      <c r="AG342">
        <v>45</v>
      </c>
      <c r="AH342">
        <v>105</v>
      </c>
      <c r="AI342">
        <v>768</v>
      </c>
      <c r="AJ342">
        <v>841</v>
      </c>
      <c r="AK342">
        <v>1873</v>
      </c>
    </row>
    <row r="343" spans="1:50">
      <c r="A343" s="2" t="s">
        <v>48</v>
      </c>
      <c r="B343" s="5">
        <v>35893</v>
      </c>
      <c r="C343" s="5"/>
      <c r="D343" s="6">
        <v>125.635359116022</v>
      </c>
      <c r="E343" s="6"/>
      <c r="W343">
        <v>174.95990019604301</v>
      </c>
      <c r="AA343">
        <v>0</v>
      </c>
      <c r="AB343">
        <v>0.72297234952162603</v>
      </c>
      <c r="AF343">
        <v>41</v>
      </c>
      <c r="AG343">
        <v>45</v>
      </c>
      <c r="AH343">
        <v>105</v>
      </c>
      <c r="AI343">
        <v>768</v>
      </c>
      <c r="AJ343">
        <v>841</v>
      </c>
      <c r="AK343">
        <v>1873</v>
      </c>
    </row>
    <row r="344" spans="1:50">
      <c r="A344" s="2" t="s">
        <v>48</v>
      </c>
      <c r="B344" s="5">
        <v>35897</v>
      </c>
      <c r="C344" s="5"/>
      <c r="D344" s="6">
        <v>130.18150010933701</v>
      </c>
      <c r="E344" s="6"/>
      <c r="AD344">
        <v>12.1790946862016</v>
      </c>
      <c r="AF344">
        <v>41</v>
      </c>
      <c r="AG344">
        <v>45</v>
      </c>
      <c r="AH344">
        <v>105</v>
      </c>
      <c r="AI344">
        <v>768</v>
      </c>
      <c r="AJ344">
        <v>841</v>
      </c>
      <c r="AK344">
        <v>1873</v>
      </c>
    </row>
    <row r="345" spans="1:50">
      <c r="A345" s="2" t="s">
        <v>48</v>
      </c>
      <c r="B345" s="5">
        <v>35898</v>
      </c>
      <c r="C345" s="5"/>
      <c r="D345" s="6">
        <v>131.49468085106301</v>
      </c>
      <c r="E345" s="6"/>
      <c r="Z345">
        <v>48.228723404255298</v>
      </c>
      <c r="AF345">
        <v>41</v>
      </c>
      <c r="AG345">
        <v>45</v>
      </c>
      <c r="AH345">
        <v>105</v>
      </c>
      <c r="AI345">
        <v>768</v>
      </c>
      <c r="AJ345">
        <v>841</v>
      </c>
      <c r="AK345">
        <v>1873</v>
      </c>
    </row>
    <row r="346" spans="1:50">
      <c r="A346" s="2" t="s">
        <v>48</v>
      </c>
      <c r="B346" s="5">
        <v>35899</v>
      </c>
      <c r="C346" s="5"/>
      <c r="D346" s="6">
        <v>131.52561247215999</v>
      </c>
      <c r="E346" s="6"/>
      <c r="R346">
        <v>0</v>
      </c>
      <c r="T346">
        <v>473</v>
      </c>
      <c r="U346">
        <v>151</v>
      </c>
      <c r="V346">
        <v>6</v>
      </c>
      <c r="W346">
        <v>184</v>
      </c>
      <c r="X346">
        <v>0.47</v>
      </c>
      <c r="Y346">
        <v>0.34</v>
      </c>
      <c r="AE346">
        <v>17.7</v>
      </c>
      <c r="AF346">
        <v>41</v>
      </c>
      <c r="AG346">
        <v>45</v>
      </c>
      <c r="AH346">
        <v>105</v>
      </c>
      <c r="AI346">
        <v>768</v>
      </c>
      <c r="AJ346">
        <v>841</v>
      </c>
      <c r="AK346">
        <v>1873</v>
      </c>
      <c r="AV346">
        <v>1.03</v>
      </c>
      <c r="AW346">
        <v>0.14000000000000001</v>
      </c>
      <c r="AX346">
        <v>2.64</v>
      </c>
    </row>
    <row r="347" spans="1:50">
      <c r="A347" s="2" t="s">
        <v>51</v>
      </c>
      <c r="B347" s="5">
        <v>35795</v>
      </c>
      <c r="C347" s="5"/>
      <c r="D347" s="6">
        <v>1</v>
      </c>
      <c r="E347" s="6"/>
      <c r="AE347">
        <v>8.4</v>
      </c>
      <c r="AF347">
        <v>40</v>
      </c>
      <c r="AG347">
        <v>43</v>
      </c>
      <c r="AH347">
        <v>91</v>
      </c>
      <c r="AI347">
        <v>748</v>
      </c>
      <c r="AJ347">
        <v>805</v>
      </c>
      <c r="AK347">
        <v>1651</v>
      </c>
    </row>
    <row r="348" spans="1:50">
      <c r="A348" s="2" t="s">
        <v>51</v>
      </c>
      <c r="B348" s="5">
        <v>35816</v>
      </c>
      <c r="C348" s="5"/>
      <c r="D348" s="6">
        <v>48.698060941828203</v>
      </c>
      <c r="E348" s="6"/>
      <c r="Q348">
        <v>606.72877846790902</v>
      </c>
      <c r="R348">
        <v>0.254001231148063</v>
      </c>
      <c r="AF348">
        <v>40</v>
      </c>
      <c r="AG348">
        <v>43</v>
      </c>
      <c r="AH348">
        <v>91</v>
      </c>
      <c r="AI348">
        <v>748</v>
      </c>
      <c r="AJ348">
        <v>805</v>
      </c>
      <c r="AK348">
        <v>1651</v>
      </c>
    </row>
    <row r="349" spans="1:50">
      <c r="A349" s="2" t="s">
        <v>51</v>
      </c>
      <c r="B349" s="5">
        <v>35817</v>
      </c>
      <c r="C349" s="5"/>
      <c r="D349" s="6">
        <v>49.684867141931299</v>
      </c>
      <c r="E349" s="6"/>
      <c r="T349">
        <v>17.6604018146495</v>
      </c>
      <c r="AD349">
        <v>0.49163050216993298</v>
      </c>
      <c r="AF349">
        <v>40</v>
      </c>
      <c r="AG349">
        <v>43</v>
      </c>
      <c r="AH349">
        <v>91</v>
      </c>
      <c r="AI349">
        <v>748</v>
      </c>
      <c r="AJ349">
        <v>805</v>
      </c>
      <c r="AK349">
        <v>1651</v>
      </c>
    </row>
    <row r="350" spans="1:50">
      <c r="A350" s="2" t="s">
        <v>51</v>
      </c>
      <c r="B350" s="5">
        <v>35835</v>
      </c>
      <c r="C350" s="5"/>
      <c r="D350" s="6">
        <v>67.628482972136197</v>
      </c>
      <c r="E350" s="6"/>
      <c r="AA350">
        <v>3.3117928511115999</v>
      </c>
      <c r="AB350">
        <v>0.191049817055855</v>
      </c>
      <c r="AF350">
        <v>40</v>
      </c>
      <c r="AG350">
        <v>43</v>
      </c>
      <c r="AH350">
        <v>91</v>
      </c>
      <c r="AI350">
        <v>748</v>
      </c>
      <c r="AJ350">
        <v>805</v>
      </c>
      <c r="AK350">
        <v>1651</v>
      </c>
    </row>
    <row r="351" spans="1:50">
      <c r="A351" s="2" t="s">
        <v>51</v>
      </c>
      <c r="B351" s="5">
        <v>35836</v>
      </c>
      <c r="C351" s="5"/>
      <c r="D351" s="6">
        <v>68.678637770897794</v>
      </c>
      <c r="E351" s="6"/>
      <c r="AC351">
        <v>0</v>
      </c>
      <c r="AF351">
        <v>40</v>
      </c>
      <c r="AG351">
        <v>43</v>
      </c>
      <c r="AH351">
        <v>91</v>
      </c>
      <c r="AI351">
        <v>748</v>
      </c>
      <c r="AJ351">
        <v>805</v>
      </c>
      <c r="AK351">
        <v>1651</v>
      </c>
    </row>
    <row r="352" spans="1:50">
      <c r="A352" s="2" t="s">
        <v>51</v>
      </c>
      <c r="B352" s="5">
        <v>35838</v>
      </c>
      <c r="C352" s="5"/>
      <c r="D352" s="6">
        <v>71.0959752321981</v>
      </c>
      <c r="E352" s="6"/>
      <c r="AA352">
        <v>9.1074584857865695</v>
      </c>
      <c r="AF352">
        <v>40</v>
      </c>
      <c r="AG352">
        <v>43</v>
      </c>
      <c r="AH352">
        <v>91</v>
      </c>
      <c r="AI352">
        <v>748</v>
      </c>
      <c r="AJ352">
        <v>805</v>
      </c>
      <c r="AK352">
        <v>1651</v>
      </c>
    </row>
    <row r="353" spans="1:49">
      <c r="A353" s="2" t="s">
        <v>51</v>
      </c>
      <c r="B353" s="5">
        <v>35840</v>
      </c>
      <c r="C353" s="5"/>
      <c r="D353" s="6">
        <v>72.879256965944194</v>
      </c>
      <c r="E353" s="6"/>
      <c r="AC353">
        <v>0</v>
      </c>
      <c r="AF353">
        <v>40</v>
      </c>
      <c r="AG353">
        <v>43</v>
      </c>
      <c r="AH353">
        <v>91</v>
      </c>
      <c r="AI353">
        <v>748</v>
      </c>
      <c r="AJ353">
        <v>805</v>
      </c>
      <c r="AK353">
        <v>1651</v>
      </c>
    </row>
    <row r="354" spans="1:49">
      <c r="A354" s="2" t="s">
        <v>51</v>
      </c>
      <c r="B354" s="5">
        <v>35841</v>
      </c>
      <c r="C354" s="5"/>
      <c r="D354" s="6">
        <v>73.850154798761494</v>
      </c>
      <c r="E354" s="6"/>
      <c r="AA354">
        <v>9.5019420208273697</v>
      </c>
      <c r="AB354">
        <v>9.92074303405564</v>
      </c>
      <c r="AF354">
        <v>40</v>
      </c>
      <c r="AG354">
        <v>43</v>
      </c>
      <c r="AH354">
        <v>91</v>
      </c>
      <c r="AI354">
        <v>748</v>
      </c>
      <c r="AJ354">
        <v>805</v>
      </c>
      <c r="AK354">
        <v>1651</v>
      </c>
    </row>
    <row r="355" spans="1:49">
      <c r="A355" s="2" t="s">
        <v>51</v>
      </c>
      <c r="B355" s="5">
        <v>35844</v>
      </c>
      <c r="C355" s="5"/>
      <c r="D355" s="6">
        <v>77.285318559556799</v>
      </c>
      <c r="E355" s="6"/>
      <c r="R355">
        <v>5.9304731126060704</v>
      </c>
      <c r="X355">
        <v>0</v>
      </c>
      <c r="Y355">
        <v>0</v>
      </c>
      <c r="AF355">
        <v>40</v>
      </c>
      <c r="AG355">
        <v>43</v>
      </c>
      <c r="AH355">
        <v>91</v>
      </c>
      <c r="AI355">
        <v>748</v>
      </c>
      <c r="AJ355">
        <v>805</v>
      </c>
      <c r="AK355">
        <v>1651</v>
      </c>
      <c r="AP355">
        <v>1.1000000000000001E-2</v>
      </c>
      <c r="AQ355">
        <v>3.7200000000000004E-2</v>
      </c>
    </row>
    <row r="356" spans="1:49">
      <c r="A356" s="2" t="s">
        <v>51</v>
      </c>
      <c r="B356" s="5">
        <v>35845</v>
      </c>
      <c r="C356" s="5"/>
      <c r="D356" s="6">
        <v>78.148727249984304</v>
      </c>
      <c r="E356" s="6"/>
      <c r="W356">
        <v>8.4745762711875106</v>
      </c>
      <c r="AF356">
        <v>40</v>
      </c>
      <c r="AG356">
        <v>43</v>
      </c>
      <c r="AH356">
        <v>91</v>
      </c>
      <c r="AI356">
        <v>748</v>
      </c>
      <c r="AJ356">
        <v>805</v>
      </c>
      <c r="AK356">
        <v>1651</v>
      </c>
    </row>
    <row r="357" spans="1:49">
      <c r="A357" s="2" t="s">
        <v>51</v>
      </c>
      <c r="B357" s="5">
        <v>35847</v>
      </c>
      <c r="C357" s="5"/>
      <c r="D357" s="6">
        <v>79.536842105263105</v>
      </c>
      <c r="E357" s="6"/>
      <c r="AB357">
        <v>12.792907402195199</v>
      </c>
      <c r="AF357">
        <v>40</v>
      </c>
      <c r="AG357">
        <v>43</v>
      </c>
      <c r="AH357">
        <v>91</v>
      </c>
      <c r="AI357">
        <v>748</v>
      </c>
      <c r="AJ357">
        <v>805</v>
      </c>
      <c r="AK357">
        <v>1651</v>
      </c>
    </row>
    <row r="358" spans="1:49">
      <c r="A358" s="2" t="s">
        <v>51</v>
      </c>
      <c r="B358" s="5">
        <v>35850</v>
      </c>
      <c r="C358" s="5"/>
      <c r="D358" s="6">
        <v>83.261919504643899</v>
      </c>
      <c r="E358" s="6"/>
      <c r="AC358">
        <v>0</v>
      </c>
      <c r="AF358">
        <v>40</v>
      </c>
      <c r="AG358">
        <v>43</v>
      </c>
      <c r="AH358">
        <v>91</v>
      </c>
      <c r="AI358">
        <v>748</v>
      </c>
      <c r="AJ358">
        <v>805</v>
      </c>
      <c r="AK358">
        <v>1651</v>
      </c>
    </row>
    <row r="359" spans="1:49">
      <c r="A359" s="2" t="s">
        <v>51</v>
      </c>
      <c r="B359" s="5">
        <v>35851</v>
      </c>
      <c r="C359" s="5"/>
      <c r="D359" s="6">
        <v>83.816718266253801</v>
      </c>
      <c r="E359" s="6"/>
      <c r="AB359">
        <v>12.141739375175799</v>
      </c>
      <c r="AF359">
        <v>40</v>
      </c>
      <c r="AG359">
        <v>43</v>
      </c>
      <c r="AH359">
        <v>91</v>
      </c>
      <c r="AI359">
        <v>748</v>
      </c>
      <c r="AJ359">
        <v>805</v>
      </c>
      <c r="AK359">
        <v>1651</v>
      </c>
    </row>
    <row r="360" spans="1:49">
      <c r="A360" s="2" t="s">
        <v>51</v>
      </c>
      <c r="B360" s="5">
        <v>35852</v>
      </c>
      <c r="C360" s="5"/>
      <c r="D360" s="6">
        <v>85.231096378760299</v>
      </c>
      <c r="E360" s="6"/>
      <c r="W360">
        <v>11.864406779661699</v>
      </c>
      <c r="AF360">
        <v>40</v>
      </c>
      <c r="AG360">
        <v>43</v>
      </c>
      <c r="AH360">
        <v>91</v>
      </c>
      <c r="AI360">
        <v>748</v>
      </c>
      <c r="AJ360">
        <v>805</v>
      </c>
      <c r="AK360">
        <v>1651</v>
      </c>
    </row>
    <row r="361" spans="1:49">
      <c r="A361" s="2" t="s">
        <v>51</v>
      </c>
      <c r="B361" s="5">
        <v>35854</v>
      </c>
      <c r="C361" s="5"/>
      <c r="D361" s="6">
        <v>86.947368421052602</v>
      </c>
      <c r="E361" s="6"/>
      <c r="AA361">
        <v>6.9462426118619094E-2</v>
      </c>
      <c r="AB361">
        <v>9.1061075147761397</v>
      </c>
      <c r="AC361">
        <v>0</v>
      </c>
      <c r="AF361">
        <v>40</v>
      </c>
      <c r="AG361">
        <v>43</v>
      </c>
      <c r="AH361">
        <v>91</v>
      </c>
      <c r="AI361">
        <v>748</v>
      </c>
      <c r="AJ361">
        <v>805</v>
      </c>
      <c r="AK361">
        <v>1651</v>
      </c>
    </row>
    <row r="362" spans="1:49">
      <c r="A362" t="s">
        <v>51</v>
      </c>
      <c r="B362" s="5">
        <v>35856</v>
      </c>
      <c r="C362" s="5"/>
      <c r="D362" s="6">
        <v>88.812100499968295</v>
      </c>
      <c r="E362" s="6"/>
      <c r="Q362">
        <v>523.050379572118</v>
      </c>
      <c r="AC362">
        <v>1.7176470588233701</v>
      </c>
      <c r="AF362">
        <v>40</v>
      </c>
      <c r="AG362">
        <v>43</v>
      </c>
      <c r="AH362">
        <v>91</v>
      </c>
      <c r="AI362">
        <v>748</v>
      </c>
      <c r="AJ362">
        <v>805</v>
      </c>
      <c r="AK362">
        <v>1651</v>
      </c>
    </row>
    <row r="363" spans="1:49">
      <c r="A363" s="2" t="s">
        <v>51</v>
      </c>
      <c r="B363" s="5">
        <v>35857</v>
      </c>
      <c r="C363" s="5"/>
      <c r="D363" s="6">
        <v>89.552329239589099</v>
      </c>
      <c r="E363" s="6"/>
      <c r="T363">
        <v>563.84748325772398</v>
      </c>
      <c r="U363">
        <v>92</v>
      </c>
      <c r="V363">
        <v>121</v>
      </c>
      <c r="W363">
        <v>52.5423728813564</v>
      </c>
      <c r="X363">
        <v>0.35274948925294403</v>
      </c>
      <c r="Y363">
        <v>0.32710260772295502</v>
      </c>
      <c r="Z363">
        <v>89.433272394881101</v>
      </c>
      <c r="AA363">
        <v>0</v>
      </c>
      <c r="AF363">
        <v>40</v>
      </c>
      <c r="AG363">
        <v>43</v>
      </c>
      <c r="AH363">
        <v>91</v>
      </c>
      <c r="AI363">
        <v>748</v>
      </c>
      <c r="AJ363">
        <v>805</v>
      </c>
      <c r="AK363">
        <v>1651</v>
      </c>
      <c r="AV363">
        <v>1.05</v>
      </c>
      <c r="AW363">
        <v>3.75</v>
      </c>
    </row>
    <row r="364" spans="1:49">
      <c r="A364" s="2" t="s">
        <v>51</v>
      </c>
      <c r="B364" s="5">
        <v>35860</v>
      </c>
      <c r="C364" s="5"/>
      <c r="D364" s="6">
        <v>92.7529411764706</v>
      </c>
      <c r="E364" s="6"/>
      <c r="AB364">
        <v>2.3174781874470902</v>
      </c>
      <c r="AF364">
        <v>40</v>
      </c>
      <c r="AG364">
        <v>43</v>
      </c>
      <c r="AH364">
        <v>91</v>
      </c>
      <c r="AI364">
        <v>748</v>
      </c>
      <c r="AJ364">
        <v>805</v>
      </c>
      <c r="AK364">
        <v>1651</v>
      </c>
    </row>
    <row r="365" spans="1:49">
      <c r="A365" s="2" t="s">
        <v>51</v>
      </c>
      <c r="B365" s="5">
        <v>35862</v>
      </c>
      <c r="C365" s="5"/>
      <c r="D365" s="6">
        <v>95.091021671826596</v>
      </c>
      <c r="E365" s="6"/>
      <c r="AC365">
        <v>9.6789192231915795</v>
      </c>
      <c r="AF365">
        <v>40</v>
      </c>
      <c r="AG365">
        <v>43</v>
      </c>
      <c r="AH365">
        <v>91</v>
      </c>
      <c r="AI365">
        <v>748</v>
      </c>
      <c r="AJ365">
        <v>805</v>
      </c>
      <c r="AK365">
        <v>1651</v>
      </c>
    </row>
    <row r="366" spans="1:49">
      <c r="A366" s="2" t="s">
        <v>51</v>
      </c>
      <c r="B366" s="5">
        <v>35864</v>
      </c>
      <c r="C366" s="5"/>
      <c r="D366" s="6">
        <v>96.814860681114496</v>
      </c>
      <c r="E366" s="6"/>
      <c r="AB366">
        <v>0.62876442442990299</v>
      </c>
      <c r="AF366">
        <v>40</v>
      </c>
      <c r="AG366">
        <v>43</v>
      </c>
      <c r="AH366">
        <v>91</v>
      </c>
      <c r="AI366">
        <v>748</v>
      </c>
      <c r="AJ366">
        <v>805</v>
      </c>
      <c r="AK366">
        <v>1651</v>
      </c>
    </row>
    <row r="367" spans="1:49">
      <c r="A367" s="2" t="s">
        <v>51</v>
      </c>
      <c r="B367" s="5">
        <v>35865</v>
      </c>
      <c r="C367" s="5"/>
      <c r="D367" s="6">
        <v>98.102786377708995</v>
      </c>
      <c r="E367" s="6"/>
      <c r="W367">
        <v>89.830508474576305</v>
      </c>
      <c r="AA367">
        <v>0.41260906276370601</v>
      </c>
      <c r="AF367">
        <v>40</v>
      </c>
      <c r="AG367">
        <v>43</v>
      </c>
      <c r="AH367">
        <v>91</v>
      </c>
      <c r="AI367">
        <v>748</v>
      </c>
      <c r="AJ367">
        <v>805</v>
      </c>
      <c r="AK367">
        <v>1651</v>
      </c>
    </row>
    <row r="368" spans="1:49">
      <c r="A368" s="2" t="s">
        <v>51</v>
      </c>
      <c r="B368" s="5">
        <v>35868</v>
      </c>
      <c r="C368" s="5"/>
      <c r="D368" s="6">
        <v>101.213622291021</v>
      </c>
      <c r="E368" s="6"/>
      <c r="AC368">
        <v>10.2625386996903</v>
      </c>
      <c r="AF368">
        <v>40</v>
      </c>
      <c r="AG368">
        <v>43</v>
      </c>
      <c r="AH368">
        <v>91</v>
      </c>
      <c r="AI368">
        <v>748</v>
      </c>
      <c r="AJ368">
        <v>805</v>
      </c>
      <c r="AK368">
        <v>1651</v>
      </c>
    </row>
    <row r="369" spans="1:51">
      <c r="A369" s="2" t="s">
        <v>51</v>
      </c>
      <c r="B369" s="5">
        <v>35870</v>
      </c>
      <c r="C369" s="5"/>
      <c r="D369" s="6">
        <v>103.095975232198</v>
      </c>
      <c r="E369" s="6"/>
      <c r="Q369">
        <v>497.17046238785298</v>
      </c>
      <c r="Z369">
        <v>72.964220423086999</v>
      </c>
      <c r="AA369">
        <v>0.38018575851377501</v>
      </c>
      <c r="AB369">
        <v>0.689558119898521</v>
      </c>
      <c r="AF369">
        <v>40</v>
      </c>
      <c r="AG369">
        <v>43</v>
      </c>
      <c r="AH369">
        <v>91</v>
      </c>
      <c r="AI369">
        <v>748</v>
      </c>
      <c r="AJ369">
        <v>805</v>
      </c>
      <c r="AK369">
        <v>1651</v>
      </c>
    </row>
    <row r="370" spans="1:51">
      <c r="A370" s="2" t="s">
        <v>51</v>
      </c>
      <c r="B370" s="5">
        <v>35871</v>
      </c>
      <c r="C370" s="5"/>
      <c r="D370" s="6">
        <v>103.612127426534</v>
      </c>
      <c r="E370" s="6"/>
      <c r="X370">
        <v>0.38669261184000397</v>
      </c>
      <c r="Y370">
        <v>0.30975196725003701</v>
      </c>
      <c r="AF370">
        <v>40</v>
      </c>
      <c r="AG370">
        <v>43</v>
      </c>
      <c r="AH370">
        <v>91</v>
      </c>
      <c r="AI370">
        <v>748</v>
      </c>
      <c r="AJ370">
        <v>805</v>
      </c>
      <c r="AK370">
        <v>1651</v>
      </c>
    </row>
    <row r="371" spans="1:51">
      <c r="A371" s="2" t="s">
        <v>51</v>
      </c>
      <c r="B371" s="5">
        <v>35872</v>
      </c>
      <c r="C371" s="5"/>
      <c r="D371" s="6">
        <v>105.20775623268599</v>
      </c>
      <c r="E371" s="6"/>
      <c r="R371">
        <v>1.5284593061601499</v>
      </c>
      <c r="AF371">
        <v>40</v>
      </c>
      <c r="AG371">
        <v>43</v>
      </c>
      <c r="AH371">
        <v>91</v>
      </c>
      <c r="AI371">
        <v>748</v>
      </c>
      <c r="AJ371">
        <v>805</v>
      </c>
      <c r="AK371">
        <v>1651</v>
      </c>
    </row>
    <row r="372" spans="1:51">
      <c r="A372" s="2" t="s">
        <v>51</v>
      </c>
      <c r="B372" s="5">
        <v>35873</v>
      </c>
      <c r="C372" s="5"/>
      <c r="D372" s="6">
        <v>106.390643567452</v>
      </c>
      <c r="E372" s="6"/>
      <c r="W372">
        <v>140.67796610169401</v>
      </c>
      <c r="AF372">
        <v>40</v>
      </c>
      <c r="AG372">
        <v>43</v>
      </c>
      <c r="AH372">
        <v>91</v>
      </c>
      <c r="AI372">
        <v>748</v>
      </c>
      <c r="AJ372">
        <v>805</v>
      </c>
      <c r="AK372">
        <v>1651</v>
      </c>
    </row>
    <row r="373" spans="1:51">
      <c r="A373" s="2" t="s">
        <v>51</v>
      </c>
      <c r="B373" s="5">
        <v>35878</v>
      </c>
      <c r="C373" s="5"/>
      <c r="D373" s="6">
        <v>111.23647507661499</v>
      </c>
      <c r="E373" s="6"/>
      <c r="W373">
        <v>174.57627118644001</v>
      </c>
      <c r="AF373">
        <v>40</v>
      </c>
      <c r="AG373">
        <v>43</v>
      </c>
      <c r="AH373">
        <v>91</v>
      </c>
      <c r="AI373">
        <v>748</v>
      </c>
      <c r="AJ373">
        <v>805</v>
      </c>
      <c r="AK373">
        <v>1651</v>
      </c>
    </row>
    <row r="374" spans="1:51">
      <c r="A374" s="2" t="s">
        <v>51</v>
      </c>
      <c r="B374" s="5">
        <v>35879</v>
      </c>
      <c r="C374" s="5"/>
      <c r="D374" s="6">
        <v>111.933126934984</v>
      </c>
      <c r="E374" s="6"/>
      <c r="AB374">
        <v>0</v>
      </c>
      <c r="AF374">
        <v>40</v>
      </c>
      <c r="AG374">
        <v>43</v>
      </c>
      <c r="AH374">
        <v>91</v>
      </c>
      <c r="AI374">
        <v>748</v>
      </c>
      <c r="AJ374">
        <v>805</v>
      </c>
      <c r="AK374">
        <v>1651</v>
      </c>
    </row>
    <row r="375" spans="1:51">
      <c r="A375" s="2" t="s">
        <v>51</v>
      </c>
      <c r="B375" s="5">
        <v>35880</v>
      </c>
      <c r="C375" s="5"/>
      <c r="D375" s="6">
        <v>113.181424148606</v>
      </c>
      <c r="E375" s="6"/>
      <c r="AA375">
        <v>0</v>
      </c>
      <c r="AF375">
        <v>40</v>
      </c>
      <c r="AG375">
        <v>43</v>
      </c>
      <c r="AH375">
        <v>91</v>
      </c>
      <c r="AI375">
        <v>748</v>
      </c>
      <c r="AJ375">
        <v>805</v>
      </c>
      <c r="AK375">
        <v>1651</v>
      </c>
    </row>
    <row r="376" spans="1:51">
      <c r="A376" s="2" t="s">
        <v>51</v>
      </c>
      <c r="B376" s="5">
        <v>35882</v>
      </c>
      <c r="C376" s="5"/>
      <c r="D376" s="6">
        <v>115.301547987616</v>
      </c>
      <c r="E376" s="6"/>
      <c r="AC376">
        <v>10.4827469743877</v>
      </c>
      <c r="AF376">
        <v>40</v>
      </c>
      <c r="AG376">
        <v>43</v>
      </c>
      <c r="AH376">
        <v>91</v>
      </c>
      <c r="AI376">
        <v>748</v>
      </c>
      <c r="AJ376">
        <v>805</v>
      </c>
      <c r="AK376">
        <v>1651</v>
      </c>
    </row>
    <row r="377" spans="1:51">
      <c r="A377" s="2" t="s">
        <v>51</v>
      </c>
      <c r="B377" s="5">
        <v>35883</v>
      </c>
      <c r="C377" s="5"/>
      <c r="D377" s="6">
        <v>116.278363298202</v>
      </c>
      <c r="E377" s="6"/>
      <c r="X377">
        <v>0.43</v>
      </c>
      <c r="Y377">
        <v>0.31</v>
      </c>
      <c r="AD377">
        <v>10.986360818350899</v>
      </c>
      <c r="AF377">
        <v>40</v>
      </c>
      <c r="AG377">
        <v>43</v>
      </c>
      <c r="AH377">
        <v>91</v>
      </c>
      <c r="AI377">
        <v>748</v>
      </c>
      <c r="AJ377">
        <v>805</v>
      </c>
      <c r="AK377">
        <v>1651</v>
      </c>
    </row>
    <row r="378" spans="1:51">
      <c r="A378" s="2" t="s">
        <v>51</v>
      </c>
      <c r="B378" s="5">
        <v>35884</v>
      </c>
      <c r="C378" s="5"/>
      <c r="D378" s="6">
        <v>116.568294593888</v>
      </c>
      <c r="E378" s="6"/>
      <c r="Q378">
        <v>488.543823326432</v>
      </c>
      <c r="Z378">
        <v>31.3136589187779</v>
      </c>
      <c r="AF378">
        <v>40</v>
      </c>
      <c r="AG378">
        <v>43</v>
      </c>
      <c r="AH378">
        <v>91</v>
      </c>
      <c r="AI378">
        <v>748</v>
      </c>
      <c r="AJ378">
        <v>805</v>
      </c>
      <c r="AK378">
        <v>1651</v>
      </c>
    </row>
    <row r="379" spans="1:51">
      <c r="A379" s="2" t="s">
        <v>51</v>
      </c>
      <c r="B379" s="5">
        <v>35886</v>
      </c>
      <c r="C379" s="5"/>
      <c r="D379" s="6">
        <v>118.504155124653</v>
      </c>
      <c r="E379" s="6"/>
      <c r="R379">
        <v>0</v>
      </c>
      <c r="AB379">
        <v>0</v>
      </c>
      <c r="AF379">
        <v>40</v>
      </c>
      <c r="AG379">
        <v>43</v>
      </c>
      <c r="AH379">
        <v>91</v>
      </c>
      <c r="AI379">
        <v>748</v>
      </c>
      <c r="AJ379">
        <v>805</v>
      </c>
      <c r="AK379">
        <v>1651</v>
      </c>
    </row>
    <row r="380" spans="1:51">
      <c r="A380" s="2" t="s">
        <v>54</v>
      </c>
      <c r="B380" s="5">
        <v>35795</v>
      </c>
      <c r="C380" s="5"/>
      <c r="D380" s="6">
        <v>1</v>
      </c>
      <c r="E380" s="6"/>
      <c r="AE380">
        <v>13.1</v>
      </c>
      <c r="AF380">
        <v>41</v>
      </c>
      <c r="AG380">
        <v>45</v>
      </c>
      <c r="AH380">
        <v>91</v>
      </c>
      <c r="AI380">
        <v>768</v>
      </c>
      <c r="AJ380">
        <v>841</v>
      </c>
      <c r="AK380">
        <v>1651</v>
      </c>
    </row>
    <row r="381" spans="1:51">
      <c r="A381" s="2" t="s">
        <v>54</v>
      </c>
      <c r="B381" s="5">
        <v>35775</v>
      </c>
      <c r="C381" s="5"/>
      <c r="D381" s="6">
        <v>8.3371718102257493</v>
      </c>
      <c r="E381" s="6"/>
      <c r="Z381">
        <v>48.222938737908002</v>
      </c>
      <c r="AF381">
        <v>41</v>
      </c>
      <c r="AG381">
        <v>45</v>
      </c>
      <c r="AH381">
        <v>91</v>
      </c>
      <c r="AI381">
        <v>768</v>
      </c>
      <c r="AJ381">
        <v>841</v>
      </c>
      <c r="AK381">
        <v>1651</v>
      </c>
    </row>
    <row r="382" spans="1:51">
      <c r="A382" s="2" t="s">
        <v>54</v>
      </c>
      <c r="B382" s="5">
        <v>35799</v>
      </c>
      <c r="C382" s="5"/>
      <c r="D382" s="6">
        <v>32</v>
      </c>
      <c r="E382" s="6"/>
      <c r="AD382">
        <v>0.6</v>
      </c>
      <c r="AF382">
        <v>41</v>
      </c>
      <c r="AG382">
        <v>45</v>
      </c>
      <c r="AH382">
        <v>91</v>
      </c>
      <c r="AI382">
        <v>768</v>
      </c>
      <c r="AJ382">
        <v>841</v>
      </c>
      <c r="AK382">
        <v>1651</v>
      </c>
      <c r="AY382">
        <v>0.2</v>
      </c>
    </row>
    <row r="383" spans="1:51">
      <c r="A383" s="2" t="s">
        <v>54</v>
      </c>
      <c r="B383" s="5">
        <v>35803</v>
      </c>
      <c r="C383" s="5"/>
      <c r="D383" s="6">
        <v>35.948410870566498</v>
      </c>
      <c r="E383" s="6"/>
      <c r="Z383">
        <v>95.865499769690899</v>
      </c>
      <c r="AF383">
        <v>41</v>
      </c>
      <c r="AG383">
        <v>45</v>
      </c>
      <c r="AH383">
        <v>91</v>
      </c>
      <c r="AI383">
        <v>768</v>
      </c>
      <c r="AJ383">
        <v>841</v>
      </c>
      <c r="AK383">
        <v>1651</v>
      </c>
    </row>
    <row r="384" spans="1:51">
      <c r="A384" s="2" t="s">
        <v>54</v>
      </c>
      <c r="B384" s="5">
        <v>35816</v>
      </c>
      <c r="C384" s="5"/>
      <c r="D384" s="6">
        <v>48.8549248556387</v>
      </c>
      <c r="E384" s="6"/>
      <c r="Q384">
        <v>517.25503532317805</v>
      </c>
      <c r="R384">
        <v>0.299934938191245</v>
      </c>
      <c r="T384">
        <v>14.3813177988122</v>
      </c>
      <c r="AF384">
        <v>41</v>
      </c>
      <c r="AG384">
        <v>45</v>
      </c>
      <c r="AH384">
        <v>91</v>
      </c>
      <c r="AI384">
        <v>768</v>
      </c>
      <c r="AJ384">
        <v>841</v>
      </c>
      <c r="AK384">
        <v>1651</v>
      </c>
    </row>
    <row r="385" spans="1:43">
      <c r="A385" s="2" t="s">
        <v>54</v>
      </c>
      <c r="B385" s="5">
        <v>35817</v>
      </c>
      <c r="C385" s="5"/>
      <c r="D385" s="6">
        <v>49.560571165361502</v>
      </c>
      <c r="E385" s="6"/>
      <c r="Z385">
        <v>128.13450023030799</v>
      </c>
      <c r="AD385">
        <v>0.44889376485633598</v>
      </c>
      <c r="AF385">
        <v>41</v>
      </c>
      <c r="AG385">
        <v>45</v>
      </c>
      <c r="AH385">
        <v>91</v>
      </c>
      <c r="AI385">
        <v>768</v>
      </c>
      <c r="AJ385">
        <v>841</v>
      </c>
      <c r="AK385">
        <v>1651</v>
      </c>
    </row>
    <row r="386" spans="1:43">
      <c r="A386" s="2" t="s">
        <v>54</v>
      </c>
      <c r="B386" s="5">
        <v>35830</v>
      </c>
      <c r="C386" s="5"/>
      <c r="D386" s="6">
        <v>63.456471672040401</v>
      </c>
      <c r="E386" s="6"/>
      <c r="Z386">
        <v>121.346844771994</v>
      </c>
      <c r="AF386">
        <v>41</v>
      </c>
      <c r="AG386">
        <v>45</v>
      </c>
      <c r="AH386">
        <v>91</v>
      </c>
      <c r="AI386">
        <v>768</v>
      </c>
      <c r="AJ386">
        <v>841</v>
      </c>
      <c r="AK386">
        <v>1651</v>
      </c>
    </row>
    <row r="387" spans="1:43">
      <c r="A387" s="2" t="s">
        <v>54</v>
      </c>
      <c r="B387" s="5">
        <v>35835</v>
      </c>
      <c r="C387" s="5"/>
      <c r="D387" s="6">
        <v>67.663410969196093</v>
      </c>
      <c r="E387" s="6"/>
      <c r="AA387">
        <v>3.3365890308037698</v>
      </c>
      <c r="AF387">
        <v>41</v>
      </c>
      <c r="AG387">
        <v>45</v>
      </c>
      <c r="AH387">
        <v>91</v>
      </c>
      <c r="AI387">
        <v>768</v>
      </c>
      <c r="AJ387">
        <v>841</v>
      </c>
      <c r="AK387">
        <v>1651</v>
      </c>
    </row>
    <row r="388" spans="1:43">
      <c r="A388" s="2" t="s">
        <v>54</v>
      </c>
      <c r="B388" s="5">
        <v>35838</v>
      </c>
      <c r="C388" s="5"/>
      <c r="D388" s="6">
        <v>71.030803906836994</v>
      </c>
      <c r="E388" s="6"/>
      <c r="AA388">
        <v>5.3414725770096503</v>
      </c>
      <c r="AB388">
        <v>2.54921111945891</v>
      </c>
      <c r="AF388">
        <v>41</v>
      </c>
      <c r="AG388">
        <v>45</v>
      </c>
      <c r="AH388">
        <v>91</v>
      </c>
      <c r="AI388">
        <v>768</v>
      </c>
      <c r="AJ388">
        <v>841</v>
      </c>
      <c r="AK388">
        <v>1651</v>
      </c>
    </row>
    <row r="389" spans="1:43">
      <c r="A389" t="s">
        <v>54</v>
      </c>
      <c r="B389" s="5">
        <v>35843</v>
      </c>
      <c r="C389" s="5"/>
      <c r="D389" s="6">
        <v>75.513138396567797</v>
      </c>
      <c r="E389" s="6"/>
      <c r="Q389">
        <v>462.929039644439</v>
      </c>
      <c r="T389">
        <v>184.31592499584499</v>
      </c>
      <c r="AF389">
        <v>41</v>
      </c>
      <c r="AG389">
        <v>45</v>
      </c>
      <c r="AH389">
        <v>91</v>
      </c>
      <c r="AI389">
        <v>768</v>
      </c>
      <c r="AJ389">
        <v>841</v>
      </c>
      <c r="AK389">
        <v>1651</v>
      </c>
    </row>
    <row r="390" spans="1:43">
      <c r="A390" s="2" t="s">
        <v>54</v>
      </c>
      <c r="B390" s="5">
        <v>35844</v>
      </c>
      <c r="C390" s="5"/>
      <c r="D390" s="6">
        <v>76.689083371717999</v>
      </c>
      <c r="E390" s="6"/>
      <c r="R390">
        <v>1.9267804414193199</v>
      </c>
      <c r="X390">
        <v>6.5844536392138497E-2</v>
      </c>
      <c r="Y390">
        <v>6.39362125071683E-2</v>
      </c>
      <c r="Z390">
        <v>63.522800552740101</v>
      </c>
      <c r="AF390">
        <v>41</v>
      </c>
      <c r="AG390">
        <v>45</v>
      </c>
      <c r="AH390">
        <v>91</v>
      </c>
      <c r="AI390">
        <v>768</v>
      </c>
      <c r="AJ390">
        <v>841</v>
      </c>
      <c r="AK390">
        <v>1651</v>
      </c>
      <c r="AP390">
        <v>1.1599999999999999E-2</v>
      </c>
      <c r="AQ390">
        <v>3.39E-2</v>
      </c>
    </row>
    <row r="391" spans="1:43">
      <c r="A391" s="2" t="s">
        <v>54</v>
      </c>
      <c r="B391" s="5">
        <v>35845</v>
      </c>
      <c r="C391" s="5"/>
      <c r="D391" s="6">
        <v>78.2048665620094</v>
      </c>
      <c r="E391" s="6"/>
      <c r="W391">
        <v>1.0989010988969301</v>
      </c>
      <c r="AF391">
        <v>41</v>
      </c>
      <c r="AG391">
        <v>45</v>
      </c>
      <c r="AH391">
        <v>91</v>
      </c>
      <c r="AI391">
        <v>768</v>
      </c>
      <c r="AJ391">
        <v>841</v>
      </c>
      <c r="AK391">
        <v>1651</v>
      </c>
    </row>
    <row r="392" spans="1:43">
      <c r="A392" s="2" t="s">
        <v>54</v>
      </c>
      <c r="B392" s="5">
        <v>35848</v>
      </c>
      <c r="C392" s="5"/>
      <c r="D392" s="6">
        <v>80.876033057851203</v>
      </c>
      <c r="E392" s="6"/>
      <c r="AB392">
        <v>4.5766341096918302</v>
      </c>
      <c r="AC392">
        <v>0</v>
      </c>
      <c r="AF392">
        <v>41</v>
      </c>
      <c r="AG392">
        <v>45</v>
      </c>
      <c r="AH392">
        <v>91</v>
      </c>
      <c r="AI392">
        <v>768</v>
      </c>
      <c r="AJ392">
        <v>841</v>
      </c>
      <c r="AK392">
        <v>1651</v>
      </c>
    </row>
    <row r="393" spans="1:43">
      <c r="A393" s="2" t="s">
        <v>54</v>
      </c>
      <c r="B393" s="5">
        <v>35853</v>
      </c>
      <c r="C393" s="5"/>
      <c r="D393" s="6">
        <v>85.541697971450006</v>
      </c>
      <c r="E393" s="6"/>
      <c r="AA393">
        <v>2.41472577009753</v>
      </c>
      <c r="AF393">
        <v>41</v>
      </c>
      <c r="AG393">
        <v>45</v>
      </c>
      <c r="AH393">
        <v>91</v>
      </c>
      <c r="AI393">
        <v>768</v>
      </c>
      <c r="AJ393">
        <v>841</v>
      </c>
      <c r="AK393">
        <v>1651</v>
      </c>
    </row>
    <row r="394" spans="1:43">
      <c r="A394" s="2" t="s">
        <v>54</v>
      </c>
      <c r="B394" s="5">
        <v>35854</v>
      </c>
      <c r="C394" s="5"/>
      <c r="D394" s="6">
        <v>87.232156273478594</v>
      </c>
      <c r="E394" s="6"/>
      <c r="AA394">
        <v>4.3850488354619399</v>
      </c>
      <c r="AF394">
        <v>41</v>
      </c>
      <c r="AG394">
        <v>45</v>
      </c>
      <c r="AH394">
        <v>91</v>
      </c>
      <c r="AI394">
        <v>768</v>
      </c>
      <c r="AJ394">
        <v>841</v>
      </c>
      <c r="AK394">
        <v>1651</v>
      </c>
    </row>
    <row r="395" spans="1:43">
      <c r="A395" s="2" t="s">
        <v>54</v>
      </c>
      <c r="B395" s="5">
        <v>35856</v>
      </c>
      <c r="C395" s="5"/>
      <c r="D395" s="6">
        <v>88.679188580014994</v>
      </c>
      <c r="E395" s="6"/>
      <c r="Q395">
        <v>541.77458110332805</v>
      </c>
      <c r="AC395">
        <v>1.51164537941382</v>
      </c>
      <c r="AF395">
        <v>41</v>
      </c>
      <c r="AG395">
        <v>45</v>
      </c>
      <c r="AH395">
        <v>91</v>
      </c>
      <c r="AI395">
        <v>768</v>
      </c>
      <c r="AJ395">
        <v>841</v>
      </c>
      <c r="AK395">
        <v>1651</v>
      </c>
    </row>
    <row r="396" spans="1:43">
      <c r="A396" s="2" t="s">
        <v>54</v>
      </c>
      <c r="B396" s="5">
        <v>35857</v>
      </c>
      <c r="C396" s="5"/>
      <c r="D396" s="6">
        <v>90.088337646113999</v>
      </c>
      <c r="E396" s="6"/>
      <c r="T396">
        <v>362.34751239657902</v>
      </c>
      <c r="AF396">
        <v>41</v>
      </c>
      <c r="AG396">
        <v>45</v>
      </c>
      <c r="AH396">
        <v>91</v>
      </c>
      <c r="AI396">
        <v>768</v>
      </c>
      <c r="AJ396">
        <v>841</v>
      </c>
      <c r="AK396">
        <v>1651</v>
      </c>
    </row>
    <row r="397" spans="1:43">
      <c r="A397" s="2" t="s">
        <v>54</v>
      </c>
      <c r="B397" s="5">
        <v>35859</v>
      </c>
      <c r="C397" s="5"/>
      <c r="D397" s="6">
        <v>91.776108189331296</v>
      </c>
      <c r="E397" s="6"/>
      <c r="AA397">
        <v>4.8012772351614004</v>
      </c>
      <c r="AC397">
        <v>3.5165289256196899</v>
      </c>
      <c r="AF397">
        <v>41</v>
      </c>
      <c r="AG397">
        <v>45</v>
      </c>
      <c r="AH397">
        <v>91</v>
      </c>
      <c r="AI397">
        <v>768</v>
      </c>
      <c r="AJ397">
        <v>841</v>
      </c>
      <c r="AK397">
        <v>1651</v>
      </c>
    </row>
    <row r="398" spans="1:43">
      <c r="A398" s="2" t="s">
        <v>54</v>
      </c>
      <c r="B398" s="5">
        <v>35862</v>
      </c>
      <c r="C398" s="5"/>
      <c r="D398" s="6">
        <v>94.909090909090907</v>
      </c>
      <c r="E398" s="6"/>
      <c r="AB398">
        <v>9.9196093163034504</v>
      </c>
      <c r="AF398">
        <v>41</v>
      </c>
      <c r="AG398">
        <v>45</v>
      </c>
      <c r="AH398">
        <v>91</v>
      </c>
      <c r="AI398">
        <v>768</v>
      </c>
      <c r="AJ398">
        <v>841</v>
      </c>
      <c r="AK398">
        <v>1651</v>
      </c>
    </row>
    <row r="399" spans="1:43">
      <c r="A399" s="2" t="s">
        <v>54</v>
      </c>
      <c r="B399" s="5">
        <v>35865</v>
      </c>
      <c r="C399" s="5"/>
      <c r="D399" s="6">
        <v>97.843799058084798</v>
      </c>
      <c r="E399" s="6"/>
      <c r="W399">
        <v>53.846153846149697</v>
      </c>
      <c r="AF399">
        <v>41</v>
      </c>
      <c r="AG399">
        <v>45</v>
      </c>
      <c r="AH399">
        <v>91</v>
      </c>
      <c r="AI399">
        <v>768</v>
      </c>
      <c r="AJ399">
        <v>841</v>
      </c>
      <c r="AK399">
        <v>1651</v>
      </c>
    </row>
    <row r="400" spans="1:43">
      <c r="A400" s="2" t="s">
        <v>54</v>
      </c>
      <c r="B400" s="5">
        <v>35868</v>
      </c>
      <c r="C400" s="5"/>
      <c r="D400" s="6">
        <v>101.18407212622</v>
      </c>
      <c r="E400" s="6"/>
      <c r="AB400">
        <v>8.1134485349360208</v>
      </c>
      <c r="AF400">
        <v>41</v>
      </c>
      <c r="AG400">
        <v>45</v>
      </c>
      <c r="AH400">
        <v>91</v>
      </c>
      <c r="AI400">
        <v>768</v>
      </c>
      <c r="AJ400">
        <v>841</v>
      </c>
      <c r="AK400">
        <v>1651</v>
      </c>
    </row>
    <row r="401" spans="1:49">
      <c r="A401" s="2" t="s">
        <v>54</v>
      </c>
      <c r="B401" s="5">
        <v>35869</v>
      </c>
      <c r="C401" s="5"/>
      <c r="D401" s="6">
        <v>101.79263711495101</v>
      </c>
      <c r="E401" s="6"/>
      <c r="AC401">
        <v>5.2227648384671896</v>
      </c>
      <c r="AD401">
        <v>12.2962759797646</v>
      </c>
      <c r="AF401">
        <v>41</v>
      </c>
      <c r="AG401">
        <v>45</v>
      </c>
      <c r="AH401">
        <v>91</v>
      </c>
      <c r="AI401">
        <v>768</v>
      </c>
      <c r="AJ401">
        <v>841</v>
      </c>
      <c r="AK401">
        <v>1651</v>
      </c>
    </row>
    <row r="402" spans="1:49">
      <c r="A402" s="2" t="s">
        <v>54</v>
      </c>
      <c r="B402" s="5">
        <v>35871</v>
      </c>
      <c r="C402" s="5"/>
      <c r="D402" s="6">
        <v>104.31414039694501</v>
      </c>
      <c r="E402" s="6"/>
      <c r="T402">
        <v>419.00597840634299</v>
      </c>
      <c r="U402">
        <v>92</v>
      </c>
      <c r="V402">
        <v>121</v>
      </c>
      <c r="AF402">
        <v>41</v>
      </c>
      <c r="AG402">
        <v>45</v>
      </c>
      <c r="AH402">
        <v>91</v>
      </c>
      <c r="AI402">
        <v>768</v>
      </c>
      <c r="AJ402">
        <v>841</v>
      </c>
      <c r="AK402">
        <v>1651</v>
      </c>
      <c r="AV402">
        <v>1.05</v>
      </c>
      <c r="AW402">
        <v>3.75</v>
      </c>
    </row>
    <row r="403" spans="1:49">
      <c r="A403" s="2" t="s">
        <v>54</v>
      </c>
      <c r="B403" s="5">
        <v>35872</v>
      </c>
      <c r="C403" s="5"/>
      <c r="D403" s="6">
        <v>104.56233421750601</v>
      </c>
      <c r="E403" s="6"/>
      <c r="R403">
        <v>3.2918772834192298</v>
      </c>
      <c r="X403">
        <v>0.40827087597366601</v>
      </c>
      <c r="Y403">
        <v>0.310828560069494</v>
      </c>
      <c r="AF403">
        <v>41</v>
      </c>
      <c r="AG403">
        <v>45</v>
      </c>
      <c r="AH403">
        <v>91</v>
      </c>
      <c r="AI403">
        <v>768</v>
      </c>
      <c r="AJ403">
        <v>841</v>
      </c>
      <c r="AK403">
        <v>1651</v>
      </c>
    </row>
    <row r="404" spans="1:49">
      <c r="A404" s="2" t="s">
        <v>54</v>
      </c>
      <c r="B404" s="5">
        <v>35873</v>
      </c>
      <c r="C404" s="5"/>
      <c r="D404" s="6">
        <v>105.88775510204</v>
      </c>
      <c r="E404" s="6"/>
      <c r="W404">
        <v>123.076923076919</v>
      </c>
      <c r="AF404">
        <v>41</v>
      </c>
      <c r="AG404">
        <v>45</v>
      </c>
      <c r="AH404">
        <v>91</v>
      </c>
      <c r="AI404">
        <v>768</v>
      </c>
      <c r="AJ404">
        <v>841</v>
      </c>
      <c r="AK404">
        <v>1651</v>
      </c>
    </row>
    <row r="405" spans="1:49">
      <c r="A405" t="s">
        <v>54</v>
      </c>
      <c r="B405" s="5">
        <v>35876</v>
      </c>
      <c r="C405" s="5"/>
      <c r="D405" s="6">
        <v>108.636636525451</v>
      </c>
      <c r="E405" s="6"/>
      <c r="Q405">
        <v>587.12782953657302</v>
      </c>
      <c r="AC405">
        <v>10.6329827197595</v>
      </c>
      <c r="AF405">
        <v>41</v>
      </c>
      <c r="AG405">
        <v>45</v>
      </c>
      <c r="AH405">
        <v>91</v>
      </c>
      <c r="AI405">
        <v>768</v>
      </c>
      <c r="AJ405">
        <v>841</v>
      </c>
      <c r="AK405">
        <v>1651</v>
      </c>
    </row>
    <row r="406" spans="1:49">
      <c r="A406" t="s">
        <v>54</v>
      </c>
      <c r="B406" s="5">
        <v>35883</v>
      </c>
      <c r="C406" s="5"/>
      <c r="D406" s="6">
        <v>116.170553863246</v>
      </c>
      <c r="E406" s="6"/>
      <c r="Q406">
        <v>554.86017850559404</v>
      </c>
      <c r="AD406">
        <v>8.9026025476929895</v>
      </c>
      <c r="AF406">
        <v>41</v>
      </c>
      <c r="AG406">
        <v>45</v>
      </c>
      <c r="AH406">
        <v>91</v>
      </c>
      <c r="AI406">
        <v>768</v>
      </c>
      <c r="AJ406">
        <v>841</v>
      </c>
      <c r="AK406">
        <v>1651</v>
      </c>
    </row>
    <row r="407" spans="1:49">
      <c r="A407" s="2" t="s">
        <v>54</v>
      </c>
      <c r="B407" s="5">
        <v>35884</v>
      </c>
      <c r="C407" s="5"/>
      <c r="D407" s="6">
        <v>116.835462058602</v>
      </c>
      <c r="E407" s="6"/>
      <c r="X407">
        <v>0.54</v>
      </c>
      <c r="Y407">
        <v>0.39</v>
      </c>
      <c r="AC407">
        <v>11.7693463561231</v>
      </c>
      <c r="AF407">
        <v>41</v>
      </c>
      <c r="AG407">
        <v>45</v>
      </c>
      <c r="AH407">
        <v>91</v>
      </c>
      <c r="AI407">
        <v>768</v>
      </c>
      <c r="AJ407">
        <v>841</v>
      </c>
      <c r="AK407">
        <v>1651</v>
      </c>
    </row>
    <row r="408" spans="1:49">
      <c r="A408" s="2" t="s">
        <v>54</v>
      </c>
      <c r="B408" s="5">
        <v>35886</v>
      </c>
      <c r="C408" s="5"/>
      <c r="D408" s="6">
        <v>118.89556724267401</v>
      </c>
      <c r="E408" s="6"/>
      <c r="AA408">
        <v>0</v>
      </c>
      <c r="AF408">
        <v>41</v>
      </c>
      <c r="AG408">
        <v>45</v>
      </c>
      <c r="AH408">
        <v>91</v>
      </c>
      <c r="AI408">
        <v>768</v>
      </c>
      <c r="AJ408">
        <v>841</v>
      </c>
      <c r="AK408">
        <v>1651</v>
      </c>
    </row>
    <row r="409" spans="1:49">
      <c r="A409" s="2" t="s">
        <v>49</v>
      </c>
      <c r="B409" s="5">
        <v>35768</v>
      </c>
      <c r="C409" s="5"/>
      <c r="D409">
        <v>1</v>
      </c>
      <c r="AE409">
        <v>3.5</v>
      </c>
      <c r="AF409">
        <v>47</v>
      </c>
      <c r="AG409">
        <v>54</v>
      </c>
      <c r="AH409">
        <v>110</v>
      </c>
      <c r="AI409">
        <v>846</v>
      </c>
      <c r="AJ409">
        <v>989</v>
      </c>
      <c r="AK409">
        <v>2012</v>
      </c>
    </row>
    <row r="410" spans="1:49">
      <c r="A410" s="2" t="s">
        <v>49</v>
      </c>
      <c r="B410" s="5">
        <v>35815</v>
      </c>
      <c r="C410" s="5"/>
      <c r="D410" s="6">
        <v>48.287945153304101</v>
      </c>
      <c r="E410" s="6"/>
      <c r="R410">
        <v>5.7748047990858797</v>
      </c>
      <c r="Z410">
        <v>96.372340425531902</v>
      </c>
      <c r="AF410">
        <v>47</v>
      </c>
      <c r="AG410">
        <v>54</v>
      </c>
      <c r="AH410">
        <v>110</v>
      </c>
      <c r="AI410">
        <v>846</v>
      </c>
      <c r="AJ410">
        <v>989</v>
      </c>
      <c r="AK410">
        <v>2012</v>
      </c>
    </row>
    <row r="411" spans="1:49">
      <c r="A411" s="2" t="s">
        <v>49</v>
      </c>
      <c r="B411" s="5">
        <v>35816</v>
      </c>
      <c r="C411" s="5"/>
      <c r="D411" s="6">
        <v>49.008908685968798</v>
      </c>
      <c r="E411" s="6"/>
      <c r="T411">
        <v>361.11358574610199</v>
      </c>
      <c r="AD411">
        <v>10.9807566149136</v>
      </c>
      <c r="AF411">
        <v>47</v>
      </c>
      <c r="AG411">
        <v>54</v>
      </c>
      <c r="AH411">
        <v>110</v>
      </c>
      <c r="AI411">
        <v>846</v>
      </c>
      <c r="AJ411">
        <v>989</v>
      </c>
      <c r="AK411">
        <v>2012</v>
      </c>
    </row>
    <row r="412" spans="1:49">
      <c r="A412" s="2" t="s">
        <v>49</v>
      </c>
      <c r="B412" s="5">
        <v>35821</v>
      </c>
      <c r="C412" s="5"/>
      <c r="D412" s="6">
        <v>53.655408634698098</v>
      </c>
      <c r="E412" s="6"/>
      <c r="X412">
        <v>0</v>
      </c>
      <c r="Y412">
        <v>0</v>
      </c>
      <c r="AF412">
        <v>47</v>
      </c>
      <c r="AG412">
        <v>54</v>
      </c>
      <c r="AH412">
        <v>110</v>
      </c>
      <c r="AI412">
        <v>846</v>
      </c>
      <c r="AJ412">
        <v>989</v>
      </c>
      <c r="AK412">
        <v>2012</v>
      </c>
    </row>
    <row r="413" spans="1:49">
      <c r="A413" s="2" t="s">
        <v>49</v>
      </c>
      <c r="B413" s="5">
        <v>35822</v>
      </c>
      <c r="C413" s="5"/>
      <c r="D413" s="6">
        <v>55.184773283340199</v>
      </c>
      <c r="E413" s="6"/>
      <c r="AA413">
        <v>8.7678815417368305</v>
      </c>
      <c r="AF413">
        <v>47</v>
      </c>
      <c r="AG413">
        <v>54</v>
      </c>
      <c r="AH413">
        <v>110</v>
      </c>
      <c r="AI413">
        <v>846</v>
      </c>
      <c r="AJ413">
        <v>989</v>
      </c>
      <c r="AK413">
        <v>2012</v>
      </c>
    </row>
    <row r="414" spans="1:49">
      <c r="A414" s="2" t="s">
        <v>49</v>
      </c>
      <c r="B414" s="5">
        <v>35823</v>
      </c>
      <c r="C414" s="5"/>
      <c r="D414" s="6">
        <v>55.909249785516799</v>
      </c>
      <c r="E414" s="6"/>
      <c r="AB414">
        <v>3.0061326300403501</v>
      </c>
      <c r="AF414">
        <v>47</v>
      </c>
      <c r="AG414">
        <v>54</v>
      </c>
      <c r="AH414">
        <v>110</v>
      </c>
      <c r="AI414">
        <v>846</v>
      </c>
      <c r="AJ414">
        <v>989</v>
      </c>
      <c r="AK414">
        <v>2012</v>
      </c>
    </row>
    <row r="415" spans="1:49">
      <c r="A415" s="2" t="s">
        <v>49</v>
      </c>
      <c r="B415" s="5">
        <v>35830</v>
      </c>
      <c r="C415" s="5"/>
      <c r="D415" s="6">
        <v>63.157192335801199</v>
      </c>
      <c r="E415" s="6"/>
      <c r="AB415">
        <v>10.977407772234701</v>
      </c>
      <c r="AF415">
        <v>47</v>
      </c>
      <c r="AG415">
        <v>54</v>
      </c>
      <c r="AH415">
        <v>110</v>
      </c>
      <c r="AI415">
        <v>846</v>
      </c>
      <c r="AJ415">
        <v>989</v>
      </c>
      <c r="AK415">
        <v>2012</v>
      </c>
    </row>
    <row r="416" spans="1:49">
      <c r="A416" s="2" t="s">
        <v>49</v>
      </c>
      <c r="B416" s="5">
        <v>35832</v>
      </c>
      <c r="C416" s="5"/>
      <c r="D416" s="6">
        <v>65.111372374566997</v>
      </c>
      <c r="E416" s="6"/>
      <c r="AB416">
        <v>12.0674271551587</v>
      </c>
      <c r="AF416">
        <v>47</v>
      </c>
      <c r="AG416">
        <v>54</v>
      </c>
      <c r="AH416">
        <v>110</v>
      </c>
      <c r="AI416">
        <v>846</v>
      </c>
      <c r="AJ416">
        <v>989</v>
      </c>
      <c r="AK416">
        <v>2012</v>
      </c>
    </row>
    <row r="417" spans="1:51">
      <c r="A417" s="2" t="s">
        <v>49</v>
      </c>
      <c r="B417" s="5">
        <v>35835</v>
      </c>
      <c r="C417" s="5"/>
      <c r="D417" s="6">
        <v>67.958437926980395</v>
      </c>
      <c r="E417" s="6"/>
      <c r="AB417">
        <v>11.6002033618251</v>
      </c>
      <c r="AF417">
        <v>47</v>
      </c>
      <c r="AG417">
        <v>54</v>
      </c>
      <c r="AH417">
        <v>110</v>
      </c>
      <c r="AI417">
        <v>846</v>
      </c>
      <c r="AJ417">
        <v>989</v>
      </c>
      <c r="AK417">
        <v>2012</v>
      </c>
    </row>
    <row r="418" spans="1:51">
      <c r="A418" s="2" t="s">
        <v>49</v>
      </c>
      <c r="B418" s="5">
        <v>35836</v>
      </c>
      <c r="C418" s="5"/>
      <c r="D418" s="6">
        <v>68.533238281946097</v>
      </c>
      <c r="E418" s="6"/>
      <c r="W418">
        <v>62.3596506861523</v>
      </c>
      <c r="AF418">
        <v>47</v>
      </c>
      <c r="AG418">
        <v>54</v>
      </c>
      <c r="AH418">
        <v>110</v>
      </c>
      <c r="AI418">
        <v>846</v>
      </c>
      <c r="AJ418">
        <v>989</v>
      </c>
      <c r="AK418">
        <v>2012</v>
      </c>
    </row>
    <row r="419" spans="1:51">
      <c r="A419" s="2" t="s">
        <v>49</v>
      </c>
      <c r="B419" s="5">
        <v>35837</v>
      </c>
      <c r="C419" s="5"/>
      <c r="D419" s="6">
        <v>69.7283213116837</v>
      </c>
      <c r="E419" s="6"/>
      <c r="AA419">
        <v>0.54189571351402299</v>
      </c>
      <c r="AF419">
        <v>47</v>
      </c>
      <c r="AG419">
        <v>54</v>
      </c>
      <c r="AH419">
        <v>110</v>
      </c>
      <c r="AI419">
        <v>846</v>
      </c>
      <c r="AJ419">
        <v>989</v>
      </c>
      <c r="AK419">
        <v>2012</v>
      </c>
    </row>
    <row r="420" spans="1:51">
      <c r="A420" s="2" t="s">
        <v>49</v>
      </c>
      <c r="B420" s="5">
        <v>35840</v>
      </c>
      <c r="C420" s="5"/>
      <c r="D420" s="6">
        <v>73.376124050713301</v>
      </c>
      <c r="E420" s="6"/>
      <c r="AA420">
        <v>0.44326522830542098</v>
      </c>
      <c r="AF420">
        <v>47</v>
      </c>
      <c r="AG420">
        <v>54</v>
      </c>
      <c r="AH420">
        <v>110</v>
      </c>
      <c r="AI420">
        <v>846</v>
      </c>
      <c r="AJ420">
        <v>989</v>
      </c>
      <c r="AK420">
        <v>2012</v>
      </c>
    </row>
    <row r="421" spans="1:51">
      <c r="A421" s="2" t="s">
        <v>49</v>
      </c>
      <c r="B421" s="5">
        <v>35843</v>
      </c>
      <c r="C421" s="5"/>
      <c r="D421" s="6">
        <v>75.952115812917597</v>
      </c>
      <c r="E421" s="6"/>
      <c r="T421">
        <v>875.011135857461</v>
      </c>
      <c r="X421">
        <v>0.29391429026604998</v>
      </c>
      <c r="Y421">
        <v>0.262243109765811</v>
      </c>
      <c r="AC421">
        <v>7.0210034635060801</v>
      </c>
      <c r="AF421">
        <v>47</v>
      </c>
      <c r="AG421">
        <v>54</v>
      </c>
      <c r="AH421">
        <v>110</v>
      </c>
      <c r="AI421">
        <v>846</v>
      </c>
      <c r="AJ421">
        <v>989</v>
      </c>
      <c r="AK421">
        <v>2012</v>
      </c>
    </row>
    <row r="422" spans="1:51">
      <c r="A422" s="2" t="s">
        <v>49</v>
      </c>
      <c r="B422" s="5">
        <v>35844</v>
      </c>
      <c r="C422" s="5"/>
      <c r="D422" s="6">
        <v>76.545212765957402</v>
      </c>
      <c r="E422" s="6"/>
      <c r="R422">
        <v>4.89663873547895</v>
      </c>
      <c r="Z422">
        <v>95.095744680850999</v>
      </c>
      <c r="AA422">
        <v>0.472752692955413</v>
      </c>
      <c r="AB422">
        <v>2.8322582695179599</v>
      </c>
      <c r="AF422">
        <v>47</v>
      </c>
      <c r="AG422">
        <v>54</v>
      </c>
      <c r="AH422">
        <v>110</v>
      </c>
      <c r="AI422">
        <v>846</v>
      </c>
      <c r="AJ422">
        <v>989</v>
      </c>
      <c r="AK422">
        <v>2012</v>
      </c>
      <c r="AP422">
        <v>6.9999999999999993E-3</v>
      </c>
      <c r="AQ422">
        <v>2.1499999999999998E-2</v>
      </c>
    </row>
    <row r="423" spans="1:51">
      <c r="A423" s="2" t="s">
        <v>49</v>
      </c>
      <c r="B423" s="5">
        <v>35845</v>
      </c>
      <c r="C423" s="5"/>
      <c r="D423" s="6">
        <v>78.451256460523894</v>
      </c>
      <c r="E423" s="6"/>
      <c r="W423">
        <v>116.467652824808</v>
      </c>
      <c r="AF423">
        <v>47</v>
      </c>
      <c r="AG423">
        <v>54</v>
      </c>
      <c r="AH423">
        <v>110</v>
      </c>
      <c r="AI423">
        <v>846</v>
      </c>
      <c r="AJ423">
        <v>989</v>
      </c>
      <c r="AK423">
        <v>2012</v>
      </c>
    </row>
    <row r="424" spans="1:51">
      <c r="A424" s="2" t="s">
        <v>49</v>
      </c>
      <c r="B424" s="5">
        <v>35846</v>
      </c>
      <c r="C424" s="5"/>
      <c r="D424" s="6">
        <v>79</v>
      </c>
      <c r="E424" s="6"/>
      <c r="AF424">
        <v>47</v>
      </c>
      <c r="AG424">
        <v>54</v>
      </c>
      <c r="AH424">
        <v>110</v>
      </c>
      <c r="AI424">
        <v>846</v>
      </c>
      <c r="AJ424">
        <v>989</v>
      </c>
      <c r="AK424">
        <v>2012</v>
      </c>
    </row>
    <row r="425" spans="1:51">
      <c r="A425" s="2" t="s">
        <v>49</v>
      </c>
      <c r="B425" s="5">
        <v>35850</v>
      </c>
      <c r="C425" s="5"/>
      <c r="D425" s="6">
        <v>82.899177020113697</v>
      </c>
      <c r="E425" s="6"/>
      <c r="AC425">
        <v>9.9697499285055997</v>
      </c>
      <c r="AF425">
        <v>47</v>
      </c>
      <c r="AG425">
        <v>54</v>
      </c>
      <c r="AH425">
        <v>110</v>
      </c>
      <c r="AI425">
        <v>846</v>
      </c>
      <c r="AJ425">
        <v>989</v>
      </c>
      <c r="AK425">
        <v>2012</v>
      </c>
    </row>
    <row r="426" spans="1:51">
      <c r="A426" s="2" t="s">
        <v>49</v>
      </c>
      <c r="B426" s="5">
        <v>35852</v>
      </c>
      <c r="C426" s="5"/>
      <c r="D426" s="6">
        <v>84.808412047763298</v>
      </c>
      <c r="E426" s="6"/>
      <c r="W426">
        <v>120.744965246836</v>
      </c>
      <c r="AF426">
        <v>47</v>
      </c>
      <c r="AG426">
        <v>54</v>
      </c>
      <c r="AH426">
        <v>110</v>
      </c>
      <c r="AI426">
        <v>846</v>
      </c>
      <c r="AJ426">
        <v>989</v>
      </c>
      <c r="AK426">
        <v>2012</v>
      </c>
    </row>
    <row r="427" spans="1:51">
      <c r="A427" s="2" t="s">
        <v>49</v>
      </c>
      <c r="B427" s="5">
        <v>35854</v>
      </c>
      <c r="C427" s="5"/>
      <c r="D427" s="6">
        <v>86.962606603979793</v>
      </c>
      <c r="E427" s="6"/>
      <c r="AA427">
        <v>5.9228496075752197</v>
      </c>
      <c r="AB427">
        <v>5.1205872072701801</v>
      </c>
      <c r="AC427">
        <v>9.8868799847478499</v>
      </c>
      <c r="AD427">
        <v>20.8495517165974</v>
      </c>
      <c r="AF427">
        <v>47</v>
      </c>
      <c r="AG427">
        <v>54</v>
      </c>
      <c r="AH427">
        <v>110</v>
      </c>
      <c r="AI427">
        <v>846</v>
      </c>
      <c r="AJ427">
        <v>989</v>
      </c>
      <c r="AK427">
        <v>2012</v>
      </c>
    </row>
    <row r="428" spans="1:51">
      <c r="A428" s="2" t="s">
        <v>49</v>
      </c>
      <c r="B428" s="5">
        <v>35857</v>
      </c>
      <c r="C428" s="5"/>
      <c r="D428" s="6">
        <v>89.899777282850707</v>
      </c>
      <c r="E428" s="6"/>
      <c r="T428">
        <v>914.87750556792798</v>
      </c>
      <c r="U428">
        <v>319</v>
      </c>
      <c r="V428">
        <v>215</v>
      </c>
      <c r="Z428">
        <v>90.228723404255305</v>
      </c>
      <c r="AB428">
        <v>10.558990816942501</v>
      </c>
      <c r="AF428">
        <v>47</v>
      </c>
      <c r="AG428">
        <v>54</v>
      </c>
      <c r="AH428">
        <v>110</v>
      </c>
      <c r="AI428">
        <v>846</v>
      </c>
      <c r="AJ428">
        <v>989</v>
      </c>
      <c r="AK428">
        <v>2012</v>
      </c>
      <c r="AV428">
        <v>2.25</v>
      </c>
      <c r="AW428">
        <v>4.62</v>
      </c>
    </row>
    <row r="429" spans="1:51">
      <c r="A429" s="2" t="s">
        <v>49</v>
      </c>
      <c r="B429" s="5">
        <v>35858</v>
      </c>
      <c r="C429" s="5"/>
      <c r="D429" s="6">
        <v>90.565606551133101</v>
      </c>
      <c r="E429" s="6"/>
      <c r="R429">
        <v>4.2255760807465199</v>
      </c>
      <c r="W429">
        <v>139.083942256282</v>
      </c>
      <c r="X429">
        <v>0.29958578938983499</v>
      </c>
      <c r="Y429">
        <v>0.26115978970845899</v>
      </c>
      <c r="AA429">
        <v>2.99952337072224</v>
      </c>
      <c r="AF429">
        <v>47</v>
      </c>
      <c r="AG429">
        <v>54</v>
      </c>
      <c r="AH429">
        <v>110</v>
      </c>
      <c r="AI429">
        <v>846</v>
      </c>
      <c r="AJ429">
        <v>989</v>
      </c>
      <c r="AK429">
        <v>2012</v>
      </c>
    </row>
    <row r="430" spans="1:51">
      <c r="A430" s="2" t="s">
        <v>49</v>
      </c>
      <c r="B430" s="5">
        <v>35860</v>
      </c>
      <c r="C430" s="5"/>
      <c r="D430" s="6">
        <v>92.978297480219794</v>
      </c>
      <c r="E430" s="6"/>
      <c r="AC430">
        <v>9.5299799815703299</v>
      </c>
      <c r="AD430">
        <v>18.899999999999999</v>
      </c>
      <c r="AF430">
        <v>47</v>
      </c>
      <c r="AG430">
        <v>54</v>
      </c>
      <c r="AH430">
        <v>110</v>
      </c>
      <c r="AI430">
        <v>846</v>
      </c>
      <c r="AJ430">
        <v>989</v>
      </c>
      <c r="AK430">
        <v>2012</v>
      </c>
      <c r="AY430">
        <v>15.4</v>
      </c>
    </row>
    <row r="431" spans="1:51">
      <c r="A431" s="2" t="s">
        <v>49</v>
      </c>
      <c r="B431" s="5">
        <v>35861</v>
      </c>
      <c r="C431" s="5"/>
      <c r="D431" s="6">
        <v>93.556607670553802</v>
      </c>
      <c r="E431" s="6"/>
      <c r="AB431">
        <v>10.6850751485494</v>
      </c>
      <c r="AF431">
        <v>47</v>
      </c>
      <c r="AG431">
        <v>54</v>
      </c>
      <c r="AH431">
        <v>110</v>
      </c>
      <c r="AI431">
        <v>846</v>
      </c>
      <c r="AJ431">
        <v>989</v>
      </c>
      <c r="AK431">
        <v>2012</v>
      </c>
    </row>
    <row r="432" spans="1:51">
      <c r="A432" s="2" t="s">
        <v>49</v>
      </c>
      <c r="B432" s="5">
        <v>35862</v>
      </c>
      <c r="C432" s="5"/>
      <c r="D432" s="6">
        <v>94.786311207143001</v>
      </c>
      <c r="E432" s="6"/>
      <c r="AA432">
        <v>1.5368434431698901</v>
      </c>
      <c r="AF432">
        <v>47</v>
      </c>
      <c r="AG432">
        <v>54</v>
      </c>
      <c r="AH432">
        <v>110</v>
      </c>
      <c r="AI432">
        <v>846</v>
      </c>
      <c r="AJ432">
        <v>989</v>
      </c>
      <c r="AK432">
        <v>2012</v>
      </c>
    </row>
    <row r="433" spans="1:51">
      <c r="A433" s="2" t="s">
        <v>49</v>
      </c>
      <c r="B433" s="5">
        <v>35864</v>
      </c>
      <c r="C433" s="5"/>
      <c r="D433" s="6">
        <v>97.267960979949706</v>
      </c>
      <c r="E433" s="6"/>
      <c r="W433">
        <v>185.76011406166401</v>
      </c>
      <c r="AB433">
        <v>10.3617298465253</v>
      </c>
      <c r="AF433">
        <v>47</v>
      </c>
      <c r="AG433">
        <v>54</v>
      </c>
      <c r="AH433">
        <v>110</v>
      </c>
      <c r="AI433">
        <v>846</v>
      </c>
      <c r="AJ433">
        <v>989</v>
      </c>
      <c r="AK433">
        <v>2012</v>
      </c>
    </row>
    <row r="434" spans="1:51">
      <c r="A434" s="2" t="s">
        <v>49</v>
      </c>
      <c r="B434" s="5">
        <v>35865</v>
      </c>
      <c r="C434" s="5"/>
      <c r="D434" s="6">
        <v>97.938419497314896</v>
      </c>
      <c r="E434" s="6"/>
      <c r="AC434">
        <v>9.5909885291220398</v>
      </c>
      <c r="AF434">
        <v>47</v>
      </c>
      <c r="AG434">
        <v>54</v>
      </c>
      <c r="AH434">
        <v>110</v>
      </c>
      <c r="AI434">
        <v>846</v>
      </c>
      <c r="AJ434">
        <v>989</v>
      </c>
      <c r="AK434">
        <v>2012</v>
      </c>
    </row>
    <row r="435" spans="1:51">
      <c r="A435" s="2" t="s">
        <v>49</v>
      </c>
      <c r="B435" s="5">
        <v>35866</v>
      </c>
      <c r="C435" s="5"/>
      <c r="D435" s="6">
        <v>99.136347748720993</v>
      </c>
      <c r="E435" s="6"/>
      <c r="AA435">
        <v>0.55511423215023104</v>
      </c>
      <c r="AF435">
        <v>47</v>
      </c>
      <c r="AG435">
        <v>54</v>
      </c>
      <c r="AH435">
        <v>110</v>
      </c>
      <c r="AI435">
        <v>846</v>
      </c>
      <c r="AJ435">
        <v>989</v>
      </c>
      <c r="AK435">
        <v>2012</v>
      </c>
    </row>
    <row r="436" spans="1:51">
      <c r="A436" s="2" t="s">
        <v>49</v>
      </c>
      <c r="B436" s="5">
        <v>35868</v>
      </c>
      <c r="C436" s="5"/>
      <c r="D436" s="6">
        <v>101.390771922151</v>
      </c>
      <c r="E436" s="6"/>
      <c r="AD436">
        <v>15.794518550914701</v>
      </c>
      <c r="AF436">
        <v>47</v>
      </c>
      <c r="AG436">
        <v>54</v>
      </c>
      <c r="AH436">
        <v>110</v>
      </c>
      <c r="AI436">
        <v>846</v>
      </c>
      <c r="AJ436">
        <v>989</v>
      </c>
      <c r="AK436">
        <v>2012</v>
      </c>
    </row>
    <row r="437" spans="1:51">
      <c r="A437" s="2" t="s">
        <v>49</v>
      </c>
      <c r="B437" s="5">
        <v>35871</v>
      </c>
      <c r="C437" s="5"/>
      <c r="D437" s="6">
        <v>103.55946744622</v>
      </c>
      <c r="E437" s="6"/>
      <c r="T437">
        <v>604.32071269487699</v>
      </c>
      <c r="X437">
        <v>0.49745101162975902</v>
      </c>
      <c r="Y437">
        <v>0.30535287557750501</v>
      </c>
      <c r="Z437">
        <v>52.122340425531902</v>
      </c>
      <c r="AA437">
        <v>0.84083759651741996</v>
      </c>
      <c r="AB437">
        <v>4.1149629817927504</v>
      </c>
      <c r="AF437">
        <v>47</v>
      </c>
      <c r="AG437">
        <v>54</v>
      </c>
      <c r="AH437">
        <v>110</v>
      </c>
      <c r="AI437">
        <v>846</v>
      </c>
      <c r="AJ437">
        <v>989</v>
      </c>
      <c r="AK437">
        <v>2012</v>
      </c>
    </row>
    <row r="438" spans="1:51">
      <c r="A438" s="2" t="s">
        <v>49</v>
      </c>
      <c r="B438" s="5">
        <v>35873</v>
      </c>
      <c r="C438" s="5"/>
      <c r="D438" s="6">
        <v>105.579889544848</v>
      </c>
      <c r="E438" s="6"/>
      <c r="R438">
        <v>0.26728242239573302</v>
      </c>
      <c r="W438">
        <v>345.57119942969098</v>
      </c>
      <c r="AF438">
        <v>47</v>
      </c>
      <c r="AG438">
        <v>54</v>
      </c>
      <c r="AH438">
        <v>110</v>
      </c>
      <c r="AI438">
        <v>846</v>
      </c>
      <c r="AJ438">
        <v>989</v>
      </c>
      <c r="AK438">
        <v>2012</v>
      </c>
    </row>
    <row r="439" spans="1:51">
      <c r="A439" s="2" t="s">
        <v>49</v>
      </c>
      <c r="B439" s="5">
        <v>35874</v>
      </c>
      <c r="C439" s="5"/>
      <c r="D439" s="6">
        <v>106.70894380056799</v>
      </c>
      <c r="E439" s="6"/>
      <c r="AC439">
        <v>16.4859712115916</v>
      </c>
      <c r="AD439">
        <v>15.9621692543188</v>
      </c>
      <c r="AF439">
        <v>47</v>
      </c>
      <c r="AG439">
        <v>54</v>
      </c>
      <c r="AH439">
        <v>110</v>
      </c>
      <c r="AI439">
        <v>846</v>
      </c>
      <c r="AJ439">
        <v>989</v>
      </c>
      <c r="AK439">
        <v>2012</v>
      </c>
    </row>
    <row r="440" spans="1:51">
      <c r="A440" s="2" t="s">
        <v>49</v>
      </c>
      <c r="B440" s="5">
        <v>35876</v>
      </c>
      <c r="C440" s="5"/>
      <c r="D440" s="6">
        <v>108.62513939780099</v>
      </c>
      <c r="E440" s="6"/>
      <c r="X440">
        <v>0.51</v>
      </c>
      <c r="Y440">
        <v>0.32</v>
      </c>
      <c r="AF440">
        <v>47</v>
      </c>
      <c r="AG440">
        <v>54</v>
      </c>
      <c r="AH440">
        <v>110</v>
      </c>
      <c r="AI440">
        <v>846</v>
      </c>
      <c r="AJ440">
        <v>989</v>
      </c>
      <c r="AK440">
        <v>2012</v>
      </c>
    </row>
    <row r="441" spans="1:51">
      <c r="A441" s="2" t="s">
        <v>49</v>
      </c>
      <c r="B441" s="5">
        <v>35877</v>
      </c>
      <c r="C441" s="5" t="s">
        <v>45</v>
      </c>
      <c r="D441" s="6">
        <v>109.526726057906</v>
      </c>
      <c r="E441" s="6"/>
      <c r="F441">
        <v>303</v>
      </c>
      <c r="G441">
        <f>F441*10</f>
        <v>3030</v>
      </c>
      <c r="R441">
        <v>0</v>
      </c>
      <c r="T441">
        <v>590</v>
      </c>
      <c r="U441">
        <v>156</v>
      </c>
      <c r="V441">
        <v>5</v>
      </c>
      <c r="W441">
        <v>357</v>
      </c>
      <c r="Z441">
        <v>33.691489361702097</v>
      </c>
      <c r="AA441">
        <v>0.38734072638301598</v>
      </c>
      <c r="AD441">
        <v>14.1</v>
      </c>
      <c r="AF441">
        <v>47</v>
      </c>
      <c r="AG441">
        <v>54</v>
      </c>
      <c r="AH441">
        <v>110</v>
      </c>
      <c r="AI441">
        <v>846</v>
      </c>
      <c r="AJ441">
        <v>989</v>
      </c>
      <c r="AK441">
        <v>2012</v>
      </c>
      <c r="AL441">
        <v>338</v>
      </c>
      <c r="AM441">
        <v>429</v>
      </c>
      <c r="AN441">
        <v>91</v>
      </c>
      <c r="AO441">
        <v>947</v>
      </c>
      <c r="AR441">
        <v>17.8</v>
      </c>
      <c r="AS441">
        <v>11.7</v>
      </c>
      <c r="AT441">
        <v>0.82</v>
      </c>
      <c r="AU441">
        <v>0.66</v>
      </c>
      <c r="AV441">
        <v>0.99</v>
      </c>
      <c r="AW441">
        <v>0.09</v>
      </c>
      <c r="AX441">
        <v>3.53</v>
      </c>
      <c r="AY441">
        <v>8.9</v>
      </c>
    </row>
    <row r="442" spans="1:51">
      <c r="A442" s="2" t="s">
        <v>49</v>
      </c>
      <c r="B442" s="5">
        <v>35878</v>
      </c>
      <c r="C442" s="5"/>
      <c r="D442" s="6">
        <v>110.72161672651001</v>
      </c>
      <c r="E442" s="6"/>
      <c r="AB442">
        <v>1.18960312668805</v>
      </c>
      <c r="AE442">
        <v>32.799999999999997</v>
      </c>
      <c r="AF442">
        <v>47</v>
      </c>
      <c r="AG442">
        <v>54</v>
      </c>
      <c r="AH442">
        <v>110</v>
      </c>
      <c r="AI442">
        <v>846</v>
      </c>
      <c r="AJ442">
        <v>989</v>
      </c>
      <c r="AK442">
        <v>2012</v>
      </c>
    </row>
    <row r="443" spans="1:51">
      <c r="A443" s="2" t="s">
        <v>52</v>
      </c>
      <c r="B443" s="5">
        <v>35768</v>
      </c>
      <c r="C443" s="5"/>
      <c r="D443" s="6">
        <v>1</v>
      </c>
      <c r="E443" s="6"/>
      <c r="AE443">
        <v>5.3</v>
      </c>
      <c r="AF443">
        <v>47</v>
      </c>
      <c r="AG443">
        <v>51</v>
      </c>
      <c r="AH443">
        <v>103</v>
      </c>
      <c r="AI443">
        <v>846</v>
      </c>
      <c r="AJ443">
        <v>926</v>
      </c>
      <c r="AK443">
        <v>1880</v>
      </c>
    </row>
    <row r="444" spans="1:51">
      <c r="A444" s="2" t="s">
        <v>52</v>
      </c>
      <c r="B444" s="5">
        <v>35814</v>
      </c>
      <c r="C444" s="5"/>
      <c r="D444" s="6">
        <v>47.442130750605301</v>
      </c>
      <c r="E444" s="6"/>
      <c r="AA444">
        <v>1.44523002421307</v>
      </c>
      <c r="AF444">
        <v>47</v>
      </c>
      <c r="AG444">
        <v>51</v>
      </c>
      <c r="AH444">
        <v>103</v>
      </c>
      <c r="AI444">
        <v>846</v>
      </c>
      <c r="AJ444">
        <v>926</v>
      </c>
      <c r="AK444">
        <v>1880</v>
      </c>
    </row>
    <row r="445" spans="1:51">
      <c r="A445" t="s">
        <v>52</v>
      </c>
      <c r="B445" s="5">
        <v>35816</v>
      </c>
      <c r="C445" s="5"/>
      <c r="D445" s="6">
        <v>48.790899310170197</v>
      </c>
      <c r="E445" s="6"/>
      <c r="Q445">
        <v>581.71152518978602</v>
      </c>
      <c r="R445">
        <v>5.2134393000043904</v>
      </c>
      <c r="AD445">
        <v>10.070675759454399</v>
      </c>
      <c r="AF445">
        <v>47</v>
      </c>
      <c r="AG445">
        <v>51</v>
      </c>
      <c r="AH445">
        <v>103</v>
      </c>
      <c r="AI445">
        <v>846</v>
      </c>
      <c r="AJ445">
        <v>926</v>
      </c>
      <c r="AK445">
        <v>1880</v>
      </c>
    </row>
    <row r="446" spans="1:51">
      <c r="A446" s="2" t="s">
        <v>52</v>
      </c>
      <c r="B446" s="5">
        <v>35819</v>
      </c>
      <c r="C446" s="5"/>
      <c r="D446" s="6">
        <v>51.719128329297803</v>
      </c>
      <c r="E446" s="6"/>
      <c r="AB446">
        <v>1.1616464891041101</v>
      </c>
      <c r="AF446">
        <v>47</v>
      </c>
      <c r="AG446">
        <v>51</v>
      </c>
      <c r="AH446">
        <v>103</v>
      </c>
      <c r="AI446">
        <v>846</v>
      </c>
      <c r="AJ446">
        <v>926</v>
      </c>
      <c r="AK446">
        <v>1880</v>
      </c>
    </row>
    <row r="447" spans="1:51">
      <c r="A447" s="2" t="s">
        <v>52</v>
      </c>
      <c r="B447" s="5">
        <v>35822</v>
      </c>
      <c r="C447" s="5"/>
      <c r="D447" s="6">
        <v>54.6711864406779</v>
      </c>
      <c r="E447" s="6"/>
      <c r="AB447">
        <v>3.4876513317191198</v>
      </c>
      <c r="AF447">
        <v>47</v>
      </c>
      <c r="AG447">
        <v>51</v>
      </c>
      <c r="AH447">
        <v>103</v>
      </c>
      <c r="AI447">
        <v>846</v>
      </c>
      <c r="AJ447">
        <v>926</v>
      </c>
      <c r="AK447">
        <v>1880</v>
      </c>
    </row>
    <row r="448" spans="1:51">
      <c r="A448" s="2" t="s">
        <v>52</v>
      </c>
      <c r="B448" s="5">
        <v>35828</v>
      </c>
      <c r="C448" s="5"/>
      <c r="D448" s="6">
        <v>60.864344236662703</v>
      </c>
      <c r="E448" s="6"/>
      <c r="W448">
        <v>28.813559322034902</v>
      </c>
      <c r="AB448">
        <v>14.235932203389799</v>
      </c>
      <c r="AF448">
        <v>47</v>
      </c>
      <c r="AG448">
        <v>51</v>
      </c>
      <c r="AH448">
        <v>103</v>
      </c>
      <c r="AI448">
        <v>846</v>
      </c>
      <c r="AJ448">
        <v>926</v>
      </c>
      <c r="AK448">
        <v>1880</v>
      </c>
    </row>
    <row r="449" spans="1:49">
      <c r="A449" s="2" t="s">
        <v>52</v>
      </c>
      <c r="B449" s="5">
        <v>35830</v>
      </c>
      <c r="C449" s="5"/>
      <c r="D449" s="6">
        <v>63.186440677966097</v>
      </c>
      <c r="E449" s="6"/>
      <c r="AA449">
        <v>3.1839225181597999</v>
      </c>
      <c r="AF449">
        <v>47</v>
      </c>
      <c r="AG449">
        <v>51</v>
      </c>
      <c r="AH449">
        <v>103</v>
      </c>
      <c r="AI449">
        <v>846</v>
      </c>
      <c r="AJ449">
        <v>926</v>
      </c>
      <c r="AK449">
        <v>1880</v>
      </c>
    </row>
    <row r="450" spans="1:49">
      <c r="A450" s="2" t="s">
        <v>52</v>
      </c>
      <c r="B450" s="5">
        <v>35831</v>
      </c>
      <c r="C450" s="5"/>
      <c r="D450" s="6">
        <v>63.941888619854701</v>
      </c>
      <c r="E450" s="6"/>
      <c r="AB450">
        <v>14.0468765133171</v>
      </c>
      <c r="AF450">
        <v>47</v>
      </c>
      <c r="AG450">
        <v>51</v>
      </c>
      <c r="AH450">
        <v>103</v>
      </c>
      <c r="AI450">
        <v>846</v>
      </c>
      <c r="AJ450">
        <v>926</v>
      </c>
      <c r="AK450">
        <v>1880</v>
      </c>
    </row>
    <row r="451" spans="1:49">
      <c r="A451" s="2" t="s">
        <v>52</v>
      </c>
      <c r="B451" s="5">
        <v>35833</v>
      </c>
      <c r="C451" s="5"/>
      <c r="D451" s="6">
        <v>65.878934624697294</v>
      </c>
      <c r="E451" s="6"/>
      <c r="AC451">
        <v>0.87496368038740902</v>
      </c>
      <c r="AF451">
        <v>47</v>
      </c>
      <c r="AG451">
        <v>51</v>
      </c>
      <c r="AH451">
        <v>103</v>
      </c>
      <c r="AI451">
        <v>846</v>
      </c>
      <c r="AJ451">
        <v>926</v>
      </c>
      <c r="AK451">
        <v>1880</v>
      </c>
    </row>
    <row r="452" spans="1:49">
      <c r="A452" s="2" t="s">
        <v>52</v>
      </c>
      <c r="B452" s="5">
        <v>35836</v>
      </c>
      <c r="C452" s="5"/>
      <c r="D452" s="6">
        <v>69.199031476997604</v>
      </c>
      <c r="E452" s="6"/>
      <c r="W452">
        <v>52.542372881356599</v>
      </c>
      <c r="AA452">
        <v>0.69830508474576503</v>
      </c>
      <c r="AF452">
        <v>47</v>
      </c>
      <c r="AG452">
        <v>51</v>
      </c>
      <c r="AH452">
        <v>103</v>
      </c>
      <c r="AI452">
        <v>846</v>
      </c>
      <c r="AJ452">
        <v>926</v>
      </c>
      <c r="AK452">
        <v>1880</v>
      </c>
    </row>
    <row r="453" spans="1:49">
      <c r="A453" s="2" t="s">
        <v>52</v>
      </c>
      <c r="B453" s="5">
        <v>35839</v>
      </c>
      <c r="C453" s="5"/>
      <c r="D453" s="6">
        <v>72.313801452784503</v>
      </c>
      <c r="E453" s="6"/>
      <c r="AB453">
        <v>8.3178692493946702</v>
      </c>
      <c r="AC453">
        <v>5.0124939467312304</v>
      </c>
      <c r="AF453">
        <v>47</v>
      </c>
      <c r="AG453">
        <v>51</v>
      </c>
      <c r="AH453">
        <v>103</v>
      </c>
      <c r="AI453">
        <v>846</v>
      </c>
      <c r="AJ453">
        <v>926</v>
      </c>
      <c r="AK453">
        <v>1880</v>
      </c>
    </row>
    <row r="454" spans="1:49">
      <c r="A454" s="2" t="s">
        <v>52</v>
      </c>
      <c r="B454" s="5">
        <v>35840</v>
      </c>
      <c r="C454" s="5"/>
      <c r="D454" s="6">
        <v>72.929782082324493</v>
      </c>
      <c r="E454" s="6"/>
      <c r="AA454">
        <v>0.92920096852300205</v>
      </c>
      <c r="AF454">
        <v>47</v>
      </c>
      <c r="AG454">
        <v>51</v>
      </c>
      <c r="AH454">
        <v>103</v>
      </c>
      <c r="AI454">
        <v>846</v>
      </c>
      <c r="AJ454">
        <v>926</v>
      </c>
      <c r="AK454">
        <v>1880</v>
      </c>
    </row>
    <row r="455" spans="1:49">
      <c r="A455" s="2" t="s">
        <v>52</v>
      </c>
      <c r="B455" s="5">
        <v>35842</v>
      </c>
      <c r="C455" s="5"/>
      <c r="D455" s="6">
        <v>74.508989460632307</v>
      </c>
      <c r="E455" s="6"/>
      <c r="Q455">
        <v>598.10213940648703</v>
      </c>
      <c r="AC455">
        <v>9.0384503631961195</v>
      </c>
      <c r="AD455">
        <v>17.083075015498999</v>
      </c>
      <c r="AF455">
        <v>47</v>
      </c>
      <c r="AG455">
        <v>51</v>
      </c>
      <c r="AH455">
        <v>103</v>
      </c>
      <c r="AI455">
        <v>846</v>
      </c>
      <c r="AJ455">
        <v>926</v>
      </c>
      <c r="AK455">
        <v>1880</v>
      </c>
    </row>
    <row r="456" spans="1:49">
      <c r="A456" s="2" t="s">
        <v>52</v>
      </c>
      <c r="B456" s="5">
        <v>35844</v>
      </c>
      <c r="C456" s="5"/>
      <c r="D456" s="6">
        <v>76.952908587257596</v>
      </c>
      <c r="E456" s="6"/>
      <c r="R456">
        <v>4.7007540781778996</v>
      </c>
      <c r="T456">
        <v>768.96737956362097</v>
      </c>
      <c r="AF456">
        <v>47</v>
      </c>
      <c r="AG456">
        <v>51</v>
      </c>
      <c r="AH456">
        <v>103</v>
      </c>
      <c r="AI456">
        <v>846</v>
      </c>
      <c r="AJ456">
        <v>926</v>
      </c>
      <c r="AK456">
        <v>1880</v>
      </c>
      <c r="AP456">
        <v>7.4000000000000003E-3</v>
      </c>
      <c r="AQ456">
        <v>2.2400000000000003E-2</v>
      </c>
    </row>
    <row r="457" spans="1:49">
      <c r="A457" s="2" t="s">
        <v>52</v>
      </c>
      <c r="B457" s="5">
        <v>35846</v>
      </c>
      <c r="C457" s="5"/>
      <c r="D457" s="6">
        <v>78.541497279379499</v>
      </c>
      <c r="E457" s="6"/>
      <c r="W457">
        <v>76.271186440678704</v>
      </c>
      <c r="AF457">
        <v>47</v>
      </c>
      <c r="AG457">
        <v>51</v>
      </c>
      <c r="AH457">
        <v>103</v>
      </c>
      <c r="AI457">
        <v>846</v>
      </c>
      <c r="AJ457">
        <v>926</v>
      </c>
      <c r="AK457">
        <v>1880</v>
      </c>
    </row>
    <row r="458" spans="1:49">
      <c r="A458" s="2" t="s">
        <v>52</v>
      </c>
      <c r="B458" s="5">
        <v>35848</v>
      </c>
      <c r="C458" s="5"/>
      <c r="D458" s="6">
        <v>81.301694915254203</v>
      </c>
      <c r="E458" s="6"/>
      <c r="AC458">
        <v>11.2001937046004</v>
      </c>
      <c r="AF458">
        <v>47</v>
      </c>
      <c r="AG458">
        <v>51</v>
      </c>
      <c r="AH458">
        <v>103</v>
      </c>
      <c r="AI458">
        <v>846</v>
      </c>
      <c r="AJ458">
        <v>926</v>
      </c>
      <c r="AK458">
        <v>1880</v>
      </c>
    </row>
    <row r="459" spans="1:49">
      <c r="A459" s="2" t="s">
        <v>52</v>
      </c>
      <c r="B459" s="5">
        <v>35853</v>
      </c>
      <c r="C459" s="5"/>
      <c r="D459" s="6">
        <v>86.0591656764025</v>
      </c>
      <c r="E459" s="6"/>
      <c r="W459">
        <v>89.830508474576604</v>
      </c>
      <c r="AF459">
        <v>47</v>
      </c>
      <c r="AG459">
        <v>51</v>
      </c>
      <c r="AH459">
        <v>103</v>
      </c>
      <c r="AI459">
        <v>846</v>
      </c>
      <c r="AJ459">
        <v>926</v>
      </c>
      <c r="AK459">
        <v>1880</v>
      </c>
    </row>
    <row r="460" spans="1:49">
      <c r="A460" s="2" t="s">
        <v>52</v>
      </c>
      <c r="B460" s="5">
        <v>35854</v>
      </c>
      <c r="C460" s="5"/>
      <c r="D460" s="6">
        <v>87.384019370459995</v>
      </c>
      <c r="E460" s="6"/>
      <c r="AA460">
        <v>1.84038740920096</v>
      </c>
      <c r="AB460">
        <v>11.0979176755447</v>
      </c>
      <c r="AD460">
        <v>20.066955982641002</v>
      </c>
      <c r="AF460">
        <v>47</v>
      </c>
      <c r="AG460">
        <v>51</v>
      </c>
      <c r="AH460">
        <v>103</v>
      </c>
      <c r="AI460">
        <v>846</v>
      </c>
      <c r="AJ460">
        <v>926</v>
      </c>
      <c r="AK460">
        <v>1880</v>
      </c>
    </row>
    <row r="461" spans="1:49">
      <c r="A461" s="2" t="s">
        <v>52</v>
      </c>
      <c r="B461" s="5">
        <v>35855</v>
      </c>
      <c r="C461" s="5"/>
      <c r="D461" s="6">
        <v>88.333171912832896</v>
      </c>
      <c r="E461" s="6"/>
      <c r="AC461">
        <v>11.386150121065301</v>
      </c>
      <c r="AF461">
        <v>47</v>
      </c>
      <c r="AG461">
        <v>51</v>
      </c>
      <c r="AH461">
        <v>103</v>
      </c>
      <c r="AI461">
        <v>846</v>
      </c>
      <c r="AJ461">
        <v>926</v>
      </c>
      <c r="AK461">
        <v>1880</v>
      </c>
    </row>
    <row r="462" spans="1:49">
      <c r="A462" s="2" t="s">
        <v>52</v>
      </c>
      <c r="B462" s="5">
        <v>35857</v>
      </c>
      <c r="C462" s="5"/>
      <c r="D462" s="6">
        <v>89.863438256658597</v>
      </c>
      <c r="E462" s="6"/>
      <c r="T462">
        <v>853.95333765392104</v>
      </c>
      <c r="U462">
        <v>286</v>
      </c>
      <c r="V462">
        <v>196</v>
      </c>
      <c r="W462">
        <v>96.610169491525696</v>
      </c>
      <c r="Z462">
        <v>87.4588665447897</v>
      </c>
      <c r="AA462">
        <v>0.98033898305084899</v>
      </c>
      <c r="AF462">
        <v>47</v>
      </c>
      <c r="AG462">
        <v>51</v>
      </c>
      <c r="AH462">
        <v>103</v>
      </c>
      <c r="AI462">
        <v>846</v>
      </c>
      <c r="AJ462">
        <v>926</v>
      </c>
      <c r="AK462">
        <v>1880</v>
      </c>
      <c r="AV462">
        <v>1.93</v>
      </c>
      <c r="AW462">
        <v>4.92</v>
      </c>
    </row>
    <row r="463" spans="1:49">
      <c r="A463" s="2" t="s">
        <v>52</v>
      </c>
      <c r="B463" s="5">
        <v>35858</v>
      </c>
      <c r="C463" s="5"/>
      <c r="D463" s="6">
        <v>90.581717451523502</v>
      </c>
      <c r="E463" s="6"/>
      <c r="R463">
        <v>3.2144725849712099</v>
      </c>
      <c r="X463">
        <v>0.323481870011402</v>
      </c>
      <c r="Y463">
        <v>0.28852633979475401</v>
      </c>
      <c r="AF463">
        <v>47</v>
      </c>
      <c r="AG463">
        <v>51</v>
      </c>
      <c r="AH463">
        <v>103</v>
      </c>
      <c r="AI463">
        <v>846</v>
      </c>
      <c r="AJ463">
        <v>926</v>
      </c>
      <c r="AK463">
        <v>1880</v>
      </c>
    </row>
    <row r="464" spans="1:49">
      <c r="A464" s="2" t="s">
        <v>52</v>
      </c>
      <c r="B464" s="5">
        <v>35859</v>
      </c>
      <c r="C464" s="5"/>
      <c r="D464" s="6">
        <v>92.137530266343802</v>
      </c>
      <c r="E464" s="6"/>
      <c r="AB464">
        <v>7.9165133171912796</v>
      </c>
      <c r="AF464">
        <v>47</v>
      </c>
      <c r="AG464">
        <v>51</v>
      </c>
      <c r="AH464">
        <v>103</v>
      </c>
      <c r="AI464">
        <v>846</v>
      </c>
      <c r="AJ464">
        <v>926</v>
      </c>
      <c r="AK464">
        <v>1880</v>
      </c>
    </row>
    <row r="465" spans="1:50">
      <c r="A465" s="2" t="s">
        <v>52</v>
      </c>
      <c r="B465" s="5">
        <v>35864</v>
      </c>
      <c r="C465" s="5"/>
      <c r="D465" s="6">
        <v>96.615980629539905</v>
      </c>
      <c r="E465" s="6"/>
      <c r="AB465">
        <v>5.0109443099273596</v>
      </c>
      <c r="AC465">
        <v>12.663050847457599</v>
      </c>
      <c r="AF465">
        <v>47</v>
      </c>
      <c r="AG465">
        <v>51</v>
      </c>
      <c r="AH465">
        <v>103</v>
      </c>
      <c r="AI465">
        <v>846</v>
      </c>
      <c r="AJ465">
        <v>926</v>
      </c>
      <c r="AK465">
        <v>1880</v>
      </c>
    </row>
    <row r="466" spans="1:50">
      <c r="A466" s="2" t="s">
        <v>52</v>
      </c>
      <c r="B466" s="5">
        <v>35865</v>
      </c>
      <c r="C466" s="5"/>
      <c r="D466" s="6">
        <v>97.972355994746394</v>
      </c>
      <c r="E466" s="6"/>
      <c r="W466">
        <v>147.45762711864299</v>
      </c>
      <c r="AA466">
        <v>0.94004842615012396</v>
      </c>
      <c r="AF466">
        <v>47</v>
      </c>
      <c r="AG466">
        <v>51</v>
      </c>
      <c r="AH466">
        <v>103</v>
      </c>
      <c r="AI466">
        <v>846</v>
      </c>
      <c r="AJ466">
        <v>926</v>
      </c>
      <c r="AK466">
        <v>1880</v>
      </c>
    </row>
    <row r="467" spans="1:50">
      <c r="A467" s="2" t="s">
        <v>52</v>
      </c>
      <c r="B467" s="5">
        <v>35867</v>
      </c>
      <c r="C467" s="5"/>
      <c r="D467" s="6">
        <v>100.069435833849</v>
      </c>
      <c r="E467" s="6"/>
      <c r="AC467">
        <v>16.594479418886198</v>
      </c>
      <c r="AD467">
        <v>13.2213267203967</v>
      </c>
      <c r="AF467">
        <v>47</v>
      </c>
      <c r="AG467">
        <v>51</v>
      </c>
      <c r="AH467">
        <v>103</v>
      </c>
      <c r="AI467">
        <v>846</v>
      </c>
      <c r="AJ467">
        <v>926</v>
      </c>
      <c r="AK467">
        <v>1880</v>
      </c>
    </row>
    <row r="468" spans="1:50">
      <c r="A468" s="2" t="s">
        <v>52</v>
      </c>
      <c r="B468" s="5">
        <v>35869</v>
      </c>
      <c r="C468" s="5"/>
      <c r="D468" s="6">
        <v>101.60456100342</v>
      </c>
      <c r="E468" s="6"/>
      <c r="T468">
        <v>523</v>
      </c>
      <c r="X468">
        <v>0.47</v>
      </c>
      <c r="Y468">
        <v>0.36</v>
      </c>
      <c r="AF468">
        <v>47</v>
      </c>
      <c r="AG468">
        <v>51</v>
      </c>
      <c r="AH468">
        <v>103</v>
      </c>
      <c r="AI468">
        <v>846</v>
      </c>
      <c r="AJ468">
        <v>926</v>
      </c>
      <c r="AK468">
        <v>1880</v>
      </c>
      <c r="AV468">
        <v>0.69</v>
      </c>
      <c r="AW468">
        <v>0.11</v>
      </c>
      <c r="AX468">
        <v>1.98</v>
      </c>
    </row>
    <row r="469" spans="1:50">
      <c r="A469" s="2" t="s">
        <v>55</v>
      </c>
      <c r="B469" s="5">
        <v>35768</v>
      </c>
      <c r="C469" s="5"/>
      <c r="D469" s="6">
        <v>1</v>
      </c>
      <c r="E469" s="6"/>
      <c r="AE469">
        <v>12.9</v>
      </c>
      <c r="AF469">
        <v>44</v>
      </c>
      <c r="AG469">
        <v>47</v>
      </c>
      <c r="AH469">
        <v>99</v>
      </c>
      <c r="AI469">
        <v>787</v>
      </c>
      <c r="AJ469">
        <v>846</v>
      </c>
      <c r="AK469">
        <v>1810</v>
      </c>
    </row>
    <row r="470" spans="1:50">
      <c r="A470" s="2" t="s">
        <v>55</v>
      </c>
      <c r="B470" s="5">
        <v>35776</v>
      </c>
      <c r="C470" s="5"/>
      <c r="D470" s="6">
        <v>8.9046522339935805</v>
      </c>
      <c r="E470" s="6"/>
      <c r="Z470">
        <v>130.10962690004499</v>
      </c>
      <c r="AF470">
        <v>44</v>
      </c>
      <c r="AG470">
        <v>47</v>
      </c>
      <c r="AH470">
        <v>99</v>
      </c>
      <c r="AI470">
        <v>787</v>
      </c>
      <c r="AJ470">
        <v>846</v>
      </c>
      <c r="AK470">
        <v>1810</v>
      </c>
    </row>
    <row r="471" spans="1:50">
      <c r="A471" s="2" t="s">
        <v>55</v>
      </c>
      <c r="B471" s="5">
        <v>35803</v>
      </c>
      <c r="C471" s="5"/>
      <c r="D471" s="6">
        <v>36.0368493781667</v>
      </c>
      <c r="E471" s="6"/>
      <c r="Z471">
        <v>92.003684937816203</v>
      </c>
      <c r="AF471">
        <v>44</v>
      </c>
      <c r="AG471">
        <v>47</v>
      </c>
      <c r="AH471">
        <v>99</v>
      </c>
      <c r="AI471">
        <v>787</v>
      </c>
      <c r="AJ471">
        <v>846</v>
      </c>
      <c r="AK471">
        <v>1810</v>
      </c>
    </row>
    <row r="472" spans="1:50">
      <c r="A472" s="2" t="s">
        <v>55</v>
      </c>
      <c r="B472" s="5">
        <v>35813</v>
      </c>
      <c r="C472" s="5"/>
      <c r="D472" s="6">
        <v>46.403791469194303</v>
      </c>
      <c r="E472" s="6"/>
      <c r="AB472">
        <v>3.2104265402843501</v>
      </c>
      <c r="AF472">
        <v>44</v>
      </c>
      <c r="AG472">
        <v>47</v>
      </c>
      <c r="AH472">
        <v>99</v>
      </c>
      <c r="AI472">
        <v>787</v>
      </c>
      <c r="AJ472">
        <v>846</v>
      </c>
      <c r="AK472">
        <v>1810</v>
      </c>
    </row>
    <row r="473" spans="1:50">
      <c r="A473" t="s">
        <v>55</v>
      </c>
      <c r="B473" s="5">
        <v>35816</v>
      </c>
      <c r="C473" s="5"/>
      <c r="D473" s="6">
        <v>48.6407417658667</v>
      </c>
      <c r="E473" s="6"/>
      <c r="Q473">
        <v>1033.6383885847799</v>
      </c>
      <c r="R473">
        <v>3.88403983784593</v>
      </c>
      <c r="T473">
        <v>323.18831342654801</v>
      </c>
      <c r="U473">
        <v>142</v>
      </c>
      <c r="V473">
        <v>185</v>
      </c>
      <c r="X473">
        <v>1.5951271639239099E-2</v>
      </c>
      <c r="Y473">
        <v>1.39747809360974E-2</v>
      </c>
      <c r="AF473">
        <v>44</v>
      </c>
      <c r="AG473">
        <v>47</v>
      </c>
      <c r="AH473">
        <v>99</v>
      </c>
      <c r="AI473">
        <v>787</v>
      </c>
      <c r="AJ473">
        <v>846</v>
      </c>
      <c r="AK473">
        <v>1810</v>
      </c>
      <c r="AV473">
        <v>1.65</v>
      </c>
      <c r="AW473">
        <v>7.05</v>
      </c>
    </row>
    <row r="474" spans="1:50">
      <c r="A474" s="2" t="s">
        <v>55</v>
      </c>
      <c r="B474" s="5">
        <v>35818</v>
      </c>
      <c r="C474" s="5"/>
      <c r="D474" s="6">
        <v>50.8056872037914</v>
      </c>
      <c r="E474" s="6"/>
      <c r="AA474">
        <v>7.0502369668246301</v>
      </c>
      <c r="AF474">
        <v>44</v>
      </c>
      <c r="AG474">
        <v>47</v>
      </c>
      <c r="AH474">
        <v>99</v>
      </c>
      <c r="AI474">
        <v>787</v>
      </c>
      <c r="AJ474">
        <v>846</v>
      </c>
      <c r="AK474">
        <v>1810</v>
      </c>
    </row>
    <row r="475" spans="1:50">
      <c r="A475" s="2" t="s">
        <v>55</v>
      </c>
      <c r="B475" s="5">
        <v>35820</v>
      </c>
      <c r="C475" s="5"/>
      <c r="D475" s="6">
        <v>52.7962085308056</v>
      </c>
      <c r="E475" s="6"/>
      <c r="AB475">
        <v>8.8511848341232096</v>
      </c>
      <c r="AF475">
        <v>44</v>
      </c>
      <c r="AG475">
        <v>47</v>
      </c>
      <c r="AH475">
        <v>99</v>
      </c>
      <c r="AI475">
        <v>787</v>
      </c>
      <c r="AJ475">
        <v>846</v>
      </c>
      <c r="AK475">
        <v>1810</v>
      </c>
    </row>
    <row r="476" spans="1:50">
      <c r="A476" s="2" t="s">
        <v>55</v>
      </c>
      <c r="B476" s="5">
        <v>35825</v>
      </c>
      <c r="C476" s="5"/>
      <c r="D476" s="6">
        <v>58.119431279620798</v>
      </c>
      <c r="E476" s="6"/>
      <c r="AA476">
        <v>0.238862559241699</v>
      </c>
      <c r="AF476">
        <v>44</v>
      </c>
      <c r="AG476">
        <v>47</v>
      </c>
      <c r="AH476">
        <v>99</v>
      </c>
      <c r="AI476">
        <v>787</v>
      </c>
      <c r="AJ476">
        <v>846</v>
      </c>
      <c r="AK476">
        <v>1810</v>
      </c>
    </row>
    <row r="477" spans="1:50">
      <c r="A477" s="2" t="s">
        <v>55</v>
      </c>
      <c r="B477" s="5">
        <v>35826</v>
      </c>
      <c r="C477" s="5"/>
      <c r="D477" s="6">
        <v>58.585781990521298</v>
      </c>
      <c r="E477" s="6"/>
      <c r="Z477">
        <v>58.529709811146397</v>
      </c>
      <c r="AC477">
        <v>0.232227488151654</v>
      </c>
      <c r="AF477">
        <v>44</v>
      </c>
      <c r="AG477">
        <v>47</v>
      </c>
      <c r="AH477">
        <v>99</v>
      </c>
      <c r="AI477">
        <v>787</v>
      </c>
      <c r="AJ477">
        <v>846</v>
      </c>
      <c r="AK477">
        <v>1810</v>
      </c>
    </row>
    <row r="478" spans="1:50">
      <c r="A478" s="2" t="s">
        <v>55</v>
      </c>
      <c r="B478" s="5">
        <v>35829</v>
      </c>
      <c r="C478" s="5"/>
      <c r="D478" s="6">
        <v>61.850236966824603</v>
      </c>
      <c r="E478" s="6"/>
      <c r="AA478">
        <v>0.18578199052132</v>
      </c>
      <c r="AF478">
        <v>44</v>
      </c>
      <c r="AG478">
        <v>47</v>
      </c>
      <c r="AH478">
        <v>99</v>
      </c>
      <c r="AI478">
        <v>787</v>
      </c>
      <c r="AJ478">
        <v>846</v>
      </c>
      <c r="AK478">
        <v>1810</v>
      </c>
    </row>
    <row r="479" spans="1:50">
      <c r="A479" s="2" t="s">
        <v>55</v>
      </c>
      <c r="B479" s="5">
        <v>35831</v>
      </c>
      <c r="C479" s="5"/>
      <c r="D479" s="6">
        <v>63.590521327014201</v>
      </c>
      <c r="E479" s="6"/>
      <c r="AB479">
        <v>3.33175355450236</v>
      </c>
      <c r="AF479">
        <v>44</v>
      </c>
      <c r="AG479">
        <v>47</v>
      </c>
      <c r="AH479">
        <v>99</v>
      </c>
      <c r="AI479">
        <v>787</v>
      </c>
      <c r="AJ479">
        <v>846</v>
      </c>
      <c r="AK479">
        <v>1810</v>
      </c>
    </row>
    <row r="480" spans="1:50">
      <c r="A480" s="2" t="s">
        <v>55</v>
      </c>
      <c r="B480" s="5">
        <v>35834</v>
      </c>
      <c r="C480" s="5"/>
      <c r="D480" s="6">
        <v>66.957345971563896</v>
      </c>
      <c r="E480" s="6"/>
      <c r="AA480">
        <v>0.235071090047384</v>
      </c>
      <c r="AC480">
        <v>3.8900473933649198</v>
      </c>
      <c r="AF480">
        <v>44</v>
      </c>
      <c r="AG480">
        <v>47</v>
      </c>
      <c r="AH480">
        <v>99</v>
      </c>
      <c r="AI480">
        <v>787</v>
      </c>
      <c r="AJ480">
        <v>846</v>
      </c>
      <c r="AK480">
        <v>1810</v>
      </c>
    </row>
    <row r="481" spans="1:50">
      <c r="A481" s="2" t="s">
        <v>55</v>
      </c>
      <c r="B481" s="5">
        <v>35836</v>
      </c>
      <c r="C481" s="5"/>
      <c r="D481" s="6">
        <v>69.091836734693899</v>
      </c>
      <c r="E481" s="6"/>
      <c r="W481">
        <v>80.219780219776794</v>
      </c>
      <c r="AF481">
        <v>44</v>
      </c>
      <c r="AG481">
        <v>47</v>
      </c>
      <c r="AH481">
        <v>99</v>
      </c>
      <c r="AI481">
        <v>787</v>
      </c>
      <c r="AJ481">
        <v>846</v>
      </c>
      <c r="AK481">
        <v>1810</v>
      </c>
    </row>
    <row r="482" spans="1:50">
      <c r="A482" s="2" t="s">
        <v>55</v>
      </c>
      <c r="B482" s="5">
        <v>35838</v>
      </c>
      <c r="C482" s="5"/>
      <c r="D482" s="6">
        <v>71.063507109004703</v>
      </c>
      <c r="E482" s="6"/>
      <c r="AB482">
        <v>1.63601895734596</v>
      </c>
      <c r="AC482">
        <v>5.6644549763033103</v>
      </c>
      <c r="AF482">
        <v>44</v>
      </c>
      <c r="AG482">
        <v>47</v>
      </c>
      <c r="AH482">
        <v>99</v>
      </c>
      <c r="AI482">
        <v>787</v>
      </c>
      <c r="AJ482">
        <v>846</v>
      </c>
      <c r="AK482">
        <v>1810</v>
      </c>
    </row>
    <row r="483" spans="1:50">
      <c r="A483" t="s">
        <v>55</v>
      </c>
      <c r="B483" s="5">
        <v>35841</v>
      </c>
      <c r="C483" s="5"/>
      <c r="D483" s="6">
        <v>73.939802710308598</v>
      </c>
      <c r="E483" s="6"/>
      <c r="Q483">
        <v>1039.38206866058</v>
      </c>
      <c r="AA483">
        <v>2.4521327014217902</v>
      </c>
      <c r="AB483">
        <v>2.6966824644549598</v>
      </c>
      <c r="AC483">
        <v>5.9848341232227398</v>
      </c>
      <c r="AF483">
        <v>44</v>
      </c>
      <c r="AG483">
        <v>47</v>
      </c>
      <c r="AH483">
        <v>99</v>
      </c>
      <c r="AI483">
        <v>787</v>
      </c>
      <c r="AJ483">
        <v>846</v>
      </c>
      <c r="AK483">
        <v>1810</v>
      </c>
    </row>
    <row r="484" spans="1:50">
      <c r="A484" s="2" t="s">
        <v>55</v>
      </c>
      <c r="B484" s="5">
        <v>35844</v>
      </c>
      <c r="C484" s="5"/>
      <c r="D484" s="6">
        <v>76.612066438067998</v>
      </c>
      <c r="E484" s="6"/>
      <c r="R484">
        <v>1.02112006406083</v>
      </c>
      <c r="T484">
        <v>277.70653545614402</v>
      </c>
      <c r="X484">
        <v>0.22649198546697999</v>
      </c>
      <c r="Y484">
        <v>0.16600042744176099</v>
      </c>
      <c r="AF484">
        <v>44</v>
      </c>
      <c r="AG484">
        <v>47</v>
      </c>
      <c r="AH484">
        <v>99</v>
      </c>
      <c r="AI484">
        <v>787</v>
      </c>
      <c r="AJ484">
        <v>846</v>
      </c>
      <c r="AK484">
        <v>1810</v>
      </c>
      <c r="AP484">
        <v>8.0000000000000002E-3</v>
      </c>
      <c r="AQ484">
        <v>2.3799999999999998E-2</v>
      </c>
    </row>
    <row r="485" spans="1:50">
      <c r="A485" s="2" t="s">
        <v>55</v>
      </c>
      <c r="B485" s="5">
        <v>35845</v>
      </c>
      <c r="C485" s="5"/>
      <c r="D485" s="6">
        <v>78.487441130298294</v>
      </c>
      <c r="E485" s="6"/>
      <c r="W485">
        <v>103.29670329669899</v>
      </c>
      <c r="AF485">
        <v>44</v>
      </c>
      <c r="AG485">
        <v>47</v>
      </c>
      <c r="AH485">
        <v>99</v>
      </c>
      <c r="AI485">
        <v>787</v>
      </c>
      <c r="AJ485">
        <v>846</v>
      </c>
      <c r="AK485">
        <v>1810</v>
      </c>
    </row>
    <row r="486" spans="1:50">
      <c r="A486" s="2" t="s">
        <v>55</v>
      </c>
      <c r="B486" s="5">
        <v>35849</v>
      </c>
      <c r="C486" s="5"/>
      <c r="D486" s="6">
        <v>81.789573459715598</v>
      </c>
      <c r="E486" s="6"/>
      <c r="AA486">
        <v>0.51184834123221601</v>
      </c>
      <c r="AF486">
        <v>44</v>
      </c>
      <c r="AG486">
        <v>47</v>
      </c>
      <c r="AH486">
        <v>99</v>
      </c>
      <c r="AI486">
        <v>787</v>
      </c>
      <c r="AJ486">
        <v>846</v>
      </c>
      <c r="AK486">
        <v>1810</v>
      </c>
    </row>
    <row r="487" spans="1:50">
      <c r="A487" s="2" t="s">
        <v>55</v>
      </c>
      <c r="B487" s="5">
        <v>35851</v>
      </c>
      <c r="C487" s="5"/>
      <c r="D487" s="6">
        <v>84.030331753554506</v>
      </c>
      <c r="E487" s="6"/>
      <c r="AC487">
        <v>5.96777251184833</v>
      </c>
      <c r="AF487">
        <v>44</v>
      </c>
      <c r="AG487">
        <v>47</v>
      </c>
      <c r="AH487">
        <v>99</v>
      </c>
      <c r="AI487">
        <v>787</v>
      </c>
      <c r="AJ487">
        <v>846</v>
      </c>
      <c r="AK487">
        <v>1810</v>
      </c>
    </row>
    <row r="488" spans="1:50">
      <c r="A488" s="2" t="s">
        <v>55</v>
      </c>
      <c r="B488" s="5">
        <v>35852</v>
      </c>
      <c r="C488" s="5"/>
      <c r="D488" s="6">
        <v>85.145023696682401</v>
      </c>
      <c r="E488" s="6"/>
      <c r="W488">
        <v>119.780219780216</v>
      </c>
      <c r="AA488">
        <v>0.21753554502368999</v>
      </c>
      <c r="AB488">
        <v>4.97630331753553</v>
      </c>
      <c r="AF488">
        <v>44</v>
      </c>
      <c r="AG488">
        <v>47</v>
      </c>
      <c r="AH488">
        <v>99</v>
      </c>
      <c r="AI488">
        <v>787</v>
      </c>
      <c r="AJ488">
        <v>846</v>
      </c>
      <c r="AK488">
        <v>1810</v>
      </c>
    </row>
    <row r="489" spans="1:50">
      <c r="A489" t="s">
        <v>55</v>
      </c>
      <c r="B489" s="5">
        <v>35854</v>
      </c>
      <c r="C489" s="5"/>
      <c r="D489" s="6">
        <v>87.436886140303201</v>
      </c>
      <c r="E489" s="6"/>
      <c r="Q489">
        <v>973.41752305139198</v>
      </c>
      <c r="AF489">
        <v>44</v>
      </c>
      <c r="AG489">
        <v>47</v>
      </c>
      <c r="AH489">
        <v>99</v>
      </c>
      <c r="AI489">
        <v>787</v>
      </c>
      <c r="AJ489">
        <v>846</v>
      </c>
      <c r="AK489">
        <v>1810</v>
      </c>
    </row>
    <row r="490" spans="1:50">
      <c r="A490" s="2" t="s">
        <v>55</v>
      </c>
      <c r="B490" s="5">
        <v>35856</v>
      </c>
      <c r="C490" s="5"/>
      <c r="D490" s="6">
        <v>88.577070762479394</v>
      </c>
      <c r="E490" s="6"/>
      <c r="AA490">
        <v>4.54976303317415E-2</v>
      </c>
      <c r="AD490">
        <v>7.3496068751142003</v>
      </c>
      <c r="AF490">
        <v>44</v>
      </c>
      <c r="AG490">
        <v>47</v>
      </c>
      <c r="AH490">
        <v>99</v>
      </c>
      <c r="AI490">
        <v>787</v>
      </c>
      <c r="AJ490">
        <v>846</v>
      </c>
      <c r="AK490">
        <v>1810</v>
      </c>
    </row>
    <row r="491" spans="1:50">
      <c r="A491" s="2" t="s">
        <v>55</v>
      </c>
      <c r="B491" s="5">
        <v>35857</v>
      </c>
      <c r="C491" s="5"/>
      <c r="D491" s="6">
        <v>90.189294955958601</v>
      </c>
      <c r="E491" s="6"/>
      <c r="T491">
        <v>319.39476602632402</v>
      </c>
      <c r="W491">
        <v>139.56043956043601</v>
      </c>
      <c r="AF491">
        <v>44</v>
      </c>
      <c r="AG491">
        <v>47</v>
      </c>
      <c r="AH491">
        <v>99</v>
      </c>
      <c r="AI491">
        <v>787</v>
      </c>
      <c r="AJ491">
        <v>846</v>
      </c>
      <c r="AK491">
        <v>1810</v>
      </c>
    </row>
    <row r="492" spans="1:50">
      <c r="A492" s="2" t="s">
        <v>55</v>
      </c>
      <c r="B492" s="5">
        <v>35858</v>
      </c>
      <c r="C492" s="5"/>
      <c r="D492" s="6">
        <v>90.875331564986695</v>
      </c>
      <c r="E492" s="6"/>
      <c r="R492">
        <v>1.02442320204191</v>
      </c>
      <c r="AF492">
        <v>44</v>
      </c>
      <c r="AG492">
        <v>47</v>
      </c>
      <c r="AH492">
        <v>99</v>
      </c>
      <c r="AI492">
        <v>787</v>
      </c>
      <c r="AJ492">
        <v>846</v>
      </c>
      <c r="AK492">
        <v>1810</v>
      </c>
    </row>
    <row r="493" spans="1:50">
      <c r="A493" s="2" t="s">
        <v>55</v>
      </c>
      <c r="B493" s="5">
        <v>35859</v>
      </c>
      <c r="C493" s="5"/>
      <c r="D493" s="6">
        <v>91.589826886087494</v>
      </c>
      <c r="E493" s="6"/>
      <c r="X493">
        <v>0.34120367599914497</v>
      </c>
      <c r="Y493">
        <v>0.24097029279760601</v>
      </c>
      <c r="AC493">
        <v>7.3222748815165799</v>
      </c>
      <c r="AF493">
        <v>44</v>
      </c>
      <c r="AG493">
        <v>47</v>
      </c>
      <c r="AH493">
        <v>99</v>
      </c>
      <c r="AI493">
        <v>787</v>
      </c>
      <c r="AJ493">
        <v>846</v>
      </c>
      <c r="AK493">
        <v>1810</v>
      </c>
    </row>
    <row r="494" spans="1:50">
      <c r="A494" s="2" t="s">
        <v>55</v>
      </c>
      <c r="B494" s="5">
        <v>35862</v>
      </c>
      <c r="C494" s="5"/>
      <c r="D494" s="6">
        <v>95.143127962085302</v>
      </c>
      <c r="E494" s="6"/>
      <c r="AC494">
        <v>8.7364928909952493</v>
      </c>
      <c r="AF494">
        <v>44</v>
      </c>
      <c r="AG494">
        <v>47</v>
      </c>
      <c r="AH494">
        <v>99</v>
      </c>
      <c r="AI494">
        <v>787</v>
      </c>
      <c r="AJ494">
        <v>846</v>
      </c>
      <c r="AK494">
        <v>1810</v>
      </c>
    </row>
    <row r="495" spans="1:50">
      <c r="A495" s="2" t="s">
        <v>55</v>
      </c>
      <c r="B495" s="5">
        <v>35865</v>
      </c>
      <c r="C495" s="5"/>
      <c r="D495" s="6">
        <v>98.085380310775093</v>
      </c>
      <c r="E495" s="6"/>
      <c r="T495">
        <v>306</v>
      </c>
      <c r="AF495">
        <v>44</v>
      </c>
      <c r="AG495">
        <v>47</v>
      </c>
      <c r="AH495">
        <v>99</v>
      </c>
      <c r="AI495">
        <v>787</v>
      </c>
      <c r="AJ495">
        <v>846</v>
      </c>
      <c r="AK495">
        <v>1810</v>
      </c>
      <c r="AV495">
        <v>0.54</v>
      </c>
      <c r="AW495">
        <v>7.0000000000000007E-2</v>
      </c>
      <c r="AX495">
        <v>2.78</v>
      </c>
    </row>
    <row r="496" spans="1:50">
      <c r="A496" s="2" t="s">
        <v>55</v>
      </c>
      <c r="B496" s="5">
        <v>35867</v>
      </c>
      <c r="C496" s="5"/>
      <c r="D496" s="6">
        <v>99.884932677923402</v>
      </c>
      <c r="E496" s="6"/>
      <c r="X496">
        <v>0.4</v>
      </c>
      <c r="Y496">
        <v>0.26</v>
      </c>
      <c r="AF496">
        <v>44</v>
      </c>
      <c r="AG496">
        <v>47</v>
      </c>
      <c r="AH496">
        <v>99</v>
      </c>
      <c r="AI496">
        <v>787</v>
      </c>
      <c r="AJ496">
        <v>846</v>
      </c>
      <c r="AK496">
        <v>1810</v>
      </c>
    </row>
    <row r="497" spans="1:37">
      <c r="A497" t="s">
        <v>55</v>
      </c>
      <c r="B497" s="5">
        <v>35868</v>
      </c>
      <c r="C497" s="5"/>
      <c r="D497" s="6">
        <v>100.839350325985</v>
      </c>
      <c r="E497" s="6"/>
      <c r="Q497">
        <v>953.25395629048398</v>
      </c>
      <c r="AF497">
        <v>44</v>
      </c>
      <c r="AG497">
        <v>47</v>
      </c>
      <c r="AH497">
        <v>99</v>
      </c>
      <c r="AI497">
        <v>787</v>
      </c>
      <c r="AJ497">
        <v>846</v>
      </c>
      <c r="AK497">
        <v>1810</v>
      </c>
    </row>
    <row r="498" spans="1:37">
      <c r="A498" t="s">
        <v>55</v>
      </c>
      <c r="B498" s="5">
        <v>35870</v>
      </c>
      <c r="C498" s="5"/>
      <c r="D498" s="6">
        <v>103</v>
      </c>
      <c r="E498" s="6"/>
      <c r="Q498">
        <v>942.72145124422002</v>
      </c>
      <c r="AF498">
        <v>44</v>
      </c>
      <c r="AG498">
        <v>47</v>
      </c>
      <c r="AH498">
        <v>99</v>
      </c>
      <c r="AI498">
        <v>787</v>
      </c>
      <c r="AJ498">
        <v>846</v>
      </c>
      <c r="AK498">
        <v>1810</v>
      </c>
    </row>
    <row r="499" spans="1:37">
      <c r="A499" t="s">
        <v>55</v>
      </c>
      <c r="B499" s="5">
        <v>35874</v>
      </c>
      <c r="C499" s="5"/>
      <c r="D499" s="6">
        <v>107.233715984979</v>
      </c>
      <c r="E499" s="6"/>
      <c r="Q499">
        <v>947.55478602611697</v>
      </c>
      <c r="AF499">
        <v>44</v>
      </c>
      <c r="AG499">
        <v>47</v>
      </c>
      <c r="AH499">
        <v>99</v>
      </c>
      <c r="AI499">
        <v>787</v>
      </c>
      <c r="AJ499">
        <v>846</v>
      </c>
      <c r="AK499">
        <v>1810</v>
      </c>
    </row>
  </sheetData>
  <sortState xmlns:xlrd2="http://schemas.microsoft.com/office/spreadsheetml/2017/richdata2" ref="A2:AY499">
    <sortCondition ref="S2:S4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2021-03-21T21:36:13Z</dcterms:created>
  <dcterms:modified xsi:type="dcterms:W3CDTF">2021-06-07T22:52:46Z</dcterms:modified>
</cp:coreProperties>
</file>