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Kingdom/"/>
    </mc:Choice>
  </mc:AlternateContent>
  <xr:revisionPtr revIDLastSave="0" documentId="13_ncr:1_{905FBA36-4182-5B4E-AC89-7592F065719B}" xr6:coauthVersionLast="47" xr6:coauthVersionMax="47" xr10:uidLastSave="{00000000-0000-0000-0000-000000000000}"/>
  <bookViews>
    <workbookView xWindow="-2500" yWindow="-21100" windowWidth="37760" windowHeight="20560" xr2:uid="{7FFFBABC-6793-4F48-8984-0BF1F567D3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9" i="1" l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F89" i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G89" i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H89" i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I89" i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J89" i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K89" i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D89" i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6" i="1"/>
</calcChain>
</file>

<file path=xl/sharedStrings.xml><?xml version="1.0" encoding="utf-8"?>
<sst xmlns="http://schemas.openxmlformats.org/spreadsheetml/2006/main" count="299" uniqueCount="101">
  <si>
    <t>BAT3</t>
  </si>
  <si>
    <t>BAT4</t>
  </si>
  <si>
    <t>BAT5</t>
  </si>
  <si>
    <t>BAT6</t>
  </si>
  <si>
    <t>BAT7</t>
  </si>
  <si>
    <t>BAT8</t>
  </si>
  <si>
    <t>BAT2</t>
  </si>
  <si>
    <t>BAT1</t>
  </si>
  <si>
    <t>挑战方</t>
  </si>
  <si>
    <t>RANK</t>
  </si>
  <si>
    <t>RANK\人数</t>
  </si>
  <si>
    <t>骑士5</t>
  </si>
  <si>
    <t>骑士4</t>
  </si>
  <si>
    <t>骑士3</t>
  </si>
  <si>
    <t>骑士2</t>
  </si>
  <si>
    <t>骑士1</t>
  </si>
  <si>
    <t>数据 -&gt; 模拟 -&gt; 日志&amp;报告</t>
  </si>
  <si>
    <t>段位</t>
  </si>
  <si>
    <t>胜利点数</t>
  </si>
  <si>
    <t>失败点数</t>
  </si>
  <si>
    <t>连胜</t>
  </si>
  <si>
    <t>额外点数</t>
  </si>
  <si>
    <t>不同级别玩家每天打多少把比赛呢？</t>
  </si>
  <si>
    <t>赛季开启前人数分布（是否要具体到大/中/小R)</t>
  </si>
  <si>
    <t>要分析的维度</t>
  </si>
  <si>
    <t>1.点数变化与分布</t>
  </si>
  <si>
    <t>2.奖励总量</t>
  </si>
  <si>
    <t>对比模拟： 是否可更好实现段位的流动</t>
  </si>
  <si>
    <t>区分：</t>
  </si>
  <si>
    <t>子爵5</t>
  </si>
  <si>
    <t>大/中/小R</t>
  </si>
  <si>
    <t>子爵4</t>
  </si>
  <si>
    <t>是否购买Pass</t>
  </si>
  <si>
    <t>子爵3</t>
  </si>
  <si>
    <t>子爵2</t>
  </si>
  <si>
    <t>子爵1</t>
  </si>
  <si>
    <t>问题？</t>
  </si>
  <si>
    <t>伯爵5</t>
  </si>
  <si>
    <t>玩家的每天的击球数量是否是恒定的？</t>
  </si>
  <si>
    <t>伯爵4</t>
  </si>
  <si>
    <t>玩家是否在不同的段位每天游戏场数不同？ 还是固定不变？</t>
  </si>
  <si>
    <t>伯爵3</t>
  </si>
  <si>
    <t>伯爵2</t>
  </si>
  <si>
    <t>是否要模拟流失？</t>
  </si>
  <si>
    <t>伯爵1</t>
  </si>
  <si>
    <t>【需要】</t>
  </si>
  <si>
    <t>侯爵5</t>
  </si>
  <si>
    <t>侯爵4</t>
  </si>
  <si>
    <t>是否需要考虑球杆技能的成长？</t>
  </si>
  <si>
    <t>侯爵3</t>
  </si>
  <si>
    <t>【需要？】</t>
  </si>
  <si>
    <t>侯爵2</t>
  </si>
  <si>
    <t>侯爵1</t>
  </si>
  <si>
    <t>公爵5</t>
  </si>
  <si>
    <t>公爵4</t>
  </si>
  <si>
    <t>公爵3</t>
  </si>
  <si>
    <t>公爵2</t>
  </si>
  <si>
    <t>公爵1</t>
  </si>
  <si>
    <t>国王5</t>
  </si>
  <si>
    <t>国王4</t>
  </si>
  <si>
    <t>国王3</t>
  </si>
  <si>
    <t>国王2</t>
  </si>
  <si>
    <t>国王1</t>
  </si>
  <si>
    <t>赛季开启前各个类型玩家每日场数分布（是否要具体到大/中/小R)</t>
  </si>
  <si>
    <t>流失机制</t>
  </si>
  <si>
    <t>是否要添加？</t>
  </si>
  <si>
    <t>任务系统</t>
  </si>
  <si>
    <t>在不同阶段下给玩家提供的每日期望</t>
  </si>
  <si>
    <t>活跃条件-局数</t>
  </si>
  <si>
    <t>特定玩家模拟</t>
  </si>
  <si>
    <t>Notes</t>
  </si>
  <si>
    <t>每日活跃</t>
  </si>
  <si>
    <t>Bat等级</t>
  </si>
  <si>
    <t>初始段位</t>
  </si>
  <si>
    <t>流失条件</t>
  </si>
  <si>
    <t>流失型？</t>
  </si>
  <si>
    <t>坚持型？</t>
  </si>
  <si>
    <t>需要统计线上有多少流失型玩家 与 多少坚持型玩家</t>
  </si>
  <si>
    <t>查一下多少玩家能在一个月之内进行BAT的升级，看是否需要添加球杆技能的成长机制</t>
  </si>
  <si>
    <t>输出什么？</t>
  </si>
  <si>
    <t>符合某个初始条件的玩家群体的每天的点数变化</t>
  </si>
  <si>
    <t>Bat等级是否成长</t>
  </si>
  <si>
    <t>在也是玩家的初始条件</t>
  </si>
  <si>
    <t>记录什么</t>
  </si>
  <si>
    <t>日期</t>
  </si>
  <si>
    <t>总点数</t>
  </si>
  <si>
    <t>段位点数</t>
  </si>
  <si>
    <t>要调整的东西</t>
  </si>
  <si>
    <t>dll_test.club_ball_result</t>
  </si>
  <si>
    <t>无任务无连胜的变化</t>
  </si>
  <si>
    <t>目前只配纯活跃向的任务</t>
  </si>
  <si>
    <t>活跃条件-数据</t>
  </si>
  <si>
    <t>任务3 「buff」</t>
  </si>
  <si>
    <t>任务2 「双倍卡 or 盾 」</t>
  </si>
  <si>
    <t>小活</t>
  </si>
  <si>
    <t>中活</t>
  </si>
  <si>
    <t>高活</t>
  </si>
  <si>
    <t>任务1[ 奖励]</t>
  </si>
  <si>
    <t>匹配算法</t>
    <phoneticPr fontId="1" type="noConversion"/>
  </si>
  <si>
    <t>RANK</t>
    <phoneticPr fontId="1" type="noConversion"/>
  </si>
  <si>
    <t>匹配池编号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</si>
</sst>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苹方-简"/>
      <family val="2"/>
    </font>
    <font>
      <sz val="8"/>
      <name val="苹方-简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苹方-简"/>
      <family val="2"/>
    </font>
    <font>
      <sz val="12"/>
      <color theme="1"/>
      <name val="苹方-简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0" applyNumberFormat="1" applyFont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0" xfId="0" applyFont="1" applyFill="1"/>
    <xf numFmtId="0" fontId="3" fillId="4" borderId="0" xfId="0" applyFont="1" applyFill="1"/>
    <xf numFmtId="0" fontId="2" fillId="4" borderId="0" xfId="0" applyFont="1" applyFill="1"/>
    <xf numFmtId="0" fontId="2" fillId="5" borderId="0" xfId="0" applyFont="1" applyFill="1"/>
    <xf numFmtId="9" fontId="3" fillId="2" borderId="1" xfId="1" applyFont="1" applyFill="1" applyBorder="1"/>
    <xf numFmtId="9" fontId="0" fillId="2" borderId="1" xfId="1" applyFont="1" applyFill="1" applyBorder="1"/>
    <xf numFmtId="9" fontId="4" fillId="2" borderId="1" xfId="1" applyFont="1" applyFill="1" applyBorder="1"/>
    <xf numFmtId="9" fontId="2" fillId="2" borderId="1" xfId="1" applyFont="1" applyFill="1" applyBorder="1"/>
    <xf numFmtId="0" fontId="3" fillId="2" borderId="0" xfId="0" applyFont="1" applyFill="1"/>
    <xf numFmtId="0" fontId="0" fillId="2" borderId="0" xfId="0" applyFill="1"/>
    <xf numFmtId="9" fontId="2" fillId="3" borderId="1" xfId="0" applyNumberFormat="1" applyFont="1" applyFill="1" applyBorder="1"/>
    <xf numFmtId="9" fontId="2" fillId="4" borderId="1" xfId="0" applyNumberFormat="1" applyFont="1" applyFill="1" applyBorder="1"/>
    <xf numFmtId="9" fontId="2" fillId="5" borderId="1" xfId="0" applyNumberFormat="1" applyFont="1" applyFill="1" applyBorder="1"/>
    <xf numFmtId="0" fontId="2" fillId="0" borderId="0" xfId="0" applyFont="1" applyBorder="1"/>
    <xf numFmtId="0" fontId="2" fillId="0" borderId="5" xfId="0" applyFont="1" applyBorder="1"/>
    <xf numFmtId="9" fontId="2" fillId="4" borderId="4" xfId="0" applyNumberFormat="1" applyFont="1" applyFill="1" applyBorder="1"/>
    <xf numFmtId="0" fontId="2" fillId="0" borderId="6" xfId="0" applyFon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9" fontId="2" fillId="4" borderId="7" xfId="0" applyNumberFormat="1" applyFont="1" applyFill="1" applyBorder="1"/>
    <xf numFmtId="9" fontId="2" fillId="5" borderId="7" xfId="0" applyNumberFormat="1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9" fontId="2" fillId="5" borderId="11" xfId="0" applyNumberFormat="1" applyFont="1" applyFill="1" applyBorder="1"/>
    <xf numFmtId="9" fontId="2" fillId="4" borderId="12" xfId="0" applyNumberFormat="1" applyFont="1" applyFill="1" applyBorder="1"/>
    <xf numFmtId="0" fontId="2" fillId="0" borderId="2" xfId="0" applyFont="1" applyBorder="1"/>
    <xf numFmtId="9" fontId="2" fillId="5" borderId="12" xfId="0" applyNumberFormat="1" applyFont="1" applyFill="1" applyBorder="1"/>
    <xf numFmtId="0" fontId="2" fillId="0" borderId="3" xfId="0" applyFont="1" applyBorder="1"/>
    <xf numFmtId="0" fontId="0" fillId="3" borderId="0" xfId="0" applyFill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8FC5-4C04-EE4B-A35B-C84E380B5767}">
  <dimension ref="A1:BG998"/>
  <sheetViews>
    <sheetView tabSelected="1" workbookViewId="0">
      <selection activeCell="M24" sqref="M24"/>
    </sheetView>
  </sheetViews>
  <sheetFormatPr baseColWidth="10" defaultRowHeight="19"/>
  <cols>
    <col min="26" max="26" width="14.5703125" customWidth="1"/>
  </cols>
  <sheetData>
    <row r="1" spans="1:59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58</v>
      </c>
      <c r="BF1">
        <v>59</v>
      </c>
      <c r="BG1">
        <v>60</v>
      </c>
    </row>
    <row r="3" spans="1:59">
      <c r="Z3" s="36" t="s">
        <v>87</v>
      </c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1:59">
      <c r="A4" s="1"/>
      <c r="B4" s="1"/>
      <c r="C4" s="1"/>
      <c r="D4" s="2" t="s">
        <v>16</v>
      </c>
      <c r="E4" s="1"/>
      <c r="F4" s="1"/>
      <c r="G4" s="1"/>
      <c r="H4" s="1"/>
      <c r="I4" s="1"/>
      <c r="J4" s="1"/>
      <c r="K4" s="1"/>
      <c r="L4" s="1"/>
      <c r="M4" s="1"/>
      <c r="N4" s="1"/>
      <c r="O4" s="2" t="s">
        <v>17</v>
      </c>
      <c r="P4" s="2" t="s">
        <v>86</v>
      </c>
      <c r="Q4" s="2" t="s">
        <v>85</v>
      </c>
      <c r="R4" s="2" t="s">
        <v>18</v>
      </c>
      <c r="S4" s="2" t="s">
        <v>19</v>
      </c>
      <c r="T4" s="1"/>
      <c r="U4" s="2" t="s">
        <v>20</v>
      </c>
      <c r="V4" s="2" t="s">
        <v>21</v>
      </c>
      <c r="W4" s="1"/>
      <c r="X4" s="1" t="s">
        <v>64</v>
      </c>
      <c r="Y4" s="1"/>
      <c r="Z4" s="1" t="s">
        <v>66</v>
      </c>
      <c r="AA4" s="1" t="s">
        <v>67</v>
      </c>
    </row>
    <row r="5" spans="1:59">
      <c r="A5" s="1"/>
      <c r="B5" s="1"/>
      <c r="C5" s="1" t="s">
        <v>88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 t="s">
        <v>11</v>
      </c>
      <c r="P5" s="2">
        <v>100</v>
      </c>
      <c r="Q5" s="2">
        <v>0</v>
      </c>
      <c r="R5" s="1">
        <v>20</v>
      </c>
      <c r="S5" s="1">
        <v>5</v>
      </c>
      <c r="T5" s="1"/>
      <c r="U5">
        <v>1</v>
      </c>
      <c r="V5" s="1">
        <v>0</v>
      </c>
      <c r="W5" s="2"/>
      <c r="X5" s="2" t="s">
        <v>65</v>
      </c>
      <c r="Y5" s="1"/>
      <c r="AA5" s="1"/>
      <c r="AB5" s="1"/>
    </row>
    <row r="6" spans="1:59">
      <c r="A6" s="1"/>
      <c r="B6" s="1"/>
      <c r="C6" s="4"/>
      <c r="D6" s="5" t="s">
        <v>7</v>
      </c>
      <c r="E6" s="5" t="s">
        <v>6</v>
      </c>
      <c r="F6" s="5" t="s">
        <v>0</v>
      </c>
      <c r="G6" s="5" t="s">
        <v>1</v>
      </c>
      <c r="H6" s="5" t="s">
        <v>2</v>
      </c>
      <c r="I6" s="5" t="s">
        <v>3</v>
      </c>
      <c r="J6" s="5" t="s">
        <v>4</v>
      </c>
      <c r="K6" s="5" t="s">
        <v>5</v>
      </c>
      <c r="L6" s="1"/>
      <c r="M6" s="2" t="s">
        <v>22</v>
      </c>
      <c r="N6" s="1"/>
      <c r="O6" s="2" t="s">
        <v>12</v>
      </c>
      <c r="P6" s="2">
        <v>100</v>
      </c>
      <c r="Q6" s="2">
        <f>SUM($P$5:P5)</f>
        <v>100</v>
      </c>
      <c r="R6" s="1">
        <v>20</v>
      </c>
      <c r="S6" s="1">
        <v>5</v>
      </c>
      <c r="T6" s="1"/>
      <c r="U6" s="1">
        <v>2</v>
      </c>
      <c r="V6" s="1">
        <v>4</v>
      </c>
      <c r="W6" s="1"/>
      <c r="X6" s="1"/>
      <c r="Y6" s="1"/>
    </row>
    <row r="7" spans="1:59">
      <c r="A7" s="1"/>
      <c r="B7" s="2" t="s">
        <v>8</v>
      </c>
      <c r="C7" s="5" t="s">
        <v>7</v>
      </c>
      <c r="D7" s="10">
        <v>0.5</v>
      </c>
      <c r="E7" s="11">
        <v>0.38938842346886499</v>
      </c>
      <c r="F7" s="11">
        <v>0.23240303306998999</v>
      </c>
      <c r="G7" s="11">
        <v>0.121077935222672</v>
      </c>
      <c r="H7" s="11">
        <v>5.4166666666666599E-2</v>
      </c>
      <c r="I7" s="12">
        <v>1.694915E-2</v>
      </c>
      <c r="J7" s="11">
        <v>0</v>
      </c>
      <c r="K7" s="11">
        <v>0</v>
      </c>
      <c r="L7" s="1"/>
      <c r="M7" s="1"/>
      <c r="N7" s="1"/>
      <c r="O7" s="2" t="s">
        <v>13</v>
      </c>
      <c r="P7" s="2">
        <v>100</v>
      </c>
      <c r="Q7" s="2">
        <f>SUM($P$5:P6)</f>
        <v>200</v>
      </c>
      <c r="R7" s="1">
        <v>20</v>
      </c>
      <c r="S7" s="1">
        <v>5</v>
      </c>
      <c r="T7" s="1"/>
      <c r="U7" s="2">
        <v>3</v>
      </c>
      <c r="V7" s="2">
        <v>6</v>
      </c>
      <c r="W7" s="2"/>
      <c r="X7" s="7" t="s">
        <v>90</v>
      </c>
      <c r="Y7" s="8"/>
      <c r="Z7" t="s">
        <v>68</v>
      </c>
      <c r="AA7" s="2" t="s">
        <v>11</v>
      </c>
      <c r="AB7" s="2" t="s">
        <v>12</v>
      </c>
      <c r="AC7" s="2" t="s">
        <v>13</v>
      </c>
      <c r="AD7" s="2" t="s">
        <v>14</v>
      </c>
      <c r="AE7" s="2" t="s">
        <v>15</v>
      </c>
      <c r="AF7" s="2" t="s">
        <v>29</v>
      </c>
      <c r="AG7" s="2" t="s">
        <v>31</v>
      </c>
      <c r="AH7" s="2" t="s">
        <v>33</v>
      </c>
      <c r="AI7" s="2" t="s">
        <v>34</v>
      </c>
      <c r="AJ7" s="2" t="s">
        <v>35</v>
      </c>
      <c r="AK7" s="2" t="s">
        <v>37</v>
      </c>
      <c r="AL7" s="2" t="s">
        <v>39</v>
      </c>
      <c r="AM7" s="2" t="s">
        <v>41</v>
      </c>
      <c r="AN7" s="2" t="s">
        <v>42</v>
      </c>
      <c r="AO7" s="2" t="s">
        <v>44</v>
      </c>
      <c r="AP7" s="2" t="s">
        <v>46</v>
      </c>
      <c r="AQ7" s="2" t="s">
        <v>47</v>
      </c>
      <c r="AR7" s="2" t="s">
        <v>49</v>
      </c>
      <c r="AS7" s="2" t="s">
        <v>51</v>
      </c>
      <c r="AT7" s="2" t="s">
        <v>52</v>
      </c>
      <c r="AU7" s="2" t="s">
        <v>53</v>
      </c>
      <c r="AV7" s="2" t="s">
        <v>54</v>
      </c>
      <c r="AW7" s="2" t="s">
        <v>55</v>
      </c>
      <c r="AX7" s="2" t="s">
        <v>56</v>
      </c>
      <c r="AY7" s="2" t="s">
        <v>57</v>
      </c>
      <c r="AZ7" s="2" t="s">
        <v>58</v>
      </c>
      <c r="BA7" s="2" t="s">
        <v>59</v>
      </c>
      <c r="BB7" s="2" t="s">
        <v>60</v>
      </c>
      <c r="BC7" s="2" t="s">
        <v>61</v>
      </c>
      <c r="BD7" s="2" t="s">
        <v>62</v>
      </c>
    </row>
    <row r="8" spans="1:59">
      <c r="A8" s="1"/>
      <c r="C8" s="5" t="s">
        <v>6</v>
      </c>
      <c r="D8" s="11">
        <v>0.61061157653113396</v>
      </c>
      <c r="E8" s="10">
        <v>0.5</v>
      </c>
      <c r="F8" s="11">
        <v>0.31754829433454601</v>
      </c>
      <c r="G8" s="11">
        <v>0.19900250614128601</v>
      </c>
      <c r="H8" s="11">
        <v>0.110471929263875</v>
      </c>
      <c r="I8" s="11">
        <v>6.6095471236230094E-2</v>
      </c>
      <c r="J8" s="11">
        <v>0</v>
      </c>
      <c r="K8" s="11">
        <v>0</v>
      </c>
      <c r="L8" s="1"/>
      <c r="M8" s="1"/>
      <c r="N8" s="1"/>
      <c r="O8" s="2" t="s">
        <v>14</v>
      </c>
      <c r="P8" s="2">
        <v>100</v>
      </c>
      <c r="Q8" s="2">
        <f>SUM($P$5:P7)</f>
        <v>300</v>
      </c>
      <c r="R8" s="1">
        <v>20</v>
      </c>
      <c r="S8" s="1">
        <v>5</v>
      </c>
      <c r="T8" s="1"/>
      <c r="U8" s="1">
        <v>4</v>
      </c>
      <c r="V8" s="1">
        <v>8</v>
      </c>
      <c r="W8" s="2"/>
      <c r="X8" s="9" t="s">
        <v>91</v>
      </c>
      <c r="Y8" t="s">
        <v>94</v>
      </c>
      <c r="Z8" s="1" t="s">
        <v>97</v>
      </c>
      <c r="AA8" s="2">
        <v>2</v>
      </c>
      <c r="AB8" s="2">
        <v>2</v>
      </c>
      <c r="AC8" s="2">
        <v>2</v>
      </c>
      <c r="AD8" s="2">
        <v>2</v>
      </c>
      <c r="AE8" s="2">
        <v>2</v>
      </c>
      <c r="AF8" s="2">
        <v>2</v>
      </c>
      <c r="AG8" s="2">
        <v>2</v>
      </c>
      <c r="AH8" s="2">
        <v>2</v>
      </c>
      <c r="AI8" s="2">
        <v>2</v>
      </c>
      <c r="AJ8" s="2">
        <v>2</v>
      </c>
      <c r="AK8" s="2">
        <v>2</v>
      </c>
      <c r="AL8" s="2">
        <v>2</v>
      </c>
      <c r="AM8" s="2">
        <v>2</v>
      </c>
      <c r="AN8" s="2">
        <v>2</v>
      </c>
      <c r="AO8" s="2">
        <v>2</v>
      </c>
      <c r="AP8" s="2">
        <v>2</v>
      </c>
      <c r="AQ8" s="2">
        <v>2</v>
      </c>
      <c r="AR8" s="2">
        <v>2</v>
      </c>
      <c r="AS8" s="2">
        <v>2</v>
      </c>
      <c r="AT8" s="2">
        <v>2</v>
      </c>
      <c r="AU8" s="2">
        <v>2</v>
      </c>
      <c r="AV8" s="2">
        <v>2</v>
      </c>
      <c r="AW8" s="2">
        <v>2</v>
      </c>
      <c r="AX8" s="2">
        <v>2</v>
      </c>
      <c r="AY8" s="2">
        <v>2</v>
      </c>
      <c r="AZ8" s="2">
        <v>2</v>
      </c>
      <c r="BA8" s="2">
        <v>2</v>
      </c>
      <c r="BB8" s="2">
        <v>2</v>
      </c>
      <c r="BC8" s="2">
        <v>2</v>
      </c>
      <c r="BD8" s="2">
        <v>2</v>
      </c>
    </row>
    <row r="9" spans="1:59">
      <c r="A9" s="1"/>
      <c r="C9" s="5" t="s">
        <v>0</v>
      </c>
      <c r="D9" s="11">
        <v>0.76759696693000901</v>
      </c>
      <c r="E9" s="11">
        <v>0.68246330094385499</v>
      </c>
      <c r="F9" s="10">
        <v>0.5</v>
      </c>
      <c r="G9" s="11">
        <v>0.34141425942693499</v>
      </c>
      <c r="H9" s="11">
        <v>0.208795117211068</v>
      </c>
      <c r="I9" s="11">
        <v>0.13136309825807499</v>
      </c>
      <c r="J9" s="11">
        <v>0.110878661087866</v>
      </c>
      <c r="K9" s="13">
        <v>0</v>
      </c>
      <c r="L9" s="1"/>
      <c r="M9" s="1"/>
      <c r="N9" s="1"/>
      <c r="O9" s="2" t="s">
        <v>15</v>
      </c>
      <c r="P9" s="2">
        <v>100</v>
      </c>
      <c r="Q9" s="2">
        <f>SUM($P$5:P8)</f>
        <v>400</v>
      </c>
      <c r="R9" s="1">
        <v>20</v>
      </c>
      <c r="S9" s="1">
        <v>5</v>
      </c>
      <c r="T9" s="1"/>
      <c r="U9" s="1">
        <v>5</v>
      </c>
      <c r="V9" s="2">
        <v>10</v>
      </c>
      <c r="W9" s="2"/>
      <c r="X9" s="1"/>
      <c r="Y9" s="1" t="s">
        <v>95</v>
      </c>
      <c r="Z9" s="1" t="s">
        <v>93</v>
      </c>
      <c r="AA9" s="2">
        <v>5</v>
      </c>
      <c r="AB9" s="2">
        <v>5</v>
      </c>
      <c r="AC9" s="2">
        <v>5</v>
      </c>
      <c r="AD9" s="2">
        <v>5</v>
      </c>
      <c r="AE9" s="2">
        <v>5</v>
      </c>
      <c r="AF9" s="2">
        <v>5</v>
      </c>
      <c r="AG9" s="2">
        <v>5</v>
      </c>
      <c r="AH9" s="2">
        <v>5</v>
      </c>
      <c r="AI9" s="2">
        <v>5</v>
      </c>
      <c r="AJ9" s="2">
        <v>5</v>
      </c>
      <c r="AK9" s="2">
        <v>5</v>
      </c>
      <c r="AL9" s="2">
        <v>5</v>
      </c>
      <c r="AM9" s="2">
        <v>5</v>
      </c>
      <c r="AN9" s="2">
        <v>5</v>
      </c>
      <c r="AO9" s="2">
        <v>5</v>
      </c>
      <c r="AP9" s="2">
        <v>5</v>
      </c>
      <c r="AQ9" s="2">
        <v>5</v>
      </c>
      <c r="AR9" s="2">
        <v>5</v>
      </c>
      <c r="AS9" s="2">
        <v>5</v>
      </c>
      <c r="AT9" s="2">
        <v>5</v>
      </c>
      <c r="AU9" s="2">
        <v>5</v>
      </c>
      <c r="AV9" s="2">
        <v>5</v>
      </c>
      <c r="AW9" s="2">
        <v>5</v>
      </c>
      <c r="AX9" s="2">
        <v>5</v>
      </c>
      <c r="AY9" s="2">
        <v>5</v>
      </c>
      <c r="AZ9" s="2">
        <v>5</v>
      </c>
      <c r="BA9" s="2">
        <v>5</v>
      </c>
      <c r="BB9" s="2">
        <v>5</v>
      </c>
      <c r="BC9" s="2">
        <v>5</v>
      </c>
      <c r="BD9" s="2">
        <v>5</v>
      </c>
    </row>
    <row r="10" spans="1:59">
      <c r="A10" s="1"/>
      <c r="C10" s="5" t="s">
        <v>1</v>
      </c>
      <c r="D10" s="13">
        <v>0.87892206477732704</v>
      </c>
      <c r="E10" s="13">
        <v>0.80099749385871299</v>
      </c>
      <c r="F10" s="10">
        <v>0.65858574057306396</v>
      </c>
      <c r="G10" s="10">
        <v>0.5</v>
      </c>
      <c r="H10" s="13">
        <v>0.344536205929314</v>
      </c>
      <c r="I10" s="13">
        <v>0.23573049055241099</v>
      </c>
      <c r="J10" s="13">
        <v>0.18038875820230199</v>
      </c>
      <c r="K10" s="13">
        <v>0.13207547169811301</v>
      </c>
      <c r="L10" s="1"/>
      <c r="M10" s="1"/>
      <c r="N10" s="1"/>
      <c r="O10" s="2" t="s">
        <v>29</v>
      </c>
      <c r="P10" s="2">
        <v>100</v>
      </c>
      <c r="Q10" s="2">
        <f>SUM($P$5:P9)</f>
        <v>500</v>
      </c>
      <c r="R10" s="1">
        <v>20</v>
      </c>
      <c r="S10" s="1">
        <v>7</v>
      </c>
      <c r="T10" s="1"/>
      <c r="U10" s="1">
        <v>6</v>
      </c>
      <c r="V10" s="2">
        <v>12</v>
      </c>
      <c r="W10" s="1"/>
      <c r="X10" s="1"/>
      <c r="Y10" s="1" t="s">
        <v>96</v>
      </c>
      <c r="Z10" s="1" t="s">
        <v>92</v>
      </c>
      <c r="AA10" s="2">
        <v>6</v>
      </c>
      <c r="AB10" s="2">
        <v>6</v>
      </c>
      <c r="AC10" s="2">
        <v>6</v>
      </c>
      <c r="AD10" s="2">
        <v>6</v>
      </c>
      <c r="AE10" s="2">
        <v>6</v>
      </c>
      <c r="AF10" s="2">
        <v>6</v>
      </c>
      <c r="AG10" s="2">
        <v>6</v>
      </c>
      <c r="AH10" s="2">
        <v>6</v>
      </c>
      <c r="AI10" s="2">
        <v>6</v>
      </c>
      <c r="AJ10" s="2">
        <v>6</v>
      </c>
      <c r="AK10" s="2">
        <v>6</v>
      </c>
      <c r="AL10" s="2">
        <v>6</v>
      </c>
      <c r="AM10" s="2">
        <v>6</v>
      </c>
      <c r="AN10" s="2">
        <v>6</v>
      </c>
      <c r="AO10" s="2">
        <v>6</v>
      </c>
      <c r="AP10" s="2">
        <v>6</v>
      </c>
      <c r="AQ10" s="2">
        <v>6</v>
      </c>
      <c r="AR10" s="2">
        <v>6</v>
      </c>
      <c r="AS10" s="2">
        <v>6</v>
      </c>
      <c r="AT10" s="2">
        <v>6</v>
      </c>
      <c r="AU10" s="2">
        <v>6</v>
      </c>
      <c r="AV10" s="2">
        <v>6</v>
      </c>
      <c r="AW10" s="2">
        <v>6</v>
      </c>
      <c r="AX10" s="2">
        <v>6</v>
      </c>
      <c r="AY10" s="2">
        <v>6</v>
      </c>
      <c r="AZ10" s="2">
        <v>6</v>
      </c>
      <c r="BA10" s="2">
        <v>6</v>
      </c>
      <c r="BB10" s="2">
        <v>6</v>
      </c>
      <c r="BC10" s="2">
        <v>6</v>
      </c>
      <c r="BD10" s="2">
        <v>6</v>
      </c>
    </row>
    <row r="11" spans="1:59">
      <c r="A11" s="1"/>
      <c r="C11" s="5" t="s">
        <v>2</v>
      </c>
      <c r="D11" s="13">
        <v>0.94583333333333297</v>
      </c>
      <c r="E11" s="13">
        <v>0.88952807073612405</v>
      </c>
      <c r="F11" s="13">
        <v>0.79121123397120297</v>
      </c>
      <c r="G11" s="10">
        <v>0.65546918827946299</v>
      </c>
      <c r="H11" s="10">
        <v>0.5</v>
      </c>
      <c r="I11" s="13">
        <v>0.377998789108143</v>
      </c>
      <c r="J11" s="13">
        <v>0.28011737216758098</v>
      </c>
      <c r="K11" s="13">
        <v>0.21099960901863599</v>
      </c>
      <c r="L11" s="1"/>
      <c r="M11" s="1"/>
      <c r="N11" s="1"/>
      <c r="O11" s="2" t="s">
        <v>31</v>
      </c>
      <c r="P11" s="2">
        <v>100</v>
      </c>
      <c r="Q11" s="2">
        <f>SUM($P$5:P10)</f>
        <v>600</v>
      </c>
      <c r="R11" s="1">
        <v>20</v>
      </c>
      <c r="S11" s="1">
        <v>7</v>
      </c>
      <c r="T11" s="1"/>
      <c r="U11" s="1"/>
      <c r="V11" s="1"/>
      <c r="W11" s="1"/>
      <c r="X11" s="1"/>
      <c r="Y11" s="1"/>
      <c r="Z11" s="1"/>
      <c r="AA11" s="2"/>
    </row>
    <row r="12" spans="1:59">
      <c r="A12" s="1"/>
      <c r="C12" s="5" t="s">
        <v>3</v>
      </c>
      <c r="D12" s="13">
        <v>0.98305084745762705</v>
      </c>
      <c r="E12" s="13">
        <v>0.93390452876376895</v>
      </c>
      <c r="F12" s="13">
        <v>0.86863690174192398</v>
      </c>
      <c r="G12" s="13">
        <v>0.76426950944758798</v>
      </c>
      <c r="H12" s="10">
        <v>0.622001210891856</v>
      </c>
      <c r="I12" s="10">
        <v>0.50000215074114496</v>
      </c>
      <c r="J12" s="13">
        <v>0.38515353228381599</v>
      </c>
      <c r="K12" s="13">
        <v>0.28977450007091099</v>
      </c>
      <c r="L12" s="1"/>
      <c r="M12" s="1"/>
      <c r="N12" s="1"/>
      <c r="O12" s="2" t="s">
        <v>33</v>
      </c>
      <c r="P12" s="2">
        <v>100</v>
      </c>
      <c r="Q12" s="2">
        <f>SUM($P$5:P11)</f>
        <v>700</v>
      </c>
      <c r="R12" s="1">
        <v>20</v>
      </c>
      <c r="S12" s="1">
        <v>7</v>
      </c>
      <c r="T12" s="1"/>
      <c r="U12" s="1"/>
      <c r="V12" s="1"/>
      <c r="W12" s="1"/>
      <c r="X12" s="1"/>
      <c r="Y12" s="1"/>
      <c r="Z12" s="1"/>
      <c r="AA12" s="2"/>
    </row>
    <row r="13" spans="1:59">
      <c r="A13" s="1"/>
      <c r="C13" s="5" t="s">
        <v>4</v>
      </c>
      <c r="D13" s="13">
        <v>1</v>
      </c>
      <c r="E13" s="13">
        <v>1</v>
      </c>
      <c r="F13" s="13">
        <v>0.88912133891213296</v>
      </c>
      <c r="G13" s="13">
        <v>0.81961124179769695</v>
      </c>
      <c r="H13" s="13">
        <v>0.71988262783241797</v>
      </c>
      <c r="I13" s="10">
        <v>0.61484646771618301</v>
      </c>
      <c r="J13" s="10">
        <v>0.5</v>
      </c>
      <c r="K13" s="13">
        <v>0.40629673356946</v>
      </c>
      <c r="L13" s="1"/>
      <c r="M13" s="1"/>
      <c r="N13" s="1"/>
      <c r="O13" s="2" t="s">
        <v>34</v>
      </c>
      <c r="P13" s="2">
        <v>100</v>
      </c>
      <c r="Q13" s="2">
        <f>SUM($P$5:P12)</f>
        <v>800</v>
      </c>
      <c r="R13" s="1">
        <v>20</v>
      </c>
      <c r="S13" s="1">
        <v>7</v>
      </c>
      <c r="T13" s="1"/>
      <c r="U13" s="1"/>
      <c r="V13" s="1"/>
      <c r="W13" s="1"/>
      <c r="X13" s="1"/>
      <c r="Y13" s="1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9">
      <c r="A14" s="1"/>
      <c r="C14" s="5" t="s">
        <v>5</v>
      </c>
      <c r="D14" s="13">
        <v>1</v>
      </c>
      <c r="E14" s="13">
        <v>1</v>
      </c>
      <c r="F14" s="13">
        <v>0.70833333333333304</v>
      </c>
      <c r="G14" s="13">
        <v>0.86792452830188604</v>
      </c>
      <c r="H14" s="13">
        <v>0.78900039098136299</v>
      </c>
      <c r="I14" s="13">
        <v>0.71022549992908801</v>
      </c>
      <c r="J14" s="10">
        <v>0.59370326643053895</v>
      </c>
      <c r="K14" s="10">
        <v>0.5</v>
      </c>
      <c r="L14" s="1"/>
      <c r="M14" s="1"/>
      <c r="N14" s="1"/>
      <c r="O14" s="2" t="s">
        <v>35</v>
      </c>
      <c r="P14" s="2">
        <v>100</v>
      </c>
      <c r="Q14" s="2">
        <f>SUM($P$5:P13)</f>
        <v>900</v>
      </c>
      <c r="R14" s="1">
        <v>20</v>
      </c>
      <c r="S14" s="1">
        <v>7</v>
      </c>
      <c r="T14" s="1"/>
      <c r="U14" s="1"/>
      <c r="V14" s="1"/>
      <c r="W14" s="1"/>
      <c r="X14" s="1"/>
      <c r="Y14" s="1"/>
      <c r="Z14" s="1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" t="s">
        <v>37</v>
      </c>
      <c r="P15" s="2">
        <v>100</v>
      </c>
      <c r="Q15" s="2">
        <f>SUM($P$5:P14)</f>
        <v>1000</v>
      </c>
      <c r="R15" s="1">
        <v>20</v>
      </c>
      <c r="S15" s="1">
        <v>10</v>
      </c>
      <c r="T15" s="1"/>
      <c r="U15" s="1"/>
      <c r="V15" s="1"/>
      <c r="W15" s="1"/>
      <c r="X15" s="1"/>
      <c r="Y15" s="1"/>
      <c r="Z15" s="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9">
      <c r="A16" s="1"/>
      <c r="B16" s="1"/>
      <c r="C16" s="6" t="s">
        <v>77</v>
      </c>
      <c r="D16" s="6"/>
      <c r="E16" s="6"/>
      <c r="F16" s="6"/>
      <c r="G16" s="6" t="s">
        <v>78</v>
      </c>
      <c r="H16" s="6"/>
      <c r="I16" s="6"/>
      <c r="J16" s="6"/>
      <c r="K16" s="6"/>
      <c r="L16" s="1"/>
      <c r="M16" s="1"/>
      <c r="N16" s="1"/>
      <c r="O16" s="2" t="s">
        <v>39</v>
      </c>
      <c r="P16" s="2">
        <v>100</v>
      </c>
      <c r="Q16" s="2">
        <f>SUM($P$5:P15)</f>
        <v>1100</v>
      </c>
      <c r="R16" s="1">
        <v>20</v>
      </c>
      <c r="S16" s="1">
        <v>10</v>
      </c>
      <c r="T16" s="1"/>
      <c r="U16" s="1"/>
      <c r="V16" s="1"/>
      <c r="W16" s="1"/>
      <c r="X16" s="1"/>
      <c r="Y16" s="1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 t="s">
        <v>41</v>
      </c>
      <c r="P17" s="2">
        <v>100</v>
      </c>
      <c r="Q17" s="2">
        <f>SUM($P$5:P16)</f>
        <v>1200</v>
      </c>
      <c r="R17" s="1">
        <v>20</v>
      </c>
      <c r="S17" s="1">
        <v>10</v>
      </c>
      <c r="T17" s="1"/>
      <c r="U17" s="1"/>
      <c r="V17" s="1"/>
      <c r="W17" s="1"/>
      <c r="X17" s="1"/>
      <c r="Y17" s="1"/>
      <c r="Z17" s="1"/>
      <c r="AA17" s="2"/>
      <c r="AB17" s="1"/>
    </row>
    <row r="18" spans="1:56">
      <c r="A18" s="1"/>
      <c r="B18" s="1"/>
      <c r="C18" s="1"/>
      <c r="D18" s="1"/>
      <c r="E18" s="2" t="s">
        <v>23</v>
      </c>
      <c r="F18" s="1"/>
      <c r="G18" s="1"/>
      <c r="H18" s="1"/>
      <c r="I18" s="1"/>
      <c r="J18" s="2" t="s">
        <v>24</v>
      </c>
      <c r="K18" s="1"/>
      <c r="L18" s="1"/>
      <c r="M18" s="1"/>
      <c r="N18" s="1"/>
      <c r="O18" s="2" t="s">
        <v>42</v>
      </c>
      <c r="P18" s="2">
        <v>100</v>
      </c>
      <c r="Q18" s="2">
        <f>SUM($P$5:P17)</f>
        <v>1300</v>
      </c>
      <c r="R18" s="1">
        <v>20</v>
      </c>
      <c r="S18" s="1">
        <v>10</v>
      </c>
      <c r="T18" s="1"/>
      <c r="U18" s="1"/>
      <c r="V18" s="1"/>
      <c r="W18" s="1"/>
      <c r="X18" s="1"/>
      <c r="AA18" s="2"/>
    </row>
    <row r="19" spans="1:56">
      <c r="A19" s="1"/>
      <c r="B19" s="2" t="s">
        <v>9</v>
      </c>
      <c r="C19" s="2" t="s">
        <v>10</v>
      </c>
      <c r="D19" s="2" t="s">
        <v>7</v>
      </c>
      <c r="E19" s="2" t="s">
        <v>6</v>
      </c>
      <c r="F19" s="2" t="s">
        <v>0</v>
      </c>
      <c r="G19" s="2" t="s">
        <v>1</v>
      </c>
      <c r="H19" s="2" t="s">
        <v>2</v>
      </c>
      <c r="I19" s="2" t="s">
        <v>3</v>
      </c>
      <c r="J19" s="2" t="s">
        <v>4</v>
      </c>
      <c r="K19" s="2" t="s">
        <v>5</v>
      </c>
      <c r="L19" s="1"/>
      <c r="N19" s="1"/>
      <c r="O19" s="2" t="s">
        <v>44</v>
      </c>
      <c r="P19" s="2">
        <v>100</v>
      </c>
      <c r="Q19" s="2">
        <f>SUM($P$5:P18)</f>
        <v>1400</v>
      </c>
      <c r="R19" s="1">
        <v>20</v>
      </c>
      <c r="S19" s="1">
        <v>10</v>
      </c>
      <c r="T19" s="1"/>
      <c r="U19" s="1"/>
      <c r="V19" s="1"/>
      <c r="W19" s="1"/>
      <c r="X19" s="1"/>
    </row>
    <row r="20" spans="1:56">
      <c r="A20" s="1"/>
      <c r="B20" s="2">
        <v>1</v>
      </c>
      <c r="C20" s="2" t="s">
        <v>11</v>
      </c>
      <c r="D20" s="1">
        <v>1000</v>
      </c>
      <c r="E20" s="1">
        <v>1000</v>
      </c>
      <c r="F20" s="1">
        <v>1000</v>
      </c>
      <c r="G20" s="1">
        <v>1000</v>
      </c>
      <c r="H20" s="1">
        <v>1000</v>
      </c>
      <c r="I20" s="1">
        <v>1000</v>
      </c>
      <c r="J20" s="1">
        <v>1000</v>
      </c>
      <c r="K20" s="1">
        <v>1000</v>
      </c>
      <c r="L20" s="1"/>
      <c r="O20" s="2" t="s">
        <v>46</v>
      </c>
      <c r="P20" s="2">
        <v>100</v>
      </c>
      <c r="Q20" s="2">
        <f>SUM($P$5:P19)</f>
        <v>1500</v>
      </c>
      <c r="R20" s="1">
        <v>20</v>
      </c>
      <c r="S20" s="1">
        <v>15</v>
      </c>
      <c r="T20" s="1"/>
      <c r="U20" s="1"/>
      <c r="V20" s="1"/>
      <c r="W20" s="1"/>
      <c r="X20" s="1"/>
    </row>
    <row r="21" spans="1:56">
      <c r="A21" s="1"/>
      <c r="B21" s="2">
        <v>2</v>
      </c>
      <c r="C21" s="2" t="s">
        <v>12</v>
      </c>
      <c r="D21" s="1">
        <v>900</v>
      </c>
      <c r="E21" s="1">
        <v>900</v>
      </c>
      <c r="F21" s="1">
        <v>900</v>
      </c>
      <c r="G21" s="1">
        <v>900</v>
      </c>
      <c r="H21" s="1">
        <v>900</v>
      </c>
      <c r="I21" s="1">
        <v>900</v>
      </c>
      <c r="J21" s="1">
        <v>900</v>
      </c>
      <c r="K21" s="1">
        <v>900</v>
      </c>
      <c r="L21" s="1"/>
      <c r="N21" s="1"/>
      <c r="O21" s="2" t="s">
        <v>47</v>
      </c>
      <c r="P21" s="2">
        <v>100</v>
      </c>
      <c r="Q21" s="2">
        <f>SUM($P$5:P20)</f>
        <v>1600</v>
      </c>
      <c r="R21" s="1">
        <v>20</v>
      </c>
      <c r="S21" s="1">
        <v>15</v>
      </c>
      <c r="T21" s="1"/>
      <c r="U21" s="1"/>
      <c r="V21" s="1"/>
      <c r="W21" s="1"/>
      <c r="X21" s="1"/>
    </row>
    <row r="22" spans="1:56">
      <c r="A22" s="1"/>
      <c r="B22" s="2">
        <v>3</v>
      </c>
      <c r="C22" s="2" t="s">
        <v>13</v>
      </c>
      <c r="D22" s="1">
        <v>800</v>
      </c>
      <c r="E22" s="1">
        <v>800</v>
      </c>
      <c r="F22" s="1">
        <v>800</v>
      </c>
      <c r="G22" s="1">
        <v>800</v>
      </c>
      <c r="H22" s="1">
        <v>800</v>
      </c>
      <c r="I22" s="1">
        <v>800</v>
      </c>
      <c r="J22" s="1">
        <v>800</v>
      </c>
      <c r="K22" s="1">
        <v>800</v>
      </c>
      <c r="L22" s="1"/>
      <c r="N22" s="1"/>
      <c r="O22" s="2" t="s">
        <v>49</v>
      </c>
      <c r="P22" s="2">
        <v>100</v>
      </c>
      <c r="Q22" s="2">
        <f>SUM($P$5:P21)</f>
        <v>1700</v>
      </c>
      <c r="R22" s="1">
        <v>20</v>
      </c>
      <c r="S22" s="1">
        <v>15</v>
      </c>
      <c r="T22" s="1"/>
      <c r="U22" s="1"/>
      <c r="V22" s="1"/>
      <c r="W22" s="1"/>
      <c r="X22" s="1"/>
    </row>
    <row r="23" spans="1:56">
      <c r="A23" s="1"/>
      <c r="B23" s="2">
        <v>4</v>
      </c>
      <c r="C23" s="2" t="s">
        <v>14</v>
      </c>
      <c r="D23" s="1">
        <v>700</v>
      </c>
      <c r="E23" s="1">
        <v>700</v>
      </c>
      <c r="F23" s="1">
        <v>700</v>
      </c>
      <c r="G23" s="1">
        <v>700</v>
      </c>
      <c r="H23" s="1">
        <v>700</v>
      </c>
      <c r="I23" s="1">
        <v>700</v>
      </c>
      <c r="J23" s="1">
        <v>700</v>
      </c>
      <c r="K23" s="1">
        <v>700</v>
      </c>
      <c r="L23" s="1"/>
      <c r="N23" s="1"/>
      <c r="O23" s="2" t="s">
        <v>51</v>
      </c>
      <c r="P23" s="2">
        <v>100</v>
      </c>
      <c r="Q23" s="2">
        <f>SUM($P$5:P22)</f>
        <v>1800</v>
      </c>
      <c r="R23" s="1">
        <v>20</v>
      </c>
      <c r="S23" s="1">
        <v>15</v>
      </c>
      <c r="T23" s="1"/>
      <c r="U23" s="1"/>
      <c r="V23" s="1"/>
      <c r="W23" s="1"/>
      <c r="X23" s="1"/>
      <c r="Y23" s="1"/>
      <c r="Z23" s="1"/>
      <c r="AA23" s="2"/>
      <c r="AB23" s="1"/>
    </row>
    <row r="24" spans="1:56">
      <c r="A24" s="1"/>
      <c r="B24" s="2">
        <v>5</v>
      </c>
      <c r="C24" s="2" t="s">
        <v>15</v>
      </c>
      <c r="D24" s="1">
        <v>600</v>
      </c>
      <c r="E24" s="1">
        <v>600</v>
      </c>
      <c r="F24" s="1">
        <v>600</v>
      </c>
      <c r="G24" s="1">
        <v>600</v>
      </c>
      <c r="H24" s="1">
        <v>600</v>
      </c>
      <c r="I24" s="1">
        <v>600</v>
      </c>
      <c r="J24" s="1">
        <v>600</v>
      </c>
      <c r="K24" s="1">
        <v>600</v>
      </c>
      <c r="L24" s="1"/>
      <c r="N24" s="1"/>
      <c r="O24" s="2" t="s">
        <v>52</v>
      </c>
      <c r="P24" s="2">
        <v>100</v>
      </c>
      <c r="Q24" s="2">
        <f>SUM($P$5:P23)</f>
        <v>1900</v>
      </c>
      <c r="R24" s="1">
        <v>20</v>
      </c>
      <c r="S24" s="1">
        <v>15</v>
      </c>
      <c r="T24" s="1"/>
      <c r="U24" s="1"/>
      <c r="V24" s="1"/>
      <c r="W24" s="1"/>
      <c r="X24" s="1"/>
      <c r="Y24" s="1"/>
      <c r="Z24" s="1"/>
      <c r="AA24" s="3"/>
      <c r="AB24" s="1"/>
    </row>
    <row r="25" spans="1:56">
      <c r="A25" s="1"/>
      <c r="B25" s="2">
        <v>6</v>
      </c>
      <c r="C25" s="2" t="s">
        <v>29</v>
      </c>
      <c r="D25" s="1">
        <v>500</v>
      </c>
      <c r="E25" s="1">
        <v>500</v>
      </c>
      <c r="F25" s="1">
        <v>500</v>
      </c>
      <c r="G25" s="1">
        <v>500</v>
      </c>
      <c r="H25" s="1">
        <v>500</v>
      </c>
      <c r="I25" s="1">
        <v>500</v>
      </c>
      <c r="J25" s="1">
        <v>500</v>
      </c>
      <c r="K25" s="1">
        <v>500</v>
      </c>
      <c r="L25" s="1"/>
      <c r="N25" s="1"/>
      <c r="O25" s="2" t="s">
        <v>53</v>
      </c>
      <c r="P25" s="2">
        <v>100</v>
      </c>
      <c r="Q25" s="2">
        <f>SUM($P$5:P24)</f>
        <v>2000</v>
      </c>
      <c r="R25" s="1">
        <v>20</v>
      </c>
      <c r="S25" s="1">
        <v>20</v>
      </c>
      <c r="T25" s="1"/>
      <c r="U25" s="1"/>
      <c r="V25" s="1"/>
      <c r="W25" s="1"/>
      <c r="X25" s="1"/>
      <c r="Y25" s="1"/>
      <c r="Z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>
      <c r="A26" s="1"/>
      <c r="B26" s="2">
        <v>7</v>
      </c>
      <c r="C26" s="2" t="s">
        <v>31</v>
      </c>
      <c r="D26" s="1">
        <v>400</v>
      </c>
      <c r="E26" s="1">
        <v>400</v>
      </c>
      <c r="F26" s="1">
        <v>400</v>
      </c>
      <c r="G26" s="1">
        <v>400</v>
      </c>
      <c r="H26" s="1">
        <v>400</v>
      </c>
      <c r="I26" s="1">
        <v>400</v>
      </c>
      <c r="J26" s="1">
        <v>400</v>
      </c>
      <c r="K26" s="1">
        <v>400</v>
      </c>
      <c r="L26" s="1"/>
      <c r="N26" s="1"/>
      <c r="O26" s="2" t="s">
        <v>54</v>
      </c>
      <c r="P26" s="2">
        <v>100</v>
      </c>
      <c r="Q26" s="2">
        <f>SUM($P$5:P25)</f>
        <v>2100</v>
      </c>
      <c r="R26" s="1">
        <v>20</v>
      </c>
      <c r="S26" s="1">
        <v>20</v>
      </c>
      <c r="T26" s="1"/>
      <c r="U26" s="1"/>
      <c r="V26" s="1"/>
      <c r="W26" s="1"/>
      <c r="X26" s="1"/>
      <c r="Y26" s="1"/>
      <c r="Z26" s="1"/>
      <c r="AA26" s="2"/>
      <c r="AC26" s="2"/>
      <c r="AE26" s="2"/>
      <c r="AG26" s="2"/>
      <c r="AI26" s="2"/>
      <c r="AK26" s="2"/>
      <c r="AM26" s="2"/>
      <c r="AO26" s="2"/>
      <c r="AQ26" s="2"/>
      <c r="AS26" s="2"/>
      <c r="AU26" s="2"/>
      <c r="AW26" s="2"/>
      <c r="AY26" s="2"/>
      <c r="BA26" s="2"/>
      <c r="BC26" s="2"/>
    </row>
    <row r="27" spans="1:56">
      <c r="A27" s="1"/>
      <c r="B27" s="2">
        <v>8</v>
      </c>
      <c r="C27" s="2" t="s">
        <v>33</v>
      </c>
      <c r="D27" s="1">
        <v>300</v>
      </c>
      <c r="E27" s="1">
        <v>300</v>
      </c>
      <c r="F27" s="1">
        <v>300</v>
      </c>
      <c r="G27" s="1">
        <v>300</v>
      </c>
      <c r="H27" s="1">
        <v>300</v>
      </c>
      <c r="I27" s="1">
        <v>300</v>
      </c>
      <c r="J27" s="1">
        <v>300</v>
      </c>
      <c r="K27" s="1">
        <v>300</v>
      </c>
      <c r="L27" s="1"/>
      <c r="N27" s="1"/>
      <c r="O27" s="2" t="s">
        <v>55</v>
      </c>
      <c r="P27" s="2">
        <v>100</v>
      </c>
      <c r="Q27" s="2">
        <f>SUM($P$5:P26)</f>
        <v>2200</v>
      </c>
      <c r="R27" s="1">
        <v>20</v>
      </c>
      <c r="S27" s="1">
        <v>20</v>
      </c>
      <c r="T27" s="1"/>
      <c r="U27" s="1"/>
      <c r="V27" s="1"/>
      <c r="W27" s="1"/>
      <c r="X27" s="1"/>
      <c r="Y27" s="1"/>
      <c r="Z27" s="1"/>
      <c r="AA27" s="2"/>
      <c r="AC27" s="2"/>
      <c r="AE27" s="2"/>
      <c r="AG27" s="2"/>
      <c r="AI27" s="2"/>
      <c r="AK27" s="2"/>
      <c r="AM27" s="2"/>
      <c r="AO27" s="2"/>
      <c r="AQ27" s="2"/>
      <c r="AS27" s="2"/>
      <c r="AU27" s="2"/>
      <c r="AW27" s="2"/>
      <c r="AY27" s="2"/>
      <c r="BA27" s="2"/>
      <c r="BC27" s="2"/>
    </row>
    <row r="28" spans="1:56">
      <c r="A28" s="1"/>
      <c r="B28" s="2">
        <v>9</v>
      </c>
      <c r="C28" s="2" t="s">
        <v>34</v>
      </c>
      <c r="D28" s="1">
        <v>200</v>
      </c>
      <c r="E28" s="1">
        <v>200</v>
      </c>
      <c r="F28" s="1">
        <v>200</v>
      </c>
      <c r="G28" s="1">
        <v>200</v>
      </c>
      <c r="H28" s="1">
        <v>200</v>
      </c>
      <c r="I28" s="1">
        <v>200</v>
      </c>
      <c r="J28" s="1">
        <v>200</v>
      </c>
      <c r="K28" s="1">
        <v>200</v>
      </c>
      <c r="L28" s="1"/>
      <c r="N28" s="1"/>
      <c r="O28" s="2" t="s">
        <v>56</v>
      </c>
      <c r="P28" s="2">
        <v>100</v>
      </c>
      <c r="Q28" s="2">
        <f>SUM($P$5:P27)</f>
        <v>2300</v>
      </c>
      <c r="R28" s="1">
        <v>20</v>
      </c>
      <c r="S28" s="1">
        <v>20</v>
      </c>
      <c r="T28" s="1"/>
      <c r="U28" s="1"/>
      <c r="V28" s="1"/>
      <c r="W28" s="1"/>
      <c r="X28" s="1"/>
      <c r="Y28" s="1"/>
      <c r="Z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>
      <c r="A29" s="1"/>
      <c r="B29" s="2">
        <v>10</v>
      </c>
      <c r="C29" s="2" t="s">
        <v>35</v>
      </c>
      <c r="D29" s="1">
        <v>100</v>
      </c>
      <c r="E29" s="1">
        <v>100</v>
      </c>
      <c r="F29" s="1">
        <v>100</v>
      </c>
      <c r="G29" s="1">
        <v>100</v>
      </c>
      <c r="H29" s="1">
        <v>100</v>
      </c>
      <c r="I29" s="1">
        <v>100</v>
      </c>
      <c r="J29" s="1">
        <v>100</v>
      </c>
      <c r="K29" s="1">
        <v>100</v>
      </c>
      <c r="L29" s="1"/>
      <c r="N29" s="1"/>
      <c r="O29" s="2" t="s">
        <v>57</v>
      </c>
      <c r="P29" s="2">
        <v>100</v>
      </c>
      <c r="Q29" s="2">
        <f>SUM($P$5:P28)</f>
        <v>2400</v>
      </c>
      <c r="R29" s="1">
        <v>20</v>
      </c>
      <c r="S29" s="1">
        <v>20</v>
      </c>
      <c r="T29" s="1"/>
      <c r="U29" s="1"/>
      <c r="V29" s="1"/>
      <c r="W29" s="1"/>
      <c r="X29" s="1"/>
      <c r="Y29" s="1"/>
      <c r="AB29" s="1"/>
    </row>
    <row r="30" spans="1:56">
      <c r="A30" s="1"/>
      <c r="B30" s="2">
        <v>11</v>
      </c>
      <c r="C30" s="2" t="s">
        <v>37</v>
      </c>
      <c r="D30" s="1">
        <v>100</v>
      </c>
      <c r="E30" s="1">
        <v>100</v>
      </c>
      <c r="F30" s="1">
        <v>100</v>
      </c>
      <c r="G30" s="1">
        <v>100</v>
      </c>
      <c r="H30" s="1">
        <v>100</v>
      </c>
      <c r="I30" s="1">
        <v>100</v>
      </c>
      <c r="J30" s="1">
        <v>100</v>
      </c>
      <c r="K30" s="1">
        <v>100</v>
      </c>
      <c r="L30" s="1"/>
      <c r="N30" s="1"/>
      <c r="O30" s="2" t="s">
        <v>58</v>
      </c>
      <c r="P30" s="2">
        <v>100</v>
      </c>
      <c r="Q30" s="2">
        <f>SUM($P$5:P29)</f>
        <v>2500</v>
      </c>
      <c r="R30" s="1">
        <v>20</v>
      </c>
      <c r="S30" s="1">
        <v>20</v>
      </c>
      <c r="T30" s="1"/>
      <c r="U30" s="1"/>
      <c r="V30" s="1"/>
      <c r="W30" s="1"/>
      <c r="X30" s="1"/>
      <c r="Y30" s="1"/>
      <c r="Z30" s="1"/>
      <c r="AA30" s="2"/>
    </row>
    <row r="31" spans="1:56">
      <c r="A31" s="1"/>
      <c r="B31" s="2">
        <v>12</v>
      </c>
      <c r="C31" s="2" t="s">
        <v>39</v>
      </c>
      <c r="D31" s="1">
        <v>100</v>
      </c>
      <c r="E31" s="1">
        <v>100</v>
      </c>
      <c r="F31" s="1">
        <v>100</v>
      </c>
      <c r="G31" s="1">
        <v>100</v>
      </c>
      <c r="H31" s="1">
        <v>100</v>
      </c>
      <c r="I31" s="1">
        <v>100</v>
      </c>
      <c r="J31" s="1">
        <v>100</v>
      </c>
      <c r="K31" s="1">
        <v>100</v>
      </c>
      <c r="L31" s="1"/>
      <c r="N31" s="1"/>
      <c r="O31" s="2" t="s">
        <v>59</v>
      </c>
      <c r="P31" s="2">
        <v>100</v>
      </c>
      <c r="Q31" s="2">
        <f>SUM($P$5:P30)</f>
        <v>2600</v>
      </c>
      <c r="R31" s="1">
        <v>20</v>
      </c>
      <c r="S31" s="1">
        <v>20</v>
      </c>
      <c r="T31" s="1"/>
      <c r="U31" s="1"/>
      <c r="V31" s="1"/>
      <c r="W31" s="1"/>
      <c r="X31" s="1"/>
      <c r="Z31" s="1"/>
      <c r="AA31" s="2"/>
      <c r="AC31" s="1"/>
    </row>
    <row r="32" spans="1:56">
      <c r="A32" s="1"/>
      <c r="B32" s="2">
        <v>13</v>
      </c>
      <c r="C32" s="2" t="s">
        <v>41</v>
      </c>
      <c r="D32" s="1">
        <v>100</v>
      </c>
      <c r="E32" s="1">
        <v>100</v>
      </c>
      <c r="F32" s="1">
        <v>100</v>
      </c>
      <c r="G32" s="1">
        <v>100</v>
      </c>
      <c r="H32" s="1">
        <v>100</v>
      </c>
      <c r="I32" s="1">
        <v>100</v>
      </c>
      <c r="J32" s="1">
        <v>100</v>
      </c>
      <c r="K32" s="1">
        <v>100</v>
      </c>
      <c r="L32" s="1"/>
      <c r="N32" s="1"/>
      <c r="O32" s="2" t="s">
        <v>60</v>
      </c>
      <c r="P32" s="2">
        <v>100</v>
      </c>
      <c r="Q32" s="2">
        <f>SUM($P$5:P31)</f>
        <v>2700</v>
      </c>
      <c r="R32" s="1">
        <v>20</v>
      </c>
      <c r="S32" s="1">
        <v>20</v>
      </c>
      <c r="T32" s="1"/>
      <c r="U32" s="1"/>
      <c r="V32" s="1"/>
      <c r="W32" s="1"/>
      <c r="X32" s="1"/>
      <c r="Y32" s="1"/>
      <c r="Z32" s="1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>
      <c r="A33" s="1"/>
      <c r="B33" s="2">
        <v>14</v>
      </c>
      <c r="C33" s="2" t="s">
        <v>42</v>
      </c>
      <c r="D33" s="1">
        <v>100</v>
      </c>
      <c r="E33" s="1">
        <v>100</v>
      </c>
      <c r="F33" s="1">
        <v>100</v>
      </c>
      <c r="G33" s="1">
        <v>100</v>
      </c>
      <c r="H33" s="1">
        <v>100</v>
      </c>
      <c r="I33" s="1">
        <v>100</v>
      </c>
      <c r="J33" s="1">
        <v>100</v>
      </c>
      <c r="K33" s="1">
        <v>100</v>
      </c>
      <c r="L33" s="1"/>
      <c r="N33" s="1"/>
      <c r="O33" s="2" t="s">
        <v>61</v>
      </c>
      <c r="P33" s="2">
        <v>100</v>
      </c>
      <c r="Q33" s="2">
        <f>SUM($P$5:P32)</f>
        <v>2800</v>
      </c>
      <c r="R33" s="1">
        <v>20</v>
      </c>
      <c r="S33" s="1">
        <v>20</v>
      </c>
      <c r="T33" s="1"/>
      <c r="U33" s="1"/>
      <c r="V33" s="1"/>
      <c r="W33" s="1"/>
      <c r="X33" s="1"/>
      <c r="Y33" s="1"/>
      <c r="Z33" s="1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>
      <c r="A34" s="1"/>
      <c r="B34" s="2">
        <v>15</v>
      </c>
      <c r="C34" s="2" t="s">
        <v>44</v>
      </c>
      <c r="D34" s="1">
        <v>100</v>
      </c>
      <c r="E34" s="1">
        <v>100</v>
      </c>
      <c r="F34" s="1">
        <v>100</v>
      </c>
      <c r="G34" s="1">
        <v>100</v>
      </c>
      <c r="H34" s="1">
        <v>100</v>
      </c>
      <c r="I34" s="1">
        <v>100</v>
      </c>
      <c r="J34" s="1">
        <v>100</v>
      </c>
      <c r="K34" s="1">
        <v>100</v>
      </c>
      <c r="L34" s="1"/>
      <c r="N34" s="1"/>
      <c r="O34" s="2" t="s">
        <v>62</v>
      </c>
      <c r="P34" s="2"/>
      <c r="Q34" s="2">
        <f>SUM($P$5:P33)</f>
        <v>2900</v>
      </c>
      <c r="R34" s="1">
        <v>20</v>
      </c>
      <c r="S34" s="1">
        <v>20</v>
      </c>
      <c r="T34" s="1"/>
      <c r="U34" s="1"/>
      <c r="V34" s="1"/>
      <c r="W34" s="1"/>
      <c r="X34" s="1"/>
      <c r="Y34" s="1"/>
      <c r="Z34" s="1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>
      <c r="A35" s="1"/>
      <c r="B35" s="2">
        <v>16</v>
      </c>
      <c r="C35" s="2" t="s">
        <v>46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>
      <c r="A36" s="1"/>
      <c r="B36" s="2">
        <v>17</v>
      </c>
      <c r="C36" s="2" t="s">
        <v>47</v>
      </c>
      <c r="D36" s="1">
        <v>100</v>
      </c>
      <c r="E36" s="1">
        <v>100</v>
      </c>
      <c r="F36" s="1">
        <v>100</v>
      </c>
      <c r="G36" s="1">
        <v>100</v>
      </c>
      <c r="H36" s="1">
        <v>100</v>
      </c>
      <c r="I36" s="1">
        <v>100</v>
      </c>
      <c r="J36" s="1">
        <v>100</v>
      </c>
      <c r="K36" s="1">
        <v>100</v>
      </c>
      <c r="L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/>
    </row>
    <row r="37" spans="1:56">
      <c r="A37" s="1"/>
      <c r="B37" s="2">
        <v>18</v>
      </c>
      <c r="C37" s="2" t="s">
        <v>49</v>
      </c>
      <c r="D37" s="1">
        <v>100</v>
      </c>
      <c r="E37" s="1">
        <v>100</v>
      </c>
      <c r="F37" s="1">
        <v>100</v>
      </c>
      <c r="G37" s="1">
        <v>100</v>
      </c>
      <c r="H37" s="1">
        <v>100</v>
      </c>
      <c r="I37" s="1">
        <v>100</v>
      </c>
      <c r="J37" s="1">
        <v>100</v>
      </c>
      <c r="K37" s="1">
        <v>100</v>
      </c>
      <c r="L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AA37" s="1"/>
      <c r="AB37" s="1"/>
    </row>
    <row r="38" spans="1:56">
      <c r="A38" s="1"/>
      <c r="B38" s="2">
        <v>19</v>
      </c>
      <c r="C38" s="2" t="s">
        <v>51</v>
      </c>
      <c r="D38" s="1">
        <v>100</v>
      </c>
      <c r="E38" s="1">
        <v>100</v>
      </c>
      <c r="F38" s="1">
        <v>100</v>
      </c>
      <c r="G38" s="1">
        <v>100</v>
      </c>
      <c r="H38" s="1">
        <v>100</v>
      </c>
      <c r="I38" s="1">
        <v>100</v>
      </c>
      <c r="J38" s="1">
        <v>100</v>
      </c>
      <c r="K38" s="1">
        <v>100</v>
      </c>
      <c r="L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56">
      <c r="A39" s="1"/>
      <c r="B39" s="2">
        <v>20</v>
      </c>
      <c r="C39" s="2" t="s">
        <v>52</v>
      </c>
      <c r="D39" s="1">
        <v>100</v>
      </c>
      <c r="E39" s="1">
        <v>100</v>
      </c>
      <c r="F39" s="1">
        <v>100</v>
      </c>
      <c r="G39" s="1">
        <v>100</v>
      </c>
      <c r="H39" s="1">
        <v>100</v>
      </c>
      <c r="I39" s="1">
        <v>100</v>
      </c>
      <c r="J39" s="1">
        <v>100</v>
      </c>
      <c r="K39" s="1">
        <v>100</v>
      </c>
      <c r="L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56">
      <c r="A40" s="1"/>
      <c r="B40" s="2">
        <v>21</v>
      </c>
      <c r="C40" s="2" t="s">
        <v>53</v>
      </c>
      <c r="D40" s="1">
        <v>100</v>
      </c>
      <c r="E40" s="1">
        <v>100</v>
      </c>
      <c r="F40" s="1">
        <v>100</v>
      </c>
      <c r="G40" s="1">
        <v>100</v>
      </c>
      <c r="H40" s="1">
        <v>100</v>
      </c>
      <c r="I40" s="1">
        <v>100</v>
      </c>
      <c r="J40" s="1">
        <v>100</v>
      </c>
      <c r="K40" s="1">
        <v>100</v>
      </c>
      <c r="L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56">
      <c r="A41" s="1"/>
      <c r="B41" s="2">
        <v>22</v>
      </c>
      <c r="C41" s="2" t="s">
        <v>54</v>
      </c>
      <c r="D41" s="1">
        <v>100</v>
      </c>
      <c r="E41" s="1">
        <v>100</v>
      </c>
      <c r="F41" s="1">
        <v>100</v>
      </c>
      <c r="G41" s="1">
        <v>100</v>
      </c>
      <c r="H41" s="1">
        <v>100</v>
      </c>
      <c r="I41" s="1">
        <v>100</v>
      </c>
      <c r="J41" s="1">
        <v>100</v>
      </c>
      <c r="K41" s="1">
        <v>100</v>
      </c>
      <c r="L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56">
      <c r="A42" s="1"/>
      <c r="B42" s="2">
        <v>23</v>
      </c>
      <c r="C42" s="2" t="s">
        <v>55</v>
      </c>
      <c r="D42" s="1">
        <v>100</v>
      </c>
      <c r="E42" s="1">
        <v>100</v>
      </c>
      <c r="F42" s="1">
        <v>100</v>
      </c>
      <c r="G42" s="1">
        <v>100</v>
      </c>
      <c r="H42" s="1">
        <v>100</v>
      </c>
      <c r="I42" s="1">
        <v>100</v>
      </c>
      <c r="J42" s="1">
        <v>100</v>
      </c>
      <c r="K42" s="1">
        <v>100</v>
      </c>
      <c r="L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56">
      <c r="A43" s="1"/>
      <c r="B43" s="2">
        <v>24</v>
      </c>
      <c r="C43" s="2" t="s">
        <v>56</v>
      </c>
      <c r="D43" s="1">
        <v>100</v>
      </c>
      <c r="E43" s="1">
        <v>100</v>
      </c>
      <c r="F43" s="1">
        <v>100</v>
      </c>
      <c r="G43" s="1">
        <v>100</v>
      </c>
      <c r="H43" s="1">
        <v>100</v>
      </c>
      <c r="I43" s="1">
        <v>100</v>
      </c>
      <c r="J43" s="1">
        <v>100</v>
      </c>
      <c r="K43" s="1">
        <v>100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56">
      <c r="A44" s="1"/>
      <c r="B44" s="2">
        <v>25</v>
      </c>
      <c r="C44" s="2" t="s">
        <v>57</v>
      </c>
      <c r="D44" s="1">
        <v>100</v>
      </c>
      <c r="E44" s="1">
        <v>100</v>
      </c>
      <c r="F44" s="1">
        <v>100</v>
      </c>
      <c r="G44" s="1">
        <v>100</v>
      </c>
      <c r="H44" s="1">
        <v>100</v>
      </c>
      <c r="I44" s="1">
        <v>100</v>
      </c>
      <c r="J44" s="1">
        <v>100</v>
      </c>
      <c r="K44" s="1">
        <v>100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56">
      <c r="A45" s="1"/>
      <c r="B45" s="2">
        <v>26</v>
      </c>
      <c r="C45" s="2" t="s">
        <v>58</v>
      </c>
      <c r="D45" s="1">
        <v>100</v>
      </c>
      <c r="E45" s="1">
        <v>100</v>
      </c>
      <c r="F45" s="1">
        <v>100</v>
      </c>
      <c r="G45" s="1">
        <v>100</v>
      </c>
      <c r="H45" s="1">
        <v>100</v>
      </c>
      <c r="I45" s="1">
        <v>100</v>
      </c>
      <c r="J45" s="1">
        <v>100</v>
      </c>
      <c r="K45" s="1">
        <v>100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56">
      <c r="A46" s="1"/>
      <c r="B46" s="2">
        <v>27</v>
      </c>
      <c r="C46" s="2" t="s">
        <v>59</v>
      </c>
      <c r="D46" s="1">
        <v>100</v>
      </c>
      <c r="E46" s="1">
        <v>100</v>
      </c>
      <c r="F46" s="1">
        <v>100</v>
      </c>
      <c r="G46" s="1">
        <v>100</v>
      </c>
      <c r="H46" s="1">
        <v>100</v>
      </c>
      <c r="I46" s="1">
        <v>100</v>
      </c>
      <c r="J46" s="1">
        <v>100</v>
      </c>
      <c r="K46" s="1">
        <v>100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56">
      <c r="A47" s="1"/>
      <c r="B47" s="2">
        <v>28</v>
      </c>
      <c r="C47" s="2" t="s">
        <v>60</v>
      </c>
      <c r="D47" s="1">
        <v>100</v>
      </c>
      <c r="E47" s="1">
        <v>100</v>
      </c>
      <c r="F47" s="1">
        <v>100</v>
      </c>
      <c r="G47" s="1">
        <v>100</v>
      </c>
      <c r="H47" s="1">
        <v>100</v>
      </c>
      <c r="I47" s="1">
        <v>100</v>
      </c>
      <c r="J47" s="1">
        <v>100</v>
      </c>
      <c r="K47" s="1">
        <v>100</v>
      </c>
      <c r="L47" s="1"/>
      <c r="M47" s="2" t="s">
        <v>25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56">
      <c r="A48" s="1"/>
      <c r="B48" s="2">
        <v>29</v>
      </c>
      <c r="C48" s="2" t="s">
        <v>61</v>
      </c>
      <c r="D48" s="1">
        <v>100</v>
      </c>
      <c r="E48" s="1">
        <v>100</v>
      </c>
      <c r="F48" s="1">
        <v>100</v>
      </c>
      <c r="G48" s="1">
        <v>100</v>
      </c>
      <c r="H48" s="1">
        <v>100</v>
      </c>
      <c r="I48" s="1">
        <v>100</v>
      </c>
      <c r="J48" s="1">
        <v>100</v>
      </c>
      <c r="K48" s="1">
        <v>100</v>
      </c>
      <c r="L48" s="1"/>
      <c r="M48" s="2" t="s">
        <v>26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 s="1"/>
      <c r="B49" s="2">
        <v>30</v>
      </c>
      <c r="C49" s="2" t="s">
        <v>62</v>
      </c>
      <c r="D49" s="1">
        <v>100</v>
      </c>
      <c r="E49" s="1">
        <v>100</v>
      </c>
      <c r="F49" s="1">
        <v>100</v>
      </c>
      <c r="G49" s="1">
        <v>100</v>
      </c>
      <c r="H49" s="1">
        <v>100</v>
      </c>
      <c r="I49" s="1">
        <v>100</v>
      </c>
      <c r="J49" s="1">
        <v>100</v>
      </c>
      <c r="K49" s="1">
        <v>100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" t="s">
        <v>27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 s="1"/>
      <c r="B52" s="1"/>
      <c r="C52" s="1"/>
      <c r="D52" s="1"/>
      <c r="E52" s="2" t="s">
        <v>63</v>
      </c>
      <c r="F52" s="1"/>
      <c r="G52" s="1"/>
      <c r="H52" s="1"/>
      <c r="I52" s="1"/>
      <c r="J52" s="1"/>
      <c r="K52" s="1"/>
      <c r="L52" s="1"/>
      <c r="M52" s="2" t="s">
        <v>28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8">
      <c r="A53" s="1"/>
      <c r="B53" s="2" t="s">
        <v>9</v>
      </c>
      <c r="C53" s="2" t="s">
        <v>10</v>
      </c>
      <c r="D53" s="2" t="s">
        <v>7</v>
      </c>
      <c r="E53" s="2" t="s">
        <v>6</v>
      </c>
      <c r="F53" s="2" t="s">
        <v>0</v>
      </c>
      <c r="G53" s="2" t="s">
        <v>1</v>
      </c>
      <c r="H53" s="2" t="s">
        <v>2</v>
      </c>
      <c r="I53" s="2" t="s">
        <v>3</v>
      </c>
      <c r="J53" s="2" t="s">
        <v>4</v>
      </c>
      <c r="K53" s="2" t="s">
        <v>5</v>
      </c>
      <c r="L53" s="1"/>
      <c r="M53" s="2" t="s">
        <v>30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>
      <c r="A54" s="1"/>
      <c r="B54" s="2">
        <v>1</v>
      </c>
      <c r="C54" s="2" t="s">
        <v>11</v>
      </c>
      <c r="D54" s="1">
        <v>2</v>
      </c>
      <c r="E54" s="1">
        <v>2</v>
      </c>
      <c r="F54" s="1">
        <v>2</v>
      </c>
      <c r="G54" s="1">
        <v>2</v>
      </c>
      <c r="H54" s="1">
        <v>2</v>
      </c>
      <c r="I54" s="1">
        <v>2</v>
      </c>
      <c r="J54" s="1">
        <v>2</v>
      </c>
      <c r="K54" s="1">
        <v>2</v>
      </c>
      <c r="L54" s="1"/>
      <c r="M54" s="2" t="s">
        <v>32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>
      <c r="A55" s="1"/>
      <c r="B55" s="2">
        <v>2</v>
      </c>
      <c r="C55" s="2" t="s">
        <v>12</v>
      </c>
      <c r="D55" s="1">
        <v>3</v>
      </c>
      <c r="E55" s="1">
        <v>3</v>
      </c>
      <c r="F55" s="1">
        <v>3</v>
      </c>
      <c r="G55" s="1">
        <v>3</v>
      </c>
      <c r="H55" s="1">
        <v>3</v>
      </c>
      <c r="I55" s="1">
        <v>3</v>
      </c>
      <c r="J55" s="1">
        <v>3</v>
      </c>
      <c r="K55" s="1">
        <v>3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>
      <c r="A56" s="1"/>
      <c r="B56" s="2">
        <v>3</v>
      </c>
      <c r="C56" s="2" t="s">
        <v>13</v>
      </c>
      <c r="D56" s="1">
        <v>4</v>
      </c>
      <c r="E56" s="1">
        <v>4</v>
      </c>
      <c r="F56" s="1">
        <v>4</v>
      </c>
      <c r="G56" s="1">
        <v>4</v>
      </c>
      <c r="H56" s="1">
        <v>4</v>
      </c>
      <c r="I56" s="1">
        <v>4</v>
      </c>
      <c r="J56" s="1">
        <v>4</v>
      </c>
      <c r="K56" s="1">
        <v>4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 s="1"/>
      <c r="B57" s="2">
        <v>4</v>
      </c>
      <c r="C57" s="2" t="s">
        <v>14</v>
      </c>
      <c r="D57" s="1">
        <v>5</v>
      </c>
      <c r="E57" s="1">
        <v>5</v>
      </c>
      <c r="F57" s="1">
        <v>5</v>
      </c>
      <c r="G57" s="1">
        <v>5</v>
      </c>
      <c r="H57" s="1">
        <v>5</v>
      </c>
      <c r="I57" s="1">
        <v>5</v>
      </c>
      <c r="J57" s="1">
        <v>5</v>
      </c>
      <c r="K57" s="1">
        <v>5</v>
      </c>
      <c r="L57" s="1"/>
      <c r="M57" s="2" t="s">
        <v>36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 s="1"/>
      <c r="B58" s="2">
        <v>5</v>
      </c>
      <c r="C58" s="2" t="s">
        <v>15</v>
      </c>
      <c r="D58" s="1">
        <v>6</v>
      </c>
      <c r="E58" s="1">
        <v>6</v>
      </c>
      <c r="F58" s="1">
        <v>6</v>
      </c>
      <c r="G58" s="1">
        <v>6</v>
      </c>
      <c r="H58" s="1">
        <v>6</v>
      </c>
      <c r="I58" s="1">
        <v>6</v>
      </c>
      <c r="J58" s="1">
        <v>6</v>
      </c>
      <c r="K58" s="1">
        <v>6</v>
      </c>
      <c r="L58" s="1"/>
      <c r="M58" s="2" t="s">
        <v>38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1"/>
      <c r="B59" s="2">
        <v>6</v>
      </c>
      <c r="C59" s="2" t="s">
        <v>29</v>
      </c>
      <c r="D59" s="1">
        <v>7</v>
      </c>
      <c r="E59" s="1">
        <v>7</v>
      </c>
      <c r="F59" s="1">
        <v>7</v>
      </c>
      <c r="G59" s="1">
        <v>7</v>
      </c>
      <c r="H59" s="1">
        <v>7</v>
      </c>
      <c r="I59" s="1">
        <v>7</v>
      </c>
      <c r="J59" s="1">
        <v>7</v>
      </c>
      <c r="K59" s="1">
        <v>7</v>
      </c>
      <c r="L59" s="1"/>
      <c r="M59" s="2" t="s">
        <v>40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"/>
      <c r="B60" s="2">
        <v>7</v>
      </c>
      <c r="C60" s="2" t="s">
        <v>31</v>
      </c>
      <c r="D60" s="1">
        <v>8</v>
      </c>
      <c r="E60" s="1">
        <v>8</v>
      </c>
      <c r="F60" s="1">
        <v>8</v>
      </c>
      <c r="G60" s="1">
        <v>8</v>
      </c>
      <c r="H60" s="1">
        <v>8</v>
      </c>
      <c r="I60" s="1">
        <v>8</v>
      </c>
      <c r="J60" s="1">
        <v>8</v>
      </c>
      <c r="K60" s="1">
        <v>8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"/>
      <c r="B61" s="2">
        <v>8</v>
      </c>
      <c r="C61" s="2" t="s">
        <v>33</v>
      </c>
      <c r="D61" s="1">
        <v>9</v>
      </c>
      <c r="E61" s="1">
        <v>9</v>
      </c>
      <c r="F61" s="1">
        <v>9</v>
      </c>
      <c r="G61" s="1">
        <v>9</v>
      </c>
      <c r="H61" s="1">
        <v>9</v>
      </c>
      <c r="I61" s="1">
        <v>9</v>
      </c>
      <c r="J61" s="1">
        <v>9</v>
      </c>
      <c r="K61" s="1">
        <v>9</v>
      </c>
      <c r="L61" s="1"/>
      <c r="M61" s="2" t="s">
        <v>43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"/>
      <c r="B62" s="2">
        <v>9</v>
      </c>
      <c r="C62" s="2" t="s">
        <v>34</v>
      </c>
      <c r="D62" s="1">
        <v>10</v>
      </c>
      <c r="E62" s="1">
        <v>10</v>
      </c>
      <c r="F62" s="1">
        <v>10</v>
      </c>
      <c r="G62" s="1">
        <v>10</v>
      </c>
      <c r="H62" s="1">
        <v>10</v>
      </c>
      <c r="I62" s="1">
        <v>10</v>
      </c>
      <c r="J62" s="1">
        <v>10</v>
      </c>
      <c r="K62" s="1">
        <v>10</v>
      </c>
      <c r="L62" s="1"/>
      <c r="M62" s="2" t="s">
        <v>45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"/>
      <c r="B63" s="2">
        <v>10</v>
      </c>
      <c r="C63" s="2" t="s">
        <v>35</v>
      </c>
      <c r="D63" s="1">
        <v>11</v>
      </c>
      <c r="E63" s="1">
        <v>11</v>
      </c>
      <c r="F63" s="1">
        <v>11</v>
      </c>
      <c r="G63" s="1">
        <v>11</v>
      </c>
      <c r="H63" s="1">
        <v>11</v>
      </c>
      <c r="I63" s="1">
        <v>11</v>
      </c>
      <c r="J63" s="1">
        <v>11</v>
      </c>
      <c r="K63" s="1">
        <v>11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"/>
      <c r="B64" s="2">
        <v>11</v>
      </c>
      <c r="C64" s="2" t="s">
        <v>37</v>
      </c>
      <c r="D64" s="1">
        <v>12</v>
      </c>
      <c r="E64" s="1">
        <v>12</v>
      </c>
      <c r="F64" s="1">
        <v>12</v>
      </c>
      <c r="G64" s="1">
        <v>12</v>
      </c>
      <c r="H64" s="1">
        <v>12</v>
      </c>
      <c r="I64" s="1">
        <v>12</v>
      </c>
      <c r="J64" s="1">
        <v>12</v>
      </c>
      <c r="K64" s="1">
        <v>12</v>
      </c>
      <c r="L64" s="1"/>
      <c r="M64" s="2" t="s">
        <v>48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1"/>
      <c r="B65" s="2">
        <v>12</v>
      </c>
      <c r="C65" s="2" t="s">
        <v>39</v>
      </c>
      <c r="D65" s="1">
        <v>13</v>
      </c>
      <c r="E65" s="1">
        <v>13</v>
      </c>
      <c r="F65" s="1">
        <v>13</v>
      </c>
      <c r="G65" s="1">
        <v>13</v>
      </c>
      <c r="H65" s="1">
        <v>13</v>
      </c>
      <c r="I65" s="1">
        <v>13</v>
      </c>
      <c r="J65" s="1">
        <v>13</v>
      </c>
      <c r="K65" s="1">
        <v>13</v>
      </c>
      <c r="L65" s="1"/>
      <c r="M65" s="2" t="s">
        <v>50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"/>
      <c r="B66" s="2">
        <v>13</v>
      </c>
      <c r="C66" s="2" t="s">
        <v>41</v>
      </c>
      <c r="D66" s="1">
        <v>14</v>
      </c>
      <c r="E66" s="1">
        <v>14</v>
      </c>
      <c r="F66" s="1">
        <v>14</v>
      </c>
      <c r="G66" s="1">
        <v>14</v>
      </c>
      <c r="H66" s="1">
        <v>14</v>
      </c>
      <c r="I66" s="1">
        <v>14</v>
      </c>
      <c r="J66" s="1">
        <v>14</v>
      </c>
      <c r="K66" s="1">
        <v>14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1"/>
      <c r="B67" s="2">
        <v>14</v>
      </c>
      <c r="C67" s="2" t="s">
        <v>42</v>
      </c>
      <c r="D67" s="1">
        <v>15</v>
      </c>
      <c r="E67" s="1">
        <v>15</v>
      </c>
      <c r="F67" s="1">
        <v>15</v>
      </c>
      <c r="G67" s="1">
        <v>15</v>
      </c>
      <c r="H67" s="1">
        <v>15</v>
      </c>
      <c r="I67" s="1">
        <v>15</v>
      </c>
      <c r="J67" s="1">
        <v>15</v>
      </c>
      <c r="K67" s="1">
        <v>15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1"/>
      <c r="B68" s="2">
        <v>15</v>
      </c>
      <c r="C68" s="2" t="s">
        <v>44</v>
      </c>
      <c r="D68" s="1">
        <v>16</v>
      </c>
      <c r="E68" s="1">
        <v>16</v>
      </c>
      <c r="F68" s="1">
        <v>16</v>
      </c>
      <c r="G68" s="1">
        <v>16</v>
      </c>
      <c r="H68" s="1">
        <v>16</v>
      </c>
      <c r="I68" s="1">
        <v>16</v>
      </c>
      <c r="J68" s="1">
        <v>16</v>
      </c>
      <c r="K68" s="1">
        <v>16</v>
      </c>
      <c r="L68" s="1"/>
      <c r="M68" s="2" t="s">
        <v>79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1"/>
      <c r="B69" s="2">
        <v>16</v>
      </c>
      <c r="C69" s="2" t="s">
        <v>46</v>
      </c>
      <c r="D69" s="1">
        <v>17</v>
      </c>
      <c r="E69" s="1">
        <v>17</v>
      </c>
      <c r="F69" s="1">
        <v>17</v>
      </c>
      <c r="G69" s="1">
        <v>17</v>
      </c>
      <c r="H69" s="1">
        <v>17</v>
      </c>
      <c r="I69" s="1">
        <v>17</v>
      </c>
      <c r="J69" s="1">
        <v>17</v>
      </c>
      <c r="K69" s="1">
        <v>17</v>
      </c>
      <c r="L69" s="1"/>
      <c r="M69" s="2" t="s">
        <v>80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1"/>
      <c r="B70" s="2">
        <v>17</v>
      </c>
      <c r="C70" s="2" t="s">
        <v>47</v>
      </c>
      <c r="D70" s="1">
        <v>18</v>
      </c>
      <c r="E70" s="1">
        <v>18</v>
      </c>
      <c r="F70" s="1">
        <v>18</v>
      </c>
      <c r="G70" s="1">
        <v>18</v>
      </c>
      <c r="H70" s="1">
        <v>18</v>
      </c>
      <c r="I70" s="1">
        <v>18</v>
      </c>
      <c r="J70" s="1">
        <v>18</v>
      </c>
      <c r="K70" s="1">
        <v>18</v>
      </c>
      <c r="L70" s="1"/>
      <c r="M70" s="1" t="s">
        <v>89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1"/>
      <c r="B71" s="2">
        <v>18</v>
      </c>
      <c r="C71" s="2" t="s">
        <v>49</v>
      </c>
      <c r="D71" s="1">
        <v>19</v>
      </c>
      <c r="E71" s="1">
        <v>19</v>
      </c>
      <c r="F71" s="1">
        <v>19</v>
      </c>
      <c r="G71" s="1">
        <v>19</v>
      </c>
      <c r="H71" s="1">
        <v>19</v>
      </c>
      <c r="I71" s="1">
        <v>19</v>
      </c>
      <c r="J71" s="1">
        <v>19</v>
      </c>
      <c r="K71" s="1">
        <v>19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1"/>
      <c r="B72" s="2">
        <v>19</v>
      </c>
      <c r="C72" s="2" t="s">
        <v>51</v>
      </c>
      <c r="D72" s="1">
        <v>20</v>
      </c>
      <c r="E72" s="1">
        <v>20</v>
      </c>
      <c r="F72" s="1">
        <v>20</v>
      </c>
      <c r="G72" s="1">
        <v>20</v>
      </c>
      <c r="H72" s="1">
        <v>20</v>
      </c>
      <c r="I72" s="1">
        <v>20</v>
      </c>
      <c r="J72" s="1">
        <v>20</v>
      </c>
      <c r="K72" s="1">
        <v>20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 s="1"/>
      <c r="B73" s="2">
        <v>20</v>
      </c>
      <c r="C73" s="2" t="s">
        <v>52</v>
      </c>
      <c r="D73" s="1">
        <v>21</v>
      </c>
      <c r="E73" s="1">
        <v>21</v>
      </c>
      <c r="F73" s="1">
        <v>21</v>
      </c>
      <c r="G73" s="1">
        <v>21</v>
      </c>
      <c r="H73" s="1">
        <v>21</v>
      </c>
      <c r="I73" s="1">
        <v>21</v>
      </c>
      <c r="J73" s="1">
        <v>21</v>
      </c>
      <c r="K73" s="1">
        <v>21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 s="1"/>
      <c r="B74" s="2">
        <v>21</v>
      </c>
      <c r="C74" s="2" t="s">
        <v>53</v>
      </c>
      <c r="D74" s="1">
        <v>22</v>
      </c>
      <c r="E74" s="1">
        <v>22</v>
      </c>
      <c r="F74" s="1">
        <v>22</v>
      </c>
      <c r="G74" s="1">
        <v>22</v>
      </c>
      <c r="H74" s="1">
        <v>22</v>
      </c>
      <c r="I74" s="1">
        <v>22</v>
      </c>
      <c r="J74" s="1">
        <v>22</v>
      </c>
      <c r="K74" s="1">
        <v>22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 s="1"/>
      <c r="B75" s="2">
        <v>22</v>
      </c>
      <c r="C75" s="2" t="s">
        <v>54</v>
      </c>
      <c r="D75" s="1">
        <v>23</v>
      </c>
      <c r="E75" s="1">
        <v>23</v>
      </c>
      <c r="F75" s="1">
        <v>23</v>
      </c>
      <c r="G75" s="1">
        <v>23</v>
      </c>
      <c r="H75" s="1">
        <v>23</v>
      </c>
      <c r="I75" s="1">
        <v>23</v>
      </c>
      <c r="J75" s="1">
        <v>23</v>
      </c>
      <c r="K75" s="1">
        <v>23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>
      <c r="A76" s="1"/>
      <c r="B76" s="2">
        <v>23</v>
      </c>
      <c r="C76" s="2" t="s">
        <v>55</v>
      </c>
      <c r="D76" s="1">
        <v>24</v>
      </c>
      <c r="E76" s="1">
        <v>24</v>
      </c>
      <c r="F76" s="1">
        <v>24</v>
      </c>
      <c r="G76" s="1">
        <v>24</v>
      </c>
      <c r="H76" s="1">
        <v>24</v>
      </c>
      <c r="I76" s="1">
        <v>24</v>
      </c>
      <c r="J76" s="1">
        <v>24</v>
      </c>
      <c r="K76" s="1">
        <v>24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>
      <c r="A77" s="1"/>
      <c r="B77" s="2">
        <v>24</v>
      </c>
      <c r="C77" s="2" t="s">
        <v>56</v>
      </c>
      <c r="D77" s="1">
        <v>25</v>
      </c>
      <c r="E77" s="1">
        <v>25</v>
      </c>
      <c r="F77" s="1">
        <v>25</v>
      </c>
      <c r="G77" s="1">
        <v>25</v>
      </c>
      <c r="H77" s="1">
        <v>25</v>
      </c>
      <c r="I77" s="1">
        <v>25</v>
      </c>
      <c r="J77" s="1">
        <v>25</v>
      </c>
      <c r="K77" s="1">
        <v>25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>
      <c r="A78" s="1"/>
      <c r="B78" s="2">
        <v>25</v>
      </c>
      <c r="C78" s="2" t="s">
        <v>57</v>
      </c>
      <c r="D78" s="1">
        <v>26</v>
      </c>
      <c r="E78" s="1">
        <v>26</v>
      </c>
      <c r="F78" s="1">
        <v>26</v>
      </c>
      <c r="G78" s="1">
        <v>26</v>
      </c>
      <c r="H78" s="1">
        <v>26</v>
      </c>
      <c r="I78" s="1">
        <v>26</v>
      </c>
      <c r="J78" s="1">
        <v>26</v>
      </c>
      <c r="K78" s="1">
        <v>26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>
      <c r="A79" s="1"/>
      <c r="B79" s="2">
        <v>26</v>
      </c>
      <c r="C79" s="2" t="s">
        <v>58</v>
      </c>
      <c r="D79" s="1">
        <v>27</v>
      </c>
      <c r="E79" s="1">
        <v>27</v>
      </c>
      <c r="F79" s="1">
        <v>27</v>
      </c>
      <c r="G79" s="1">
        <v>27</v>
      </c>
      <c r="H79" s="1">
        <v>27</v>
      </c>
      <c r="I79" s="1">
        <v>27</v>
      </c>
      <c r="J79" s="1">
        <v>27</v>
      </c>
      <c r="K79" s="1">
        <v>27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>
      <c r="A80" s="1"/>
      <c r="B80" s="2">
        <v>27</v>
      </c>
      <c r="C80" s="2" t="s">
        <v>59</v>
      </c>
      <c r="D80" s="1">
        <v>28</v>
      </c>
      <c r="E80" s="1">
        <v>28</v>
      </c>
      <c r="F80" s="1">
        <v>28</v>
      </c>
      <c r="G80" s="1">
        <v>28</v>
      </c>
      <c r="H80" s="1">
        <v>28</v>
      </c>
      <c r="I80" s="1">
        <v>28</v>
      </c>
      <c r="J80" s="1">
        <v>28</v>
      </c>
      <c r="K80" s="1">
        <v>28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>
      <c r="A81" s="1"/>
      <c r="B81" s="2">
        <v>28</v>
      </c>
      <c r="C81" s="2" t="s">
        <v>60</v>
      </c>
      <c r="D81" s="1">
        <v>29</v>
      </c>
      <c r="E81" s="1">
        <v>29</v>
      </c>
      <c r="F81" s="1">
        <v>29</v>
      </c>
      <c r="G81" s="1">
        <v>29</v>
      </c>
      <c r="H81" s="1">
        <v>29</v>
      </c>
      <c r="I81" s="1">
        <v>29</v>
      </c>
      <c r="J81" s="1">
        <v>29</v>
      </c>
      <c r="K81" s="1">
        <v>29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>
      <c r="A82" s="1"/>
      <c r="B82" s="2">
        <v>29</v>
      </c>
      <c r="C82" s="2" t="s">
        <v>61</v>
      </c>
      <c r="D82" s="1">
        <v>30</v>
      </c>
      <c r="E82" s="1">
        <v>30</v>
      </c>
      <c r="F82" s="1">
        <v>30</v>
      </c>
      <c r="G82" s="1">
        <v>30</v>
      </c>
      <c r="H82" s="1">
        <v>30</v>
      </c>
      <c r="I82" s="1">
        <v>30</v>
      </c>
      <c r="J82" s="1">
        <v>30</v>
      </c>
      <c r="K82" s="1">
        <v>30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>
      <c r="A83" s="1"/>
      <c r="B83" s="2">
        <v>30</v>
      </c>
      <c r="C83" s="2" t="s">
        <v>62</v>
      </c>
      <c r="D83" s="1">
        <v>31</v>
      </c>
      <c r="E83" s="1">
        <v>31</v>
      </c>
      <c r="F83" s="1">
        <v>31</v>
      </c>
      <c r="G83" s="1">
        <v>31</v>
      </c>
      <c r="H83" s="1">
        <v>31</v>
      </c>
      <c r="I83" s="1">
        <v>31</v>
      </c>
      <c r="J83" s="1">
        <v>31</v>
      </c>
      <c r="K83" s="1">
        <v>31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s="15" customFormat="1">
      <c r="A85" s="6"/>
      <c r="B85" s="6"/>
      <c r="C85" s="14" t="s">
        <v>98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>
      <c r="A86" s="1"/>
      <c r="B86" s="1"/>
      <c r="C86" s="1"/>
      <c r="D86" s="1"/>
      <c r="F86" s="1"/>
      <c r="G86" s="1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20" thickBot="1">
      <c r="B87" s="2" t="s">
        <v>99</v>
      </c>
      <c r="C87" s="2" t="s">
        <v>100</v>
      </c>
      <c r="D87" s="2" t="s">
        <v>7</v>
      </c>
      <c r="E87" s="2" t="s">
        <v>6</v>
      </c>
      <c r="F87" s="2" t="s">
        <v>0</v>
      </c>
      <c r="G87" s="2" t="s">
        <v>1</v>
      </c>
      <c r="H87" s="2" t="s">
        <v>2</v>
      </c>
      <c r="I87" s="2" t="s">
        <v>3</v>
      </c>
      <c r="J87" s="2" t="s">
        <v>4</v>
      </c>
      <c r="K87" s="2" t="s">
        <v>5</v>
      </c>
      <c r="N87" s="2" t="s">
        <v>99</v>
      </c>
      <c r="O87" s="2" t="s">
        <v>100</v>
      </c>
      <c r="P87" s="2" t="s">
        <v>7</v>
      </c>
      <c r="Q87" s="2" t="s">
        <v>6</v>
      </c>
      <c r="R87" s="2" t="s">
        <v>0</v>
      </c>
      <c r="S87" s="2" t="s">
        <v>1</v>
      </c>
      <c r="T87" s="2" t="s">
        <v>2</v>
      </c>
      <c r="U87" s="2" t="s">
        <v>3</v>
      </c>
      <c r="V87" s="2" t="s">
        <v>4</v>
      </c>
      <c r="W87" s="2" t="s">
        <v>5</v>
      </c>
    </row>
    <row r="88" spans="1:28">
      <c r="B88" s="2">
        <v>1</v>
      </c>
      <c r="C88" s="2" t="s">
        <v>11</v>
      </c>
      <c r="D88" s="1">
        <v>1</v>
      </c>
      <c r="E88" s="1">
        <v>2</v>
      </c>
      <c r="F88" s="1">
        <v>3</v>
      </c>
      <c r="G88" s="1">
        <v>4</v>
      </c>
      <c r="H88" s="1">
        <v>5</v>
      </c>
      <c r="I88" s="1">
        <v>6</v>
      </c>
      <c r="J88" s="1">
        <v>7</v>
      </c>
      <c r="K88" s="1">
        <v>8</v>
      </c>
      <c r="N88" s="2">
        <v>1</v>
      </c>
      <c r="O88" s="2" t="s">
        <v>11</v>
      </c>
      <c r="P88" s="31">
        <v>0.4</v>
      </c>
      <c r="Q88" s="32">
        <v>0.1</v>
      </c>
      <c r="R88" s="33"/>
      <c r="S88" s="33"/>
      <c r="T88" s="32">
        <v>0.1</v>
      </c>
      <c r="U88" s="34">
        <v>0.4</v>
      </c>
      <c r="V88" s="32">
        <v>0.1</v>
      </c>
      <c r="W88" s="35"/>
    </row>
    <row r="89" spans="1:28">
      <c r="B89" s="2">
        <v>2</v>
      </c>
      <c r="C89" s="2" t="s">
        <v>12</v>
      </c>
      <c r="D89" s="1">
        <f>D88+8</f>
        <v>9</v>
      </c>
      <c r="E89" s="1">
        <f t="shared" ref="E89:K89" si="0">E88+8</f>
        <v>10</v>
      </c>
      <c r="F89" s="1">
        <f t="shared" si="0"/>
        <v>11</v>
      </c>
      <c r="G89" s="1">
        <f t="shared" si="0"/>
        <v>12</v>
      </c>
      <c r="H89" s="1">
        <f t="shared" si="0"/>
        <v>13</v>
      </c>
      <c r="I89" s="1">
        <f t="shared" si="0"/>
        <v>14</v>
      </c>
      <c r="J89" s="1">
        <f t="shared" si="0"/>
        <v>15</v>
      </c>
      <c r="K89" s="1">
        <f t="shared" si="0"/>
        <v>16</v>
      </c>
      <c r="N89" s="2">
        <v>2</v>
      </c>
      <c r="O89" s="2" t="s">
        <v>12</v>
      </c>
      <c r="P89" s="21">
        <v>0.1</v>
      </c>
      <c r="Q89" s="16">
        <v>0.05</v>
      </c>
      <c r="R89" s="19"/>
      <c r="S89" s="19"/>
      <c r="T89" s="16">
        <v>0.05</v>
      </c>
      <c r="U89" s="17">
        <v>0.1</v>
      </c>
      <c r="V89" s="16">
        <v>0.05</v>
      </c>
      <c r="W89" s="20"/>
    </row>
    <row r="90" spans="1:28">
      <c r="B90" s="2">
        <v>3</v>
      </c>
      <c r="C90" s="2" t="s">
        <v>13</v>
      </c>
      <c r="D90" s="1">
        <f t="shared" ref="D90:D107" si="1">D89+8</f>
        <v>17</v>
      </c>
      <c r="E90" s="1">
        <f t="shared" ref="E90:E108" si="2">E89+8</f>
        <v>18</v>
      </c>
      <c r="F90" s="1">
        <f t="shared" ref="F90:F108" si="3">F89+8</f>
        <v>19</v>
      </c>
      <c r="G90" s="1">
        <f t="shared" ref="G90:G108" si="4">G89+8</f>
        <v>20</v>
      </c>
      <c r="H90" s="1">
        <f t="shared" ref="H90:H108" si="5">H89+8</f>
        <v>21</v>
      </c>
      <c r="I90" s="1">
        <f t="shared" ref="I90:I108" si="6">I89+8</f>
        <v>22</v>
      </c>
      <c r="J90" s="1">
        <f t="shared" ref="J90:J108" si="7">J89+8</f>
        <v>23</v>
      </c>
      <c r="K90" s="1">
        <f t="shared" ref="K90:K108" si="8">K89+8</f>
        <v>24</v>
      </c>
      <c r="N90" s="2">
        <v>3</v>
      </c>
      <c r="O90" s="2" t="s">
        <v>13</v>
      </c>
      <c r="P90" s="22"/>
      <c r="Q90" s="19"/>
      <c r="R90" s="19"/>
      <c r="S90" s="19"/>
      <c r="T90" s="19"/>
      <c r="U90" s="19"/>
      <c r="V90" s="19"/>
      <c r="W90" s="20"/>
    </row>
    <row r="91" spans="1:28">
      <c r="A91" s="1"/>
      <c r="B91" s="2">
        <v>4</v>
      </c>
      <c r="C91" s="2" t="s">
        <v>14</v>
      </c>
      <c r="D91" s="1">
        <f t="shared" si="1"/>
        <v>25</v>
      </c>
      <c r="E91" s="1">
        <f t="shared" si="2"/>
        <v>26</v>
      </c>
      <c r="F91" s="1">
        <f t="shared" si="3"/>
        <v>27</v>
      </c>
      <c r="G91" s="1">
        <f t="shared" si="4"/>
        <v>28</v>
      </c>
      <c r="H91" s="1">
        <f t="shared" si="5"/>
        <v>29</v>
      </c>
      <c r="I91" s="1">
        <f t="shared" si="6"/>
        <v>30</v>
      </c>
      <c r="J91" s="1">
        <f t="shared" si="7"/>
        <v>31</v>
      </c>
      <c r="K91" s="1">
        <f t="shared" si="8"/>
        <v>32</v>
      </c>
      <c r="L91" s="1"/>
      <c r="M91" s="1"/>
      <c r="N91" s="2">
        <v>4</v>
      </c>
      <c r="O91" s="2" t="s">
        <v>14</v>
      </c>
      <c r="P91" s="22"/>
      <c r="Q91" s="19"/>
      <c r="R91" s="19"/>
      <c r="S91" s="19"/>
      <c r="T91" s="19"/>
      <c r="U91" s="19"/>
      <c r="V91" s="19"/>
      <c r="W91" s="20"/>
      <c r="X91" s="1"/>
      <c r="Y91" s="1"/>
      <c r="Z91" s="1"/>
      <c r="AA91" s="1"/>
      <c r="AB91" s="1"/>
    </row>
    <row r="92" spans="1:28">
      <c r="A92" s="1"/>
      <c r="B92" s="2">
        <v>5</v>
      </c>
      <c r="C92" s="2" t="s">
        <v>15</v>
      </c>
      <c r="D92" s="1">
        <f t="shared" si="1"/>
        <v>33</v>
      </c>
      <c r="E92" s="1">
        <f t="shared" si="2"/>
        <v>34</v>
      </c>
      <c r="F92" s="1">
        <f t="shared" si="3"/>
        <v>35</v>
      </c>
      <c r="G92" s="1">
        <f t="shared" si="4"/>
        <v>36</v>
      </c>
      <c r="H92" s="1">
        <f t="shared" si="5"/>
        <v>37</v>
      </c>
      <c r="I92" s="1">
        <f t="shared" si="6"/>
        <v>38</v>
      </c>
      <c r="J92" s="1">
        <f t="shared" si="7"/>
        <v>39</v>
      </c>
      <c r="K92" s="1">
        <f t="shared" si="8"/>
        <v>40</v>
      </c>
      <c r="L92" s="1"/>
      <c r="M92" s="1"/>
      <c r="N92" s="2">
        <v>5</v>
      </c>
      <c r="O92" s="2" t="s">
        <v>15</v>
      </c>
      <c r="P92" s="22"/>
      <c r="Q92" s="23"/>
      <c r="R92" s="23"/>
      <c r="S92" s="23"/>
      <c r="T92" s="19"/>
      <c r="U92" s="19"/>
      <c r="V92" s="19"/>
      <c r="W92" s="20"/>
      <c r="X92" s="1"/>
      <c r="Y92" s="1"/>
      <c r="Z92" s="1"/>
      <c r="AA92" s="1"/>
      <c r="AB92" s="1"/>
    </row>
    <row r="93" spans="1:28">
      <c r="A93" s="1"/>
      <c r="B93" s="2">
        <v>6</v>
      </c>
      <c r="C93" s="2" t="s">
        <v>29</v>
      </c>
      <c r="D93" s="1">
        <f t="shared" si="1"/>
        <v>41</v>
      </c>
      <c r="E93" s="1">
        <f t="shared" si="2"/>
        <v>42</v>
      </c>
      <c r="F93" s="1">
        <f t="shared" si="3"/>
        <v>43</v>
      </c>
      <c r="G93" s="1">
        <f t="shared" si="4"/>
        <v>44</v>
      </c>
      <c r="H93" s="1">
        <f t="shared" si="5"/>
        <v>45</v>
      </c>
      <c r="I93" s="1">
        <f t="shared" si="6"/>
        <v>46</v>
      </c>
      <c r="J93" s="1">
        <f t="shared" si="7"/>
        <v>47</v>
      </c>
      <c r="K93" s="1">
        <f t="shared" si="8"/>
        <v>48</v>
      </c>
      <c r="L93" s="1"/>
      <c r="M93" s="1"/>
      <c r="N93" s="2">
        <v>6</v>
      </c>
      <c r="O93" s="2" t="s">
        <v>29</v>
      </c>
      <c r="P93" s="22"/>
      <c r="Q93" s="23"/>
      <c r="R93" s="23"/>
      <c r="S93" s="23"/>
      <c r="T93" s="19"/>
      <c r="U93" s="19"/>
      <c r="V93" s="19"/>
      <c r="W93" s="20"/>
      <c r="X93" s="1"/>
      <c r="Y93" s="1"/>
      <c r="Z93" s="1"/>
      <c r="AA93" s="1"/>
      <c r="AB93" s="1"/>
    </row>
    <row r="94" spans="1:28">
      <c r="A94" s="1"/>
      <c r="B94" s="2">
        <v>7</v>
      </c>
      <c r="C94" s="2" t="s">
        <v>31</v>
      </c>
      <c r="D94" s="1">
        <f t="shared" si="1"/>
        <v>49</v>
      </c>
      <c r="E94" s="1">
        <f t="shared" si="2"/>
        <v>50</v>
      </c>
      <c r="F94" s="1">
        <f t="shared" si="3"/>
        <v>51</v>
      </c>
      <c r="G94" s="1">
        <f t="shared" si="4"/>
        <v>52</v>
      </c>
      <c r="H94" s="1">
        <f t="shared" si="5"/>
        <v>53</v>
      </c>
      <c r="I94" s="1">
        <f t="shared" si="6"/>
        <v>54</v>
      </c>
      <c r="J94" s="1">
        <f t="shared" si="7"/>
        <v>55</v>
      </c>
      <c r="K94" s="1">
        <f t="shared" si="8"/>
        <v>56</v>
      </c>
      <c r="L94" s="1"/>
      <c r="M94" s="1"/>
      <c r="N94" s="2">
        <v>7</v>
      </c>
      <c r="O94" s="2" t="s">
        <v>31</v>
      </c>
      <c r="P94" s="22"/>
      <c r="Q94" s="23"/>
      <c r="R94" s="23"/>
      <c r="S94" s="23"/>
      <c r="T94" s="19"/>
      <c r="U94" s="19"/>
      <c r="V94" s="19"/>
      <c r="W94" s="20"/>
      <c r="X94" s="1"/>
      <c r="Y94" s="1"/>
      <c r="Z94" s="1"/>
      <c r="AA94" s="1"/>
      <c r="AB94" s="1"/>
    </row>
    <row r="95" spans="1:28">
      <c r="A95" s="1"/>
      <c r="B95" s="2">
        <v>8</v>
      </c>
      <c r="C95" s="2" t="s">
        <v>33</v>
      </c>
      <c r="D95" s="1">
        <f t="shared" si="1"/>
        <v>57</v>
      </c>
      <c r="E95" s="1">
        <f t="shared" si="2"/>
        <v>58</v>
      </c>
      <c r="F95" s="1">
        <f t="shared" si="3"/>
        <v>59</v>
      </c>
      <c r="G95" s="1">
        <f t="shared" si="4"/>
        <v>60</v>
      </c>
      <c r="H95" s="1">
        <f t="shared" si="5"/>
        <v>61</v>
      </c>
      <c r="I95" s="1">
        <f t="shared" si="6"/>
        <v>62</v>
      </c>
      <c r="J95" s="1">
        <f t="shared" si="7"/>
        <v>63</v>
      </c>
      <c r="K95" s="1">
        <f t="shared" si="8"/>
        <v>64</v>
      </c>
      <c r="L95" s="1"/>
      <c r="M95" s="1"/>
      <c r="N95" s="2">
        <v>8</v>
      </c>
      <c r="O95" s="2" t="s">
        <v>33</v>
      </c>
      <c r="P95" s="24"/>
      <c r="Q95" s="23"/>
      <c r="R95" s="23"/>
      <c r="S95" s="23"/>
      <c r="T95" s="23"/>
      <c r="U95" s="23"/>
      <c r="V95" s="23"/>
      <c r="W95" s="25"/>
      <c r="X95" s="1"/>
      <c r="Y95" s="1"/>
      <c r="Z95" s="1"/>
      <c r="AA95" s="1"/>
      <c r="AB95" s="1"/>
    </row>
    <row r="96" spans="1:28">
      <c r="A96" s="1"/>
      <c r="B96" s="2">
        <v>9</v>
      </c>
      <c r="C96" s="2" t="s">
        <v>34</v>
      </c>
      <c r="D96" s="1">
        <f t="shared" si="1"/>
        <v>65</v>
      </c>
      <c r="E96" s="1">
        <f t="shared" si="2"/>
        <v>66</v>
      </c>
      <c r="F96" s="1">
        <f t="shared" si="3"/>
        <v>67</v>
      </c>
      <c r="G96" s="1">
        <f t="shared" si="4"/>
        <v>68</v>
      </c>
      <c r="H96" s="1">
        <f t="shared" si="5"/>
        <v>69</v>
      </c>
      <c r="I96" s="1">
        <f t="shared" si="6"/>
        <v>70</v>
      </c>
      <c r="J96" s="1">
        <f t="shared" si="7"/>
        <v>71</v>
      </c>
      <c r="K96" s="1">
        <f t="shared" si="8"/>
        <v>72</v>
      </c>
      <c r="L96" s="1"/>
      <c r="M96" s="1"/>
      <c r="N96" s="2">
        <v>9</v>
      </c>
      <c r="O96" s="2" t="s">
        <v>34</v>
      </c>
      <c r="P96" s="22"/>
      <c r="Q96" s="19"/>
      <c r="R96" s="19"/>
      <c r="S96" s="19"/>
      <c r="T96" s="19"/>
      <c r="U96" s="19"/>
      <c r="V96" s="19"/>
      <c r="W96" s="20"/>
      <c r="X96" s="1"/>
      <c r="Y96" s="1"/>
      <c r="Z96" s="1"/>
      <c r="AA96" s="1"/>
      <c r="AB96" s="1"/>
    </row>
    <row r="97" spans="1:28">
      <c r="A97" s="1"/>
      <c r="B97" s="2">
        <v>10</v>
      </c>
      <c r="C97" s="2" t="s">
        <v>35</v>
      </c>
      <c r="D97" s="1">
        <f t="shared" si="1"/>
        <v>73</v>
      </c>
      <c r="E97" s="1">
        <f t="shared" si="2"/>
        <v>74</v>
      </c>
      <c r="F97" s="1">
        <f t="shared" si="3"/>
        <v>75</v>
      </c>
      <c r="G97" s="1">
        <f t="shared" si="4"/>
        <v>76</v>
      </c>
      <c r="H97" s="1">
        <f t="shared" si="5"/>
        <v>77</v>
      </c>
      <c r="I97" s="1">
        <f t="shared" si="6"/>
        <v>78</v>
      </c>
      <c r="J97" s="1">
        <f t="shared" si="7"/>
        <v>79</v>
      </c>
      <c r="K97" s="1">
        <f t="shared" si="8"/>
        <v>80</v>
      </c>
      <c r="L97" s="1"/>
      <c r="M97" s="1"/>
      <c r="N97" s="2">
        <v>10</v>
      </c>
      <c r="O97" s="2" t="s">
        <v>35</v>
      </c>
      <c r="P97" s="22"/>
      <c r="Q97" s="16">
        <v>0.05</v>
      </c>
      <c r="R97" s="17">
        <v>0.1</v>
      </c>
      <c r="S97" s="16">
        <v>0.05</v>
      </c>
      <c r="T97" s="19"/>
      <c r="U97" s="19"/>
      <c r="V97" s="19"/>
      <c r="W97" s="20"/>
      <c r="X97" s="1"/>
      <c r="Y97" s="1"/>
      <c r="Z97" s="1"/>
      <c r="AA97" s="1"/>
      <c r="AB97" s="1"/>
    </row>
    <row r="98" spans="1:28">
      <c r="A98" s="1"/>
      <c r="B98" s="2">
        <v>11</v>
      </c>
      <c r="C98" s="2" t="s">
        <v>37</v>
      </c>
      <c r="D98" s="1">
        <f t="shared" si="1"/>
        <v>81</v>
      </c>
      <c r="E98" s="1">
        <f t="shared" si="2"/>
        <v>82</v>
      </c>
      <c r="F98" s="1">
        <f t="shared" si="3"/>
        <v>83</v>
      </c>
      <c r="G98" s="1">
        <f t="shared" si="4"/>
        <v>84</v>
      </c>
      <c r="H98" s="1">
        <f t="shared" si="5"/>
        <v>85</v>
      </c>
      <c r="I98" s="1">
        <f t="shared" si="6"/>
        <v>86</v>
      </c>
      <c r="J98" s="1">
        <f t="shared" si="7"/>
        <v>87</v>
      </c>
      <c r="K98" s="1">
        <f t="shared" si="8"/>
        <v>88</v>
      </c>
      <c r="L98" s="1"/>
      <c r="M98" s="1"/>
      <c r="N98" s="2">
        <v>11</v>
      </c>
      <c r="O98" s="2" t="s">
        <v>37</v>
      </c>
      <c r="P98" s="22"/>
      <c r="Q98" s="17">
        <v>0.1</v>
      </c>
      <c r="R98" s="18">
        <v>0.4</v>
      </c>
      <c r="S98" s="17">
        <v>0.1</v>
      </c>
      <c r="T98" s="19"/>
      <c r="U98" s="19"/>
      <c r="V98" s="19"/>
      <c r="W98" s="20"/>
      <c r="X98" s="1"/>
      <c r="Y98" s="1"/>
      <c r="Z98" s="1"/>
      <c r="AA98" s="1"/>
      <c r="AB98" s="1"/>
    </row>
    <row r="99" spans="1:28">
      <c r="A99" s="1"/>
      <c r="B99" s="2">
        <v>12</v>
      </c>
      <c r="C99" s="2" t="s">
        <v>39</v>
      </c>
      <c r="D99" s="1">
        <f t="shared" si="1"/>
        <v>89</v>
      </c>
      <c r="E99" s="1">
        <f t="shared" si="2"/>
        <v>90</v>
      </c>
      <c r="F99" s="1">
        <f t="shared" si="3"/>
        <v>91</v>
      </c>
      <c r="G99" s="1">
        <f t="shared" si="4"/>
        <v>92</v>
      </c>
      <c r="H99" s="1">
        <f t="shared" si="5"/>
        <v>93</v>
      </c>
      <c r="I99" s="1">
        <f t="shared" si="6"/>
        <v>94</v>
      </c>
      <c r="J99" s="1">
        <f t="shared" si="7"/>
        <v>95</v>
      </c>
      <c r="K99" s="1">
        <f t="shared" si="8"/>
        <v>96</v>
      </c>
      <c r="L99" s="1"/>
      <c r="M99" s="1"/>
      <c r="N99" s="2">
        <v>12</v>
      </c>
      <c r="O99" s="2" t="s">
        <v>39</v>
      </c>
      <c r="P99" s="22"/>
      <c r="Q99" s="16">
        <v>0.05</v>
      </c>
      <c r="R99" s="17">
        <v>0.1</v>
      </c>
      <c r="S99" s="16">
        <v>0.05</v>
      </c>
      <c r="T99" s="19"/>
      <c r="U99" s="19"/>
      <c r="V99" s="19"/>
      <c r="W99" s="20"/>
      <c r="X99" s="1"/>
      <c r="Y99" s="1"/>
      <c r="Z99" s="1"/>
      <c r="AA99" s="1"/>
      <c r="AB99" s="1"/>
    </row>
    <row r="100" spans="1:28">
      <c r="A100" s="1"/>
      <c r="B100" s="2">
        <v>13</v>
      </c>
      <c r="C100" s="2" t="s">
        <v>41</v>
      </c>
      <c r="D100" s="1">
        <f t="shared" si="1"/>
        <v>97</v>
      </c>
      <c r="E100" s="1">
        <f t="shared" si="2"/>
        <v>98</v>
      </c>
      <c r="F100" s="1">
        <f t="shared" si="3"/>
        <v>99</v>
      </c>
      <c r="G100" s="1">
        <f t="shared" si="4"/>
        <v>100</v>
      </c>
      <c r="H100" s="1">
        <f t="shared" si="5"/>
        <v>101</v>
      </c>
      <c r="I100" s="1">
        <f t="shared" si="6"/>
        <v>102</v>
      </c>
      <c r="J100" s="1">
        <f t="shared" si="7"/>
        <v>103</v>
      </c>
      <c r="K100" s="1">
        <f t="shared" si="8"/>
        <v>104</v>
      </c>
      <c r="L100" s="1"/>
      <c r="M100" s="1"/>
      <c r="N100" s="2">
        <v>13</v>
      </c>
      <c r="O100" s="2" t="s">
        <v>41</v>
      </c>
      <c r="P100" s="22"/>
      <c r="Q100" s="19"/>
      <c r="R100" s="19"/>
      <c r="S100" s="19"/>
      <c r="T100" s="19"/>
      <c r="U100" s="19"/>
      <c r="V100" s="16">
        <v>0.05</v>
      </c>
      <c r="W100" s="26">
        <v>0.1</v>
      </c>
      <c r="X100" s="1"/>
      <c r="Y100" s="1"/>
      <c r="Z100" s="1"/>
      <c r="AA100" s="1"/>
      <c r="AB100" s="1"/>
    </row>
    <row r="101" spans="1:28">
      <c r="A101" s="1"/>
      <c r="B101" s="2">
        <v>14</v>
      </c>
      <c r="C101" s="2" t="s">
        <v>42</v>
      </c>
      <c r="D101" s="1">
        <f t="shared" si="1"/>
        <v>105</v>
      </c>
      <c r="E101" s="1">
        <f t="shared" si="2"/>
        <v>106</v>
      </c>
      <c r="F101" s="1">
        <f t="shared" si="3"/>
        <v>107</v>
      </c>
      <c r="G101" s="1">
        <f t="shared" si="4"/>
        <v>108</v>
      </c>
      <c r="H101" s="1">
        <f t="shared" si="5"/>
        <v>109</v>
      </c>
      <c r="I101" s="1">
        <f t="shared" si="6"/>
        <v>110</v>
      </c>
      <c r="J101" s="1">
        <f t="shared" si="7"/>
        <v>111</v>
      </c>
      <c r="K101" s="1">
        <f t="shared" si="8"/>
        <v>112</v>
      </c>
      <c r="L101" s="1"/>
      <c r="M101" s="1"/>
      <c r="N101" s="2">
        <v>14</v>
      </c>
      <c r="O101" s="2" t="s">
        <v>42</v>
      </c>
      <c r="P101" s="22"/>
      <c r="Q101" s="19"/>
      <c r="R101" s="19"/>
      <c r="S101" s="19"/>
      <c r="T101" s="19"/>
      <c r="U101" s="19"/>
      <c r="V101" s="17">
        <v>0.1</v>
      </c>
      <c r="W101" s="27">
        <v>0.4</v>
      </c>
      <c r="X101" s="1"/>
      <c r="Y101" s="1"/>
      <c r="Z101" s="1"/>
      <c r="AA101" s="1"/>
      <c r="AB101" s="1"/>
    </row>
    <row r="102" spans="1:28">
      <c r="A102" s="1"/>
      <c r="B102" s="2">
        <v>15</v>
      </c>
      <c r="C102" s="2" t="s">
        <v>44</v>
      </c>
      <c r="D102" s="1">
        <f t="shared" si="1"/>
        <v>113</v>
      </c>
      <c r="E102" s="1">
        <f t="shared" si="2"/>
        <v>114</v>
      </c>
      <c r="F102" s="1">
        <f t="shared" si="3"/>
        <v>115</v>
      </c>
      <c r="G102" s="1">
        <f t="shared" si="4"/>
        <v>116</v>
      </c>
      <c r="H102" s="1">
        <f t="shared" si="5"/>
        <v>117</v>
      </c>
      <c r="I102" s="1">
        <f t="shared" si="6"/>
        <v>118</v>
      </c>
      <c r="J102" s="1">
        <f t="shared" si="7"/>
        <v>119</v>
      </c>
      <c r="K102" s="1">
        <f t="shared" si="8"/>
        <v>120</v>
      </c>
      <c r="L102" s="1"/>
      <c r="M102" s="1"/>
      <c r="N102" s="2">
        <v>15</v>
      </c>
      <c r="O102" s="2" t="s">
        <v>44</v>
      </c>
      <c r="P102" s="22"/>
      <c r="Q102" s="19"/>
      <c r="R102" s="19"/>
      <c r="S102" s="19"/>
      <c r="T102" s="19"/>
      <c r="U102" s="19"/>
      <c r="V102" s="16">
        <v>0.05</v>
      </c>
      <c r="W102" s="26">
        <v>0.1</v>
      </c>
      <c r="X102" s="1"/>
      <c r="Y102" s="1"/>
      <c r="Z102" s="1"/>
      <c r="AA102" s="1"/>
      <c r="AB102" s="1"/>
    </row>
    <row r="103" spans="1:28">
      <c r="A103" s="1"/>
      <c r="B103" s="2">
        <v>16</v>
      </c>
      <c r="C103" s="2" t="s">
        <v>46</v>
      </c>
      <c r="D103" s="1">
        <f t="shared" si="1"/>
        <v>121</v>
      </c>
      <c r="E103" s="1">
        <f t="shared" si="2"/>
        <v>122</v>
      </c>
      <c r="F103" s="1">
        <f t="shared" si="3"/>
        <v>123</v>
      </c>
      <c r="G103" s="1">
        <f t="shared" si="4"/>
        <v>124</v>
      </c>
      <c r="H103" s="1">
        <f t="shared" si="5"/>
        <v>125</v>
      </c>
      <c r="I103" s="1">
        <f t="shared" si="6"/>
        <v>126</v>
      </c>
      <c r="J103" s="1">
        <f t="shared" si="7"/>
        <v>127</v>
      </c>
      <c r="K103" s="1">
        <f t="shared" si="8"/>
        <v>128</v>
      </c>
      <c r="L103" s="1"/>
      <c r="M103" s="1"/>
      <c r="N103" s="2">
        <v>16</v>
      </c>
      <c r="O103" s="2" t="s">
        <v>46</v>
      </c>
      <c r="P103" s="22"/>
      <c r="Q103" s="19"/>
      <c r="R103" s="19"/>
      <c r="S103" s="19"/>
      <c r="T103" s="19"/>
      <c r="U103" s="19"/>
      <c r="V103" s="19"/>
      <c r="W103" s="20"/>
      <c r="X103" s="1"/>
      <c r="Y103" s="1"/>
      <c r="Z103" s="1"/>
      <c r="AA103" s="1"/>
      <c r="AB103" s="1"/>
    </row>
    <row r="104" spans="1:28">
      <c r="A104" s="1"/>
      <c r="B104" s="2">
        <v>17</v>
      </c>
      <c r="C104" s="2" t="s">
        <v>47</v>
      </c>
      <c r="D104" s="1">
        <f t="shared" si="1"/>
        <v>129</v>
      </c>
      <c r="E104" s="1">
        <f t="shared" si="2"/>
        <v>130</v>
      </c>
      <c r="F104" s="1">
        <f t="shared" si="3"/>
        <v>131</v>
      </c>
      <c r="G104" s="1">
        <f t="shared" si="4"/>
        <v>132</v>
      </c>
      <c r="H104" s="1">
        <f t="shared" si="5"/>
        <v>133</v>
      </c>
      <c r="I104" s="1">
        <f t="shared" si="6"/>
        <v>134</v>
      </c>
      <c r="J104" s="1">
        <f t="shared" si="7"/>
        <v>135</v>
      </c>
      <c r="K104" s="1">
        <f t="shared" si="8"/>
        <v>136</v>
      </c>
      <c r="L104" s="1"/>
      <c r="M104" s="1"/>
      <c r="N104" s="2">
        <v>17</v>
      </c>
      <c r="O104" s="2" t="s">
        <v>47</v>
      </c>
      <c r="P104" s="22"/>
      <c r="Q104" s="19"/>
      <c r="R104" s="19"/>
      <c r="S104" s="19"/>
      <c r="T104" s="19"/>
      <c r="U104" s="19"/>
      <c r="V104" s="19"/>
      <c r="W104" s="20"/>
      <c r="X104" s="1"/>
      <c r="Y104" s="1"/>
      <c r="Z104" s="1"/>
      <c r="AA104" s="1"/>
      <c r="AB104" s="1"/>
    </row>
    <row r="105" spans="1:28">
      <c r="A105" s="1"/>
      <c r="B105" s="2">
        <v>18</v>
      </c>
      <c r="C105" s="2" t="s">
        <v>49</v>
      </c>
      <c r="D105" s="1">
        <f t="shared" si="1"/>
        <v>137</v>
      </c>
      <c r="E105" s="1">
        <f t="shared" si="2"/>
        <v>138</v>
      </c>
      <c r="F105" s="1">
        <f t="shared" si="3"/>
        <v>139</v>
      </c>
      <c r="G105" s="1">
        <f t="shared" si="4"/>
        <v>140</v>
      </c>
      <c r="H105" s="1">
        <f t="shared" si="5"/>
        <v>141</v>
      </c>
      <c r="I105" s="1">
        <f t="shared" si="6"/>
        <v>142</v>
      </c>
      <c r="J105" s="1">
        <f t="shared" si="7"/>
        <v>143</v>
      </c>
      <c r="K105" s="1">
        <f t="shared" si="8"/>
        <v>144</v>
      </c>
      <c r="L105" s="1"/>
      <c r="M105" s="1"/>
      <c r="N105" s="2">
        <v>18</v>
      </c>
      <c r="O105" s="2" t="s">
        <v>49</v>
      </c>
      <c r="P105" s="22"/>
      <c r="Q105" s="19"/>
      <c r="R105" s="19"/>
      <c r="S105" s="19"/>
      <c r="T105" s="19"/>
      <c r="U105" s="19"/>
      <c r="V105" s="19"/>
      <c r="W105" s="20"/>
      <c r="X105" s="1"/>
      <c r="Y105" s="1"/>
      <c r="Z105" s="1"/>
      <c r="AA105" s="1"/>
      <c r="AB105" s="1"/>
    </row>
    <row r="106" spans="1:28">
      <c r="A106" s="1"/>
      <c r="B106" s="2">
        <v>19</v>
      </c>
      <c r="C106" s="2" t="s">
        <v>51</v>
      </c>
      <c r="D106" s="1">
        <f t="shared" si="1"/>
        <v>145</v>
      </c>
      <c r="E106" s="1">
        <f t="shared" si="2"/>
        <v>146</v>
      </c>
      <c r="F106" s="1">
        <f t="shared" si="3"/>
        <v>147</v>
      </c>
      <c r="G106" s="1">
        <f t="shared" si="4"/>
        <v>148</v>
      </c>
      <c r="H106" s="1">
        <f t="shared" si="5"/>
        <v>149</v>
      </c>
      <c r="I106" s="1">
        <f t="shared" si="6"/>
        <v>150</v>
      </c>
      <c r="J106" s="1">
        <f t="shared" si="7"/>
        <v>151</v>
      </c>
      <c r="K106" s="1">
        <f t="shared" si="8"/>
        <v>152</v>
      </c>
      <c r="L106" s="1"/>
      <c r="M106" s="1"/>
      <c r="N106" s="2">
        <v>19</v>
      </c>
      <c r="O106" s="2" t="s">
        <v>51</v>
      </c>
      <c r="P106" s="22"/>
      <c r="Q106" s="19"/>
      <c r="R106" s="19"/>
      <c r="S106" s="19"/>
      <c r="T106" s="19"/>
      <c r="U106" s="19"/>
      <c r="V106" s="19"/>
      <c r="W106" s="20"/>
      <c r="X106" s="1"/>
      <c r="Y106" s="1"/>
      <c r="Z106" s="1"/>
      <c r="AA106" s="1"/>
      <c r="AB106" s="1"/>
    </row>
    <row r="107" spans="1:28">
      <c r="A107" s="1"/>
      <c r="B107" s="2">
        <v>20</v>
      </c>
      <c r="C107" s="2" t="s">
        <v>52</v>
      </c>
      <c r="D107" s="1">
        <f t="shared" si="1"/>
        <v>153</v>
      </c>
      <c r="E107" s="1">
        <f t="shared" si="2"/>
        <v>154</v>
      </c>
      <c r="F107" s="1">
        <f t="shared" si="3"/>
        <v>155</v>
      </c>
      <c r="G107" s="1">
        <f t="shared" si="4"/>
        <v>156</v>
      </c>
      <c r="H107" s="1">
        <f t="shared" si="5"/>
        <v>157</v>
      </c>
      <c r="I107" s="1">
        <f t="shared" si="6"/>
        <v>158</v>
      </c>
      <c r="J107" s="1">
        <f t="shared" si="7"/>
        <v>159</v>
      </c>
      <c r="K107" s="1">
        <f t="shared" si="8"/>
        <v>160</v>
      </c>
      <c r="L107" s="1"/>
      <c r="M107" s="1"/>
      <c r="N107" s="2">
        <v>20</v>
      </c>
      <c r="O107" s="2" t="s">
        <v>52</v>
      </c>
      <c r="P107" s="22"/>
      <c r="Q107" s="19"/>
      <c r="R107" s="19"/>
      <c r="S107" s="19"/>
      <c r="T107" s="19"/>
      <c r="U107" s="19"/>
      <c r="V107" s="19"/>
      <c r="W107" s="20"/>
      <c r="X107" s="1"/>
      <c r="Y107" s="1"/>
      <c r="Z107" s="1"/>
      <c r="AA107" s="1"/>
      <c r="AB107" s="1"/>
    </row>
    <row r="108" spans="1:28">
      <c r="A108" s="1"/>
      <c r="B108" s="2">
        <v>21</v>
      </c>
      <c r="C108" s="2" t="s">
        <v>53</v>
      </c>
      <c r="D108" s="1">
        <f>D107+8</f>
        <v>161</v>
      </c>
      <c r="E108" s="1">
        <f t="shared" si="2"/>
        <v>162</v>
      </c>
      <c r="F108" s="1">
        <f t="shared" si="3"/>
        <v>163</v>
      </c>
      <c r="G108" s="1">
        <f t="shared" si="4"/>
        <v>164</v>
      </c>
      <c r="H108" s="1">
        <f t="shared" si="5"/>
        <v>165</v>
      </c>
      <c r="I108" s="1">
        <f t="shared" si="6"/>
        <v>166</v>
      </c>
      <c r="J108" s="1">
        <f t="shared" si="7"/>
        <v>167</v>
      </c>
      <c r="K108" s="1">
        <f t="shared" si="8"/>
        <v>168</v>
      </c>
      <c r="L108" s="1"/>
      <c r="M108" s="1"/>
      <c r="N108" s="2">
        <v>21</v>
      </c>
      <c r="O108" s="2" t="s">
        <v>53</v>
      </c>
      <c r="P108" s="22"/>
      <c r="Q108" s="19"/>
      <c r="R108" s="19"/>
      <c r="S108" s="19"/>
      <c r="T108" s="19"/>
      <c r="U108" s="19"/>
      <c r="V108" s="19"/>
      <c r="W108" s="20"/>
      <c r="X108" s="1"/>
      <c r="Y108" s="1"/>
      <c r="Z108" s="1"/>
      <c r="AA108" s="1"/>
      <c r="AB108" s="1"/>
    </row>
    <row r="109" spans="1:28">
      <c r="A109" s="1"/>
      <c r="B109" s="2">
        <v>22</v>
      </c>
      <c r="C109" s="2" t="s">
        <v>54</v>
      </c>
      <c r="D109" s="1">
        <f t="shared" ref="D109:D117" si="9">D108+8</f>
        <v>169</v>
      </c>
      <c r="E109" s="1">
        <f t="shared" ref="E109:E117" si="10">E108+8</f>
        <v>170</v>
      </c>
      <c r="F109" s="1">
        <f t="shared" ref="F109:F117" si="11">F108+8</f>
        <v>171</v>
      </c>
      <c r="G109" s="1">
        <f t="shared" ref="G109:G117" si="12">G108+8</f>
        <v>172</v>
      </c>
      <c r="H109" s="1">
        <f t="shared" ref="H109:H117" si="13">H108+8</f>
        <v>173</v>
      </c>
      <c r="I109" s="1">
        <f t="shared" ref="I109:I117" si="14">I108+8</f>
        <v>174</v>
      </c>
      <c r="J109" s="1">
        <f t="shared" ref="J109:J117" si="15">J108+8</f>
        <v>175</v>
      </c>
      <c r="K109" s="1">
        <f t="shared" ref="K109:K117" si="16">K108+8</f>
        <v>176</v>
      </c>
      <c r="L109" s="1"/>
      <c r="M109" s="1"/>
      <c r="N109" s="2">
        <v>22</v>
      </c>
      <c r="O109" s="2" t="s">
        <v>54</v>
      </c>
      <c r="P109" s="22"/>
      <c r="Q109" s="19"/>
      <c r="R109" s="19"/>
      <c r="S109" s="19"/>
      <c r="T109" s="19"/>
      <c r="U109" s="19"/>
      <c r="V109" s="19"/>
      <c r="W109" s="20"/>
      <c r="X109" s="1"/>
      <c r="Y109" s="1"/>
      <c r="Z109" s="1"/>
      <c r="AA109" s="1"/>
      <c r="AB109" s="1"/>
    </row>
    <row r="110" spans="1:28">
      <c r="A110" s="1"/>
      <c r="B110" s="2">
        <v>23</v>
      </c>
      <c r="C110" s="2" t="s">
        <v>55</v>
      </c>
      <c r="D110" s="1">
        <f t="shared" si="9"/>
        <v>177</v>
      </c>
      <c r="E110" s="1">
        <f t="shared" si="10"/>
        <v>178</v>
      </c>
      <c r="F110" s="1">
        <f t="shared" si="11"/>
        <v>179</v>
      </c>
      <c r="G110" s="1">
        <f t="shared" si="12"/>
        <v>180</v>
      </c>
      <c r="H110" s="1">
        <f t="shared" si="13"/>
        <v>181</v>
      </c>
      <c r="I110" s="1">
        <f t="shared" si="14"/>
        <v>182</v>
      </c>
      <c r="J110" s="1">
        <f t="shared" si="15"/>
        <v>183</v>
      </c>
      <c r="K110" s="1">
        <f t="shared" si="16"/>
        <v>184</v>
      </c>
      <c r="L110" s="1"/>
      <c r="M110" s="1"/>
      <c r="N110" s="2">
        <v>23</v>
      </c>
      <c r="O110" s="2" t="s">
        <v>55</v>
      </c>
      <c r="P110" s="22"/>
      <c r="Q110" s="19"/>
      <c r="R110" s="19"/>
      <c r="S110" s="19"/>
      <c r="T110" s="19"/>
      <c r="U110" s="19"/>
      <c r="V110" s="19"/>
      <c r="W110" s="20"/>
      <c r="X110" s="1"/>
      <c r="Y110" s="1"/>
      <c r="Z110" s="1"/>
      <c r="AA110" s="1"/>
      <c r="AB110" s="1"/>
    </row>
    <row r="111" spans="1:28">
      <c r="A111" s="1"/>
      <c r="B111" s="2">
        <v>24</v>
      </c>
      <c r="C111" s="2" t="s">
        <v>56</v>
      </c>
      <c r="D111" s="1">
        <f t="shared" si="9"/>
        <v>185</v>
      </c>
      <c r="E111" s="1">
        <f t="shared" si="10"/>
        <v>186</v>
      </c>
      <c r="F111" s="1">
        <f t="shared" si="11"/>
        <v>187</v>
      </c>
      <c r="G111" s="1">
        <f t="shared" si="12"/>
        <v>188</v>
      </c>
      <c r="H111" s="1">
        <f t="shared" si="13"/>
        <v>189</v>
      </c>
      <c r="I111" s="1">
        <f t="shared" si="14"/>
        <v>190</v>
      </c>
      <c r="J111" s="1">
        <f t="shared" si="15"/>
        <v>191</v>
      </c>
      <c r="K111" s="1">
        <f t="shared" si="16"/>
        <v>192</v>
      </c>
      <c r="L111" s="1"/>
      <c r="M111" s="1"/>
      <c r="N111" s="2">
        <v>24</v>
      </c>
      <c r="O111" s="2" t="s">
        <v>56</v>
      </c>
      <c r="P111" s="22"/>
      <c r="Q111" s="19"/>
      <c r="R111" s="19"/>
      <c r="S111" s="19"/>
      <c r="T111" s="19"/>
      <c r="U111" s="19"/>
      <c r="V111" s="19"/>
      <c r="W111" s="20"/>
      <c r="X111" s="1"/>
      <c r="Y111" s="1"/>
      <c r="Z111" s="1"/>
      <c r="AA111" s="1"/>
      <c r="AB111" s="1"/>
    </row>
    <row r="112" spans="1:28">
      <c r="A112" s="1"/>
      <c r="B112" s="2">
        <v>25</v>
      </c>
      <c r="C112" s="2" t="s">
        <v>57</v>
      </c>
      <c r="D112" s="1">
        <f t="shared" si="9"/>
        <v>193</v>
      </c>
      <c r="E112" s="1">
        <f t="shared" si="10"/>
        <v>194</v>
      </c>
      <c r="F112" s="1">
        <f t="shared" si="11"/>
        <v>195</v>
      </c>
      <c r="G112" s="1">
        <f t="shared" si="12"/>
        <v>196</v>
      </c>
      <c r="H112" s="1">
        <f t="shared" si="13"/>
        <v>197</v>
      </c>
      <c r="I112" s="1">
        <f t="shared" si="14"/>
        <v>198</v>
      </c>
      <c r="J112" s="1">
        <f t="shared" si="15"/>
        <v>199</v>
      </c>
      <c r="K112" s="1">
        <f t="shared" si="16"/>
        <v>200</v>
      </c>
      <c r="L112" s="1"/>
      <c r="M112" s="1"/>
      <c r="N112" s="2">
        <v>25</v>
      </c>
      <c r="O112" s="2" t="s">
        <v>57</v>
      </c>
      <c r="P112" s="22"/>
      <c r="Q112" s="19"/>
      <c r="R112" s="19"/>
      <c r="S112" s="19"/>
      <c r="T112" s="19"/>
      <c r="U112" s="19"/>
      <c r="V112" s="19"/>
      <c r="W112" s="20"/>
      <c r="X112" s="1"/>
      <c r="Y112" s="1"/>
      <c r="Z112" s="1"/>
      <c r="AA112" s="1"/>
      <c r="AB112" s="1"/>
    </row>
    <row r="113" spans="1:28">
      <c r="A113" s="1"/>
      <c r="B113" s="2">
        <v>26</v>
      </c>
      <c r="C113" s="2" t="s">
        <v>58</v>
      </c>
      <c r="D113" s="1">
        <f t="shared" si="9"/>
        <v>201</v>
      </c>
      <c r="E113" s="1">
        <f t="shared" si="10"/>
        <v>202</v>
      </c>
      <c r="F113" s="1">
        <f t="shared" si="11"/>
        <v>203</v>
      </c>
      <c r="G113" s="1">
        <f t="shared" si="12"/>
        <v>204</v>
      </c>
      <c r="H113" s="1">
        <f t="shared" si="13"/>
        <v>205</v>
      </c>
      <c r="I113" s="1">
        <f t="shared" si="14"/>
        <v>206</v>
      </c>
      <c r="J113" s="1">
        <f t="shared" si="15"/>
        <v>207</v>
      </c>
      <c r="K113" s="1">
        <f t="shared" si="16"/>
        <v>208</v>
      </c>
      <c r="L113" s="1"/>
      <c r="M113" s="1"/>
      <c r="N113" s="2">
        <v>26</v>
      </c>
      <c r="O113" s="2" t="s">
        <v>58</v>
      </c>
      <c r="P113" s="22"/>
      <c r="Q113" s="19"/>
      <c r="R113" s="19"/>
      <c r="S113" s="19"/>
      <c r="T113" s="19"/>
      <c r="U113" s="19"/>
      <c r="V113" s="19"/>
      <c r="W113" s="20"/>
      <c r="X113" s="1"/>
      <c r="Y113" s="1"/>
      <c r="Z113" s="1"/>
      <c r="AA113" s="1"/>
      <c r="AB113" s="1"/>
    </row>
    <row r="114" spans="1:28">
      <c r="A114" s="1"/>
      <c r="B114" s="2">
        <v>27</v>
      </c>
      <c r="C114" s="2" t="s">
        <v>59</v>
      </c>
      <c r="D114" s="1">
        <f t="shared" si="9"/>
        <v>209</v>
      </c>
      <c r="E114" s="1">
        <f t="shared" si="10"/>
        <v>210</v>
      </c>
      <c r="F114" s="1">
        <f t="shared" si="11"/>
        <v>211</v>
      </c>
      <c r="G114" s="1">
        <f t="shared" si="12"/>
        <v>212</v>
      </c>
      <c r="H114" s="1">
        <f t="shared" si="13"/>
        <v>213</v>
      </c>
      <c r="I114" s="1">
        <f t="shared" si="14"/>
        <v>214</v>
      </c>
      <c r="J114" s="1">
        <f t="shared" si="15"/>
        <v>215</v>
      </c>
      <c r="K114" s="1">
        <f t="shared" si="16"/>
        <v>216</v>
      </c>
      <c r="L114" s="1"/>
      <c r="M114" s="1"/>
      <c r="N114" s="2">
        <v>27</v>
      </c>
      <c r="O114" s="2" t="s">
        <v>59</v>
      </c>
      <c r="P114" s="22"/>
      <c r="Q114" s="19"/>
      <c r="R114" s="19"/>
      <c r="S114" s="19"/>
      <c r="T114" s="19"/>
      <c r="U114" s="19"/>
      <c r="V114" s="19"/>
      <c r="W114" s="20"/>
      <c r="X114" s="1"/>
      <c r="Y114" s="1"/>
      <c r="Z114" s="1"/>
      <c r="AA114" s="1"/>
      <c r="AB114" s="1"/>
    </row>
    <row r="115" spans="1:28">
      <c r="A115" s="1"/>
      <c r="B115" s="2">
        <v>28</v>
      </c>
      <c r="C115" s="2" t="s">
        <v>60</v>
      </c>
      <c r="D115" s="1">
        <f t="shared" si="9"/>
        <v>217</v>
      </c>
      <c r="E115" s="1">
        <f t="shared" si="10"/>
        <v>218</v>
      </c>
      <c r="F115" s="1">
        <f t="shared" si="11"/>
        <v>219</v>
      </c>
      <c r="G115" s="1">
        <f t="shared" si="12"/>
        <v>220</v>
      </c>
      <c r="H115" s="1">
        <f t="shared" si="13"/>
        <v>221</v>
      </c>
      <c r="I115" s="1">
        <f t="shared" si="14"/>
        <v>222</v>
      </c>
      <c r="J115" s="1">
        <f t="shared" si="15"/>
        <v>223</v>
      </c>
      <c r="K115" s="1">
        <f t="shared" si="16"/>
        <v>224</v>
      </c>
      <c r="L115" s="1"/>
      <c r="M115" s="1"/>
      <c r="N115" s="2">
        <v>28</v>
      </c>
      <c r="O115" s="2" t="s">
        <v>60</v>
      </c>
      <c r="P115" s="22"/>
      <c r="Q115" s="19"/>
      <c r="R115" s="19"/>
      <c r="S115" s="19"/>
      <c r="T115" s="19"/>
      <c r="U115" s="19"/>
      <c r="V115" s="19"/>
      <c r="W115" s="20"/>
      <c r="X115" s="1"/>
      <c r="Y115" s="1"/>
      <c r="Z115" s="1"/>
      <c r="AA115" s="1"/>
      <c r="AB115" s="1"/>
    </row>
    <row r="116" spans="1:28">
      <c r="A116" s="1"/>
      <c r="B116" s="2">
        <v>29</v>
      </c>
      <c r="C116" s="2" t="s">
        <v>61</v>
      </c>
      <c r="D116" s="1">
        <f t="shared" si="9"/>
        <v>225</v>
      </c>
      <c r="E116" s="1">
        <f t="shared" si="10"/>
        <v>226</v>
      </c>
      <c r="F116" s="1">
        <f t="shared" si="11"/>
        <v>227</v>
      </c>
      <c r="G116" s="1">
        <f t="shared" si="12"/>
        <v>228</v>
      </c>
      <c r="H116" s="1">
        <f t="shared" si="13"/>
        <v>229</v>
      </c>
      <c r="I116" s="1">
        <f t="shared" si="14"/>
        <v>230</v>
      </c>
      <c r="J116" s="1">
        <f t="shared" si="15"/>
        <v>231</v>
      </c>
      <c r="K116" s="1">
        <f t="shared" si="16"/>
        <v>232</v>
      </c>
      <c r="L116" s="1"/>
      <c r="M116" s="1"/>
      <c r="N116" s="2">
        <v>29</v>
      </c>
      <c r="O116" s="2" t="s">
        <v>61</v>
      </c>
      <c r="P116" s="22"/>
      <c r="Q116" s="19"/>
      <c r="R116" s="19"/>
      <c r="S116" s="19"/>
      <c r="T116" s="19"/>
      <c r="U116" s="19"/>
      <c r="V116" s="19"/>
      <c r="W116" s="20"/>
      <c r="X116" s="1"/>
      <c r="Y116" s="1"/>
      <c r="Z116" s="1"/>
      <c r="AA116" s="1"/>
      <c r="AB116" s="1"/>
    </row>
    <row r="117" spans="1:28" ht="20" thickBot="1">
      <c r="A117" s="1"/>
      <c r="B117" s="2">
        <v>30</v>
      </c>
      <c r="C117" s="2" t="s">
        <v>62</v>
      </c>
      <c r="D117" s="1">
        <f t="shared" si="9"/>
        <v>233</v>
      </c>
      <c r="E117" s="1">
        <f t="shared" si="10"/>
        <v>234</v>
      </c>
      <c r="F117" s="1">
        <f t="shared" si="11"/>
        <v>235</v>
      </c>
      <c r="G117" s="1">
        <f t="shared" si="12"/>
        <v>236</v>
      </c>
      <c r="H117" s="1">
        <f t="shared" si="13"/>
        <v>237</v>
      </c>
      <c r="I117" s="1">
        <f t="shared" si="14"/>
        <v>238</v>
      </c>
      <c r="J117" s="1">
        <f t="shared" si="15"/>
        <v>239</v>
      </c>
      <c r="K117" s="1">
        <f t="shared" si="16"/>
        <v>240</v>
      </c>
      <c r="L117" s="1"/>
      <c r="M117" s="1"/>
      <c r="N117" s="2">
        <v>30</v>
      </c>
      <c r="O117" s="2" t="s">
        <v>62</v>
      </c>
      <c r="P117" s="28"/>
      <c r="Q117" s="29"/>
      <c r="R117" s="29"/>
      <c r="S117" s="29"/>
      <c r="T117" s="29"/>
      <c r="U117" s="29"/>
      <c r="V117" s="29"/>
      <c r="W117" s="30"/>
      <c r="X117" s="1"/>
      <c r="Y117" s="1"/>
      <c r="Z117" s="1"/>
      <c r="AA117" s="1"/>
      <c r="AB117" s="1"/>
    </row>
    <row r="118" spans="1:28">
      <c r="A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>
      <c r="A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>
      <c r="A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>
      <c r="A123" s="1"/>
      <c r="B123" s="1" t="s">
        <v>69</v>
      </c>
      <c r="C123" s="1" t="s">
        <v>82</v>
      </c>
      <c r="D123" s="1"/>
      <c r="E123" s="1"/>
      <c r="F123" s="1"/>
      <c r="G123" s="1"/>
      <c r="H123" s="1"/>
      <c r="I123" s="1"/>
      <c r="J123" s="1" t="s">
        <v>83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>
      <c r="A124" s="1"/>
      <c r="B124" s="1" t="s">
        <v>70</v>
      </c>
      <c r="C124" s="1" t="s">
        <v>73</v>
      </c>
      <c r="D124" s="1" t="s">
        <v>71</v>
      </c>
      <c r="E124" s="1" t="s">
        <v>72</v>
      </c>
      <c r="F124" s="1" t="s">
        <v>32</v>
      </c>
      <c r="G124" s="1" t="s">
        <v>74</v>
      </c>
      <c r="H124" s="1" t="s">
        <v>81</v>
      </c>
      <c r="I124" s="1"/>
      <c r="J124" s="1" t="s">
        <v>84</v>
      </c>
      <c r="K124" s="1" t="s">
        <v>85</v>
      </c>
      <c r="L124" s="1" t="s">
        <v>17</v>
      </c>
      <c r="M124" s="1" t="s">
        <v>86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>
      <c r="A125" s="1"/>
      <c r="B125" s="1"/>
      <c r="C125" s="1"/>
      <c r="D125" s="1"/>
      <c r="E125" s="1"/>
      <c r="F125" s="1"/>
      <c r="G125" s="1" t="s">
        <v>76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>
      <c r="A126" s="1"/>
      <c r="B126" s="1"/>
      <c r="C126" s="1"/>
      <c r="D126" s="1"/>
      <c r="E126" s="1"/>
      <c r="F126" s="1"/>
      <c r="G126" s="1" t="s">
        <v>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mergeCells count="1">
    <mergeCell ref="Z3:BD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2021-12-09T12:35:55Z</dcterms:created>
  <dcterms:modified xsi:type="dcterms:W3CDTF">2021-12-20T07:18:19Z</dcterms:modified>
</cp:coreProperties>
</file>