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Tempest\Downloads\"/>
    </mc:Choice>
  </mc:AlternateContent>
  <xr:revisionPtr revIDLastSave="0" documentId="13_ncr:1_{65BC5026-98BC-4285-9764-5F6F5965A231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Task Duration Charts" sheetId="1" r:id="rId1"/>
    <sheet name="Market and Update Schedu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2" i="1" l="1"/>
  <c r="H22" i="1"/>
  <c r="D22" i="1"/>
  <c r="C22" i="1"/>
  <c r="I21" i="1"/>
  <c r="H21" i="1"/>
  <c r="D21" i="1"/>
  <c r="C21" i="1"/>
  <c r="I20" i="1"/>
  <c r="H20" i="1"/>
  <c r="D20" i="1"/>
  <c r="C20" i="1"/>
  <c r="I19" i="1"/>
  <c r="H19" i="1"/>
  <c r="D19" i="1"/>
  <c r="C19" i="1"/>
  <c r="I18" i="1"/>
  <c r="H18" i="1"/>
  <c r="D18" i="1"/>
  <c r="C18" i="1"/>
  <c r="I17" i="1"/>
  <c r="D17" i="1"/>
</calcChain>
</file>

<file path=xl/sharedStrings.xml><?xml version="1.0" encoding="utf-8"?>
<sst xmlns="http://schemas.openxmlformats.org/spreadsheetml/2006/main" count="55" uniqueCount="27">
  <si>
    <t>Marketing and Update Weekly Schedule Overview</t>
  </si>
  <si>
    <t>Week of</t>
  </si>
  <si>
    <t>Tasks/ Milestones</t>
  </si>
  <si>
    <t>Marketing</t>
  </si>
  <si>
    <t>Review and Source marketing platforms</t>
  </si>
  <si>
    <t>Implement marketing</t>
  </si>
  <si>
    <t>Review metrics for sales</t>
  </si>
  <si>
    <t>Determine value of current marketing strategy</t>
  </si>
  <si>
    <t>Update marketing platform</t>
  </si>
  <si>
    <t>Diversify marketing strategy</t>
  </si>
  <si>
    <t>Updates</t>
  </si>
  <si>
    <t>Gather grouped feedback units</t>
  </si>
  <si>
    <t>Determine which updates to address first</t>
  </si>
  <si>
    <t>Develop update</t>
  </si>
  <si>
    <t>Test update for compatability</t>
  </si>
  <si>
    <t>Distribute update</t>
  </si>
  <si>
    <t>Review update feedback</t>
  </si>
  <si>
    <t>Marketing Critical Tasks and Phases</t>
  </si>
  <si>
    <t>Updates Critical Tasks and Phases</t>
  </si>
  <si>
    <t>Start Date</t>
  </si>
  <si>
    <t>End Date</t>
  </si>
  <si>
    <t>Task</t>
  </si>
  <si>
    <t>Marketing Tasks and Duration</t>
  </si>
  <si>
    <t>Update Tasks and Duration</t>
  </si>
  <si>
    <t>Critical Tasks</t>
  </si>
  <si>
    <t>Task Duration in days</t>
  </si>
  <si>
    <t>Source marketing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</si>
</sst>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>
    <font>
      <sz val="10"/>
      <color rgb="FF000000"/>
      <name val="Arial"/>
    </font>
    <font>
      <b/>
      <sz val="18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Inconsolata"/>
    </font>
  </fonts>
  <fills count="11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EFEFEF"/>
        <bgColor rgb="FFEFEFEF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F1C232"/>
        <bgColor rgb="FFF1C23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3" borderId="1" xfId="0" applyFont="1" applyFill="1" applyBorder="1"/>
    <xf numFmtId="164" fontId="4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6" fillId="4" borderId="1" xfId="0" applyFont="1" applyFill="1" applyBorder="1"/>
    <xf numFmtId="0" fontId="4" fillId="5" borderId="1" xfId="0" applyFont="1" applyFill="1" applyBorder="1" applyAlignment="1"/>
    <xf numFmtId="0" fontId="2" fillId="6" borderId="1" xfId="0" applyFont="1" applyFill="1" applyBorder="1" applyAlignment="1"/>
    <xf numFmtId="0" fontId="2" fillId="5" borderId="1" xfId="0" applyFont="1" applyFill="1" applyBorder="1"/>
    <xf numFmtId="0" fontId="4" fillId="7" borderId="1" xfId="0" applyFont="1" applyFill="1" applyBorder="1" applyAlignment="1"/>
    <xf numFmtId="0" fontId="2" fillId="8" borderId="1" xfId="0" applyFont="1" applyFill="1" applyBorder="1" applyAlignment="1"/>
    <xf numFmtId="0" fontId="2" fillId="7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/>
    <xf numFmtId="164" fontId="2" fillId="8" borderId="1" xfId="0" applyNumberFormat="1" applyFont="1" applyFill="1" applyBorder="1" applyAlignment="1"/>
    <xf numFmtId="0" fontId="5" fillId="9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5" fillId="10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6" borderId="2" xfId="0" applyFont="1" applyFill="1" applyBorder="1" applyAlignment="1"/>
    <xf numFmtId="0" fontId="6" fillId="6" borderId="2" xfId="0" applyFont="1" applyFill="1" applyBorder="1"/>
    <xf numFmtId="0" fontId="4" fillId="5" borderId="6" xfId="0" applyFont="1" applyFill="1" applyBorder="1" applyAlignment="1">
      <alignment horizontal="center"/>
    </xf>
    <xf numFmtId="0" fontId="6" fillId="6" borderId="5" xfId="0" applyFont="1" applyFill="1" applyBorder="1"/>
    <xf numFmtId="0" fontId="7" fillId="6" borderId="5" xfId="0" applyFont="1" applyFill="1" applyBorder="1"/>
    <xf numFmtId="0" fontId="2" fillId="8" borderId="2" xfId="0" applyFont="1" applyFill="1" applyBorder="1" applyAlignment="1"/>
    <xf numFmtId="0" fontId="6" fillId="8" borderId="2" xfId="0" applyFont="1" applyFill="1" applyBorder="1"/>
    <xf numFmtId="0" fontId="7" fillId="8" borderId="2" xfId="0" applyFont="1" applyFill="1" applyBorder="1"/>
    <xf numFmtId="0" fontId="4" fillId="7" borderId="6" xfId="0" applyFont="1" applyFill="1" applyBorder="1" applyAlignment="1">
      <alignment horizontal="center"/>
    </xf>
    <xf numFmtId="0" fontId="6" fillId="8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/>
              <a:t>Marketing Tasks and Duration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'Task Duration Charts'!$C$15:$C$16</c:f>
              <c:strCache>
                <c:ptCount val="2"/>
                <c:pt idx="0">
                  <c:v>Marketing Tasks and Duration</c:v>
                </c:pt>
                <c:pt idx="1">
                  <c:v>Critical Tasks</c:v>
                </c:pt>
              </c:strCache>
            </c:strRef>
          </c:tx>
          <c:spPr>
            <a:noFill/>
          </c:spPr>
          <c:invertIfNegative val="1"/>
          <c:cat>
            <c:strRef>
              <c:f>'Task Duration Charts'!$B$17:$B$22</c:f>
              <c:strCache>
                <c:ptCount val="6"/>
                <c:pt idx="0">
                  <c:v>Source marketing platforms</c:v>
                </c:pt>
                <c:pt idx="1">
                  <c:v>Implement marketing</c:v>
                </c:pt>
                <c:pt idx="2">
                  <c:v>Review metrics for sales</c:v>
                </c:pt>
                <c:pt idx="3">
                  <c:v>Determine value of current marketing strategy</c:v>
                </c:pt>
                <c:pt idx="4">
                  <c:v>Update marketing platform</c:v>
                </c:pt>
                <c:pt idx="5">
                  <c:v>Diversify marketing strategy</c:v>
                </c:pt>
              </c:strCache>
            </c:strRef>
          </c:cat>
          <c:val>
            <c:numRef>
              <c:f>'Task Duration Charts'!$C$17:$C$22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</c:v>
                </c:pt>
                <c:pt idx="4">
                  <c:v>35</c:v>
                </c:pt>
                <c:pt idx="5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37-4D37-891A-815D2B03D873}"/>
            </c:ext>
          </c:extLst>
        </c:ser>
        <c:ser>
          <c:idx val="1"/>
          <c:order val="1"/>
          <c:tx>
            <c:strRef>
              <c:f>'Task Duration Charts'!$D$15:$D$16</c:f>
              <c:strCache>
                <c:ptCount val="2"/>
                <c:pt idx="0">
                  <c:v>Marketing Tasks and Duration</c:v>
                </c:pt>
                <c:pt idx="1">
                  <c:v>Task Duration in days</c:v>
                </c:pt>
              </c:strCache>
            </c:strRef>
          </c:tx>
          <c:spPr>
            <a:solidFill>
              <a:srgbClr val="3C78D8"/>
            </a:solidFill>
          </c:spPr>
          <c:invertIfNegative val="1"/>
          <c:cat>
            <c:strRef>
              <c:f>'Task Duration Charts'!$B$17:$B$22</c:f>
              <c:strCache>
                <c:ptCount val="6"/>
                <c:pt idx="0">
                  <c:v>Source marketing platforms</c:v>
                </c:pt>
                <c:pt idx="1">
                  <c:v>Implement marketing</c:v>
                </c:pt>
                <c:pt idx="2">
                  <c:v>Review metrics for sales</c:v>
                </c:pt>
                <c:pt idx="3">
                  <c:v>Determine value of current marketing strategy</c:v>
                </c:pt>
                <c:pt idx="4">
                  <c:v>Update marketing platform</c:v>
                </c:pt>
                <c:pt idx="5">
                  <c:v>Diversify marketing strategy</c:v>
                </c:pt>
              </c:strCache>
            </c:strRef>
          </c:cat>
          <c:val>
            <c:numRef>
              <c:f>'Task Duration Charts'!$D$17:$D$22</c:f>
              <c:numCache>
                <c:formatCode>General</c:formatCode>
                <c:ptCount val="6"/>
                <c:pt idx="0">
                  <c:v>4</c:v>
                </c:pt>
                <c:pt idx="1">
                  <c:v>63</c:v>
                </c:pt>
                <c:pt idx="2">
                  <c:v>30</c:v>
                </c:pt>
                <c:pt idx="3">
                  <c:v>2</c:v>
                </c:pt>
                <c:pt idx="4">
                  <c:v>4</c:v>
                </c:pt>
                <c:pt idx="5">
                  <c:v>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4437-4D37-891A-815D2B03D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156002"/>
        <c:axId val="101146619"/>
      </c:barChart>
      <c:catAx>
        <c:axId val="17315600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Critical Tasks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1146619"/>
        <c:crosses val="autoZero"/>
        <c:auto val="1"/>
        <c:lblAlgn val="ctr"/>
        <c:lblOffset val="100"/>
        <c:noMultiLvlLbl val="1"/>
      </c:catAx>
      <c:valAx>
        <c:axId val="1011466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3156002"/>
        <c:crosses val="max"/>
        <c:crossBetween val="between"/>
      </c:valAx>
    </c:plotArea>
    <c:legend>
      <c:legendPos val="b"/>
      <c:legendEntry>
        <c:idx val="0"/>
        <c:delete val="1"/>
      </c:legendEntry>
      <c:overlay val="0"/>
      <c:spPr>
        <a:noFill/>
      </c:spPr>
      <c:txPr>
        <a:bodyPr/>
        <a:lstStyle/>
        <a:p>
          <a:pPr lvl="0">
            <a:defRPr b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/>
              <a:t>Update Tasks and Duration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'Task Duration Charts'!$H$15:$H$16</c:f>
              <c:strCache>
                <c:ptCount val="2"/>
                <c:pt idx="0">
                  <c:v>Update Tasks and Duration</c:v>
                </c:pt>
                <c:pt idx="1">
                  <c:v>Critical Tasks</c:v>
                </c:pt>
              </c:strCache>
            </c:strRef>
          </c:tx>
          <c:spPr>
            <a:noFill/>
          </c:spPr>
          <c:invertIfNegative val="1"/>
          <c:cat>
            <c:strRef>
              <c:f>'Task Duration Charts'!$G$17:$G$22</c:f>
              <c:strCache>
                <c:ptCount val="6"/>
                <c:pt idx="0">
                  <c:v>Gather grouped feedback units</c:v>
                </c:pt>
                <c:pt idx="1">
                  <c:v>Determine which updates to address first</c:v>
                </c:pt>
                <c:pt idx="2">
                  <c:v>Develop update</c:v>
                </c:pt>
                <c:pt idx="3">
                  <c:v>Test update for compatability</c:v>
                </c:pt>
                <c:pt idx="4">
                  <c:v>Distribute update</c:v>
                </c:pt>
                <c:pt idx="5">
                  <c:v>Review update feedback</c:v>
                </c:pt>
              </c:strCache>
            </c:strRef>
          </c:cat>
          <c:val>
            <c:numRef>
              <c:f>'Task Duration Charts'!$H$17:$H$22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</c:v>
                </c:pt>
                <c:pt idx="4">
                  <c:v>35</c:v>
                </c:pt>
                <c:pt idx="5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A-4B50-A222-00AD61323631}"/>
            </c:ext>
          </c:extLst>
        </c:ser>
        <c:ser>
          <c:idx val="1"/>
          <c:order val="1"/>
          <c:tx>
            <c:strRef>
              <c:f>'Task Duration Charts'!$I$15:$I$16</c:f>
              <c:strCache>
                <c:ptCount val="2"/>
                <c:pt idx="0">
                  <c:v>Update Tasks and Duration</c:v>
                </c:pt>
                <c:pt idx="1">
                  <c:v>Task Duration in days</c:v>
                </c:pt>
              </c:strCache>
            </c:strRef>
          </c:tx>
          <c:spPr>
            <a:solidFill>
              <a:srgbClr val="8E7CC3"/>
            </a:solidFill>
          </c:spPr>
          <c:invertIfNegative val="1"/>
          <c:cat>
            <c:strRef>
              <c:f>'Task Duration Charts'!$G$17:$G$22</c:f>
              <c:strCache>
                <c:ptCount val="6"/>
                <c:pt idx="0">
                  <c:v>Gather grouped feedback units</c:v>
                </c:pt>
                <c:pt idx="1">
                  <c:v>Determine which updates to address first</c:v>
                </c:pt>
                <c:pt idx="2">
                  <c:v>Develop update</c:v>
                </c:pt>
                <c:pt idx="3">
                  <c:v>Test update for compatability</c:v>
                </c:pt>
                <c:pt idx="4">
                  <c:v>Distribute update</c:v>
                </c:pt>
                <c:pt idx="5">
                  <c:v>Review update feedback</c:v>
                </c:pt>
              </c:strCache>
            </c:strRef>
          </c:cat>
          <c:val>
            <c:numRef>
              <c:f>'Task Duration Charts'!$I$17:$I$22</c:f>
              <c:numCache>
                <c:formatCode>General</c:formatCode>
                <c:ptCount val="6"/>
                <c:pt idx="0">
                  <c:v>4</c:v>
                </c:pt>
                <c:pt idx="1">
                  <c:v>63</c:v>
                </c:pt>
                <c:pt idx="2">
                  <c:v>30</c:v>
                </c:pt>
                <c:pt idx="3">
                  <c:v>2</c:v>
                </c:pt>
                <c:pt idx="4">
                  <c:v>4</c:v>
                </c:pt>
                <c:pt idx="5">
                  <c:v>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EA6A-4B50-A222-00AD61323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9516663"/>
        <c:axId val="1721034582"/>
      </c:barChart>
      <c:catAx>
        <c:axId val="104951666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/>
                  <a:t>Critical Tasks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21034582"/>
        <c:crosses val="autoZero"/>
        <c:auto val="1"/>
        <c:lblAlgn val="ctr"/>
        <c:lblOffset val="100"/>
        <c:noMultiLvlLbl val="1"/>
      </c:catAx>
      <c:valAx>
        <c:axId val="172103458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9516663"/>
        <c:crosses val="max"/>
        <c:crossBetween val="between"/>
      </c:valAx>
    </c:plotArea>
    <c:legend>
      <c:legendPos val="b"/>
      <c:legendEntry>
        <c:idx val="0"/>
        <c:delete val="1"/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25</xdr:row>
      <xdr:rowOff>9525</xdr:rowOff>
    </xdr:from>
    <xdr:ext cx="6153150" cy="36099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962025</xdr:colOff>
      <xdr:row>25</xdr:row>
      <xdr:rowOff>9525</xdr:rowOff>
    </xdr:from>
    <xdr:ext cx="5876925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I22"/>
  <sheetViews>
    <sheetView tabSelected="1" workbookViewId="0">
      <selection activeCell="E40" sqref="E40"/>
    </sheetView>
  </sheetViews>
  <sheetFormatPr defaultColWidth="14.453125" defaultRowHeight="15.75" customHeight="1"/>
  <cols>
    <col min="2" max="2" width="38.81640625" customWidth="1"/>
    <col min="4" max="4" width="39.7265625" customWidth="1"/>
    <col min="7" max="7" width="34.81640625" customWidth="1"/>
    <col min="9" max="9" width="34.81640625" customWidth="1"/>
  </cols>
  <sheetData>
    <row r="3" spans="2:9">
      <c r="B3" s="17" t="s">
        <v>17</v>
      </c>
      <c r="C3" s="18"/>
      <c r="D3" s="19"/>
      <c r="G3" s="20" t="s">
        <v>18</v>
      </c>
      <c r="H3" s="18"/>
      <c r="I3" s="19"/>
    </row>
    <row r="4" spans="2:9">
      <c r="B4" s="13" t="s">
        <v>19</v>
      </c>
      <c r="C4" s="13" t="s">
        <v>20</v>
      </c>
      <c r="D4" s="13" t="s">
        <v>21</v>
      </c>
      <c r="G4" s="14" t="s">
        <v>19</v>
      </c>
      <c r="H4" s="14" t="s">
        <v>20</v>
      </c>
      <c r="I4" s="14" t="s">
        <v>21</v>
      </c>
    </row>
    <row r="5" spans="2:9" ht="15.75" customHeight="1">
      <c r="B5" s="15">
        <v>43941</v>
      </c>
      <c r="C5" s="15">
        <v>43945</v>
      </c>
      <c r="D5" s="8" t="s">
        <v>4</v>
      </c>
      <c r="G5" s="16">
        <v>43941</v>
      </c>
      <c r="H5" s="16">
        <v>43945</v>
      </c>
      <c r="I5" s="11" t="s">
        <v>11</v>
      </c>
    </row>
    <row r="6" spans="2:9" ht="15.75" customHeight="1">
      <c r="B6" s="15">
        <v>43941</v>
      </c>
      <c r="C6" s="15">
        <v>44004</v>
      </c>
      <c r="D6" s="8" t="s">
        <v>5</v>
      </c>
      <c r="G6" s="16">
        <v>43941</v>
      </c>
      <c r="H6" s="16">
        <v>44004</v>
      </c>
      <c r="I6" s="11" t="s">
        <v>12</v>
      </c>
    </row>
    <row r="7" spans="2:9" ht="15.75" customHeight="1">
      <c r="B7" s="15">
        <v>43941</v>
      </c>
      <c r="C7" s="15">
        <v>43971</v>
      </c>
      <c r="D7" s="8" t="s">
        <v>6</v>
      </c>
      <c r="G7" s="16">
        <v>43941</v>
      </c>
      <c r="H7" s="16">
        <v>43971</v>
      </c>
      <c r="I7" s="11" t="s">
        <v>13</v>
      </c>
    </row>
    <row r="8" spans="2:9" ht="15.75" customHeight="1">
      <c r="B8" s="15">
        <v>43971</v>
      </c>
      <c r="C8" s="15">
        <v>43973</v>
      </c>
      <c r="D8" s="8" t="s">
        <v>7</v>
      </c>
      <c r="G8" s="16">
        <v>43971</v>
      </c>
      <c r="H8" s="16">
        <v>43973</v>
      </c>
      <c r="I8" s="11" t="s">
        <v>14</v>
      </c>
    </row>
    <row r="9" spans="2:9" ht="15.75" customHeight="1">
      <c r="B9" s="15">
        <v>43976</v>
      </c>
      <c r="C9" s="15">
        <v>43980</v>
      </c>
      <c r="D9" s="8" t="s">
        <v>8</v>
      </c>
      <c r="G9" s="16">
        <v>43976</v>
      </c>
      <c r="H9" s="16">
        <v>43980</v>
      </c>
      <c r="I9" s="11" t="s">
        <v>15</v>
      </c>
    </row>
    <row r="10" spans="2:9" ht="15.75" customHeight="1">
      <c r="B10" s="15">
        <v>43983</v>
      </c>
      <c r="C10" s="15">
        <v>44004</v>
      </c>
      <c r="D10" s="8" t="s">
        <v>9</v>
      </c>
      <c r="G10" s="16">
        <v>43983</v>
      </c>
      <c r="H10" s="16">
        <v>44004</v>
      </c>
      <c r="I10" s="11" t="s">
        <v>16</v>
      </c>
    </row>
    <row r="15" spans="2:9">
      <c r="B15" s="17" t="s">
        <v>22</v>
      </c>
      <c r="C15" s="18"/>
      <c r="D15" s="19"/>
      <c r="G15" s="20" t="s">
        <v>23</v>
      </c>
      <c r="H15" s="18"/>
      <c r="I15" s="19"/>
    </row>
    <row r="16" spans="2:9">
      <c r="B16" s="13" t="s">
        <v>24</v>
      </c>
      <c r="C16" s="13"/>
      <c r="D16" s="26" t="s">
        <v>25</v>
      </c>
      <c r="G16" s="14" t="s">
        <v>24</v>
      </c>
      <c r="H16" s="14"/>
      <c r="I16" s="32" t="s">
        <v>25</v>
      </c>
    </row>
    <row r="17" spans="2:9" ht="15.75" customHeight="1">
      <c r="B17" s="8" t="s">
        <v>26</v>
      </c>
      <c r="C17" s="24">
        <v>0</v>
      </c>
      <c r="D17" s="27">
        <f t="shared" ref="D17:D22" si="0">(INT(C5)-INT($B$5))-(INT(B5)-INT($B$5))</f>
        <v>4</v>
      </c>
      <c r="G17" s="11" t="s">
        <v>11</v>
      </c>
      <c r="H17" s="29">
        <v>0</v>
      </c>
      <c r="I17" s="33">
        <f t="shared" ref="I17:I22" si="1">(INT(H5)-INT($G$5))-(INT(G5)-INT($G$5))</f>
        <v>4</v>
      </c>
    </row>
    <row r="18" spans="2:9">
      <c r="B18" s="8" t="s">
        <v>5</v>
      </c>
      <c r="C18" s="25">
        <f t="shared" ref="C18:C22" si="2">INT(B6)-INT($B$6)</f>
        <v>0</v>
      </c>
      <c r="D18" s="28">
        <f t="shared" si="0"/>
        <v>63</v>
      </c>
      <c r="G18" s="11" t="s">
        <v>12</v>
      </c>
      <c r="H18" s="30">
        <f t="shared" ref="H18:H22" si="3">INT(G6)-INT($G$6)</f>
        <v>0</v>
      </c>
      <c r="I18" s="33">
        <f t="shared" si="1"/>
        <v>63</v>
      </c>
    </row>
    <row r="19" spans="2:9">
      <c r="B19" s="8" t="s">
        <v>6</v>
      </c>
      <c r="C19" s="25">
        <f t="shared" si="2"/>
        <v>0</v>
      </c>
      <c r="D19" s="27">
        <f t="shared" si="0"/>
        <v>30</v>
      </c>
      <c r="G19" s="11" t="s">
        <v>13</v>
      </c>
      <c r="H19" s="31">
        <f t="shared" si="3"/>
        <v>0</v>
      </c>
      <c r="I19" s="33">
        <f t="shared" si="1"/>
        <v>30</v>
      </c>
    </row>
    <row r="20" spans="2:9" ht="15.75" customHeight="1">
      <c r="B20" s="8" t="s">
        <v>7</v>
      </c>
      <c r="C20" s="25">
        <f t="shared" si="2"/>
        <v>30</v>
      </c>
      <c r="D20" s="27">
        <f t="shared" si="0"/>
        <v>2</v>
      </c>
      <c r="G20" s="11" t="s">
        <v>14</v>
      </c>
      <c r="H20" s="30">
        <f t="shared" si="3"/>
        <v>30</v>
      </c>
      <c r="I20" s="33">
        <f t="shared" si="1"/>
        <v>2</v>
      </c>
    </row>
    <row r="21" spans="2:9" ht="15.75" customHeight="1">
      <c r="B21" s="8" t="s">
        <v>8</v>
      </c>
      <c r="C21" s="25">
        <f t="shared" si="2"/>
        <v>35</v>
      </c>
      <c r="D21" s="27">
        <f t="shared" si="0"/>
        <v>4</v>
      </c>
      <c r="G21" s="11" t="s">
        <v>15</v>
      </c>
      <c r="H21" s="30">
        <f t="shared" si="3"/>
        <v>35</v>
      </c>
      <c r="I21" s="33">
        <f t="shared" si="1"/>
        <v>4</v>
      </c>
    </row>
    <row r="22" spans="2:9" ht="15.75" customHeight="1">
      <c r="B22" s="8" t="s">
        <v>9</v>
      </c>
      <c r="C22" s="25">
        <f t="shared" si="2"/>
        <v>42</v>
      </c>
      <c r="D22" s="27">
        <f t="shared" si="0"/>
        <v>21</v>
      </c>
      <c r="G22" s="11" t="s">
        <v>16</v>
      </c>
      <c r="H22" s="30">
        <f t="shared" si="3"/>
        <v>42</v>
      </c>
      <c r="I22" s="33">
        <f t="shared" si="1"/>
        <v>21</v>
      </c>
    </row>
  </sheetData>
  <mergeCells count="4">
    <mergeCell ref="B3:D3"/>
    <mergeCell ref="G3:I3"/>
    <mergeCell ref="B15:D15"/>
    <mergeCell ref="G15:I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L19"/>
  <sheetViews>
    <sheetView workbookViewId="0"/>
  </sheetViews>
  <sheetFormatPr defaultColWidth="14.453125" defaultRowHeight="15.75" customHeight="1"/>
  <cols>
    <col min="2" max="2" width="38.81640625" customWidth="1"/>
  </cols>
  <sheetData>
    <row r="1" spans="2:12" ht="15.75" customHeight="1"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2:12" ht="15.75" customHeight="1">
      <c r="B2" s="1"/>
      <c r="C2" s="21" t="s">
        <v>1</v>
      </c>
      <c r="D2" s="18"/>
      <c r="E2" s="18"/>
      <c r="F2" s="18"/>
      <c r="G2" s="18"/>
      <c r="H2" s="18"/>
      <c r="I2" s="18"/>
      <c r="J2" s="18"/>
      <c r="K2" s="18"/>
      <c r="L2" s="19"/>
    </row>
    <row r="3" spans="2:12">
      <c r="B3" s="1"/>
      <c r="C3" s="2">
        <v>43941</v>
      </c>
      <c r="D3" s="2">
        <v>43948</v>
      </c>
      <c r="E3" s="2">
        <v>43955</v>
      </c>
      <c r="F3" s="2">
        <v>43962</v>
      </c>
      <c r="G3" s="2">
        <v>43969</v>
      </c>
      <c r="H3" s="2">
        <v>43976</v>
      </c>
      <c r="I3" s="2">
        <v>43983</v>
      </c>
      <c r="J3" s="2">
        <v>43990</v>
      </c>
      <c r="K3" s="2">
        <v>43997</v>
      </c>
      <c r="L3" s="3">
        <v>44004</v>
      </c>
    </row>
    <row r="4" spans="2:12">
      <c r="B4" s="4" t="s">
        <v>2</v>
      </c>
      <c r="C4" s="5"/>
      <c r="D4" s="5"/>
      <c r="E4" s="5"/>
      <c r="F4" s="5"/>
      <c r="G4" s="5"/>
      <c r="H4" s="5"/>
      <c r="I4" s="5"/>
      <c r="J4" s="6"/>
      <c r="K4" s="6"/>
      <c r="L4" s="6"/>
    </row>
    <row r="5" spans="2:12">
      <c r="B5" s="7" t="s">
        <v>3</v>
      </c>
      <c r="C5" s="5"/>
      <c r="D5" s="5"/>
      <c r="E5" s="5"/>
      <c r="F5" s="5"/>
      <c r="G5" s="5"/>
      <c r="H5" s="5"/>
      <c r="I5" s="5"/>
      <c r="J5" s="6"/>
      <c r="K5" s="6"/>
      <c r="L5" s="6"/>
    </row>
    <row r="6" spans="2:12" ht="15.75" customHeight="1">
      <c r="B6" s="8" t="s">
        <v>4</v>
      </c>
      <c r="C6" s="9"/>
      <c r="D6" s="5"/>
      <c r="E6" s="5"/>
      <c r="F6" s="5"/>
      <c r="G6" s="5"/>
      <c r="H6" s="5"/>
      <c r="I6" s="5"/>
      <c r="J6" s="6"/>
      <c r="K6" s="6"/>
      <c r="L6" s="6"/>
    </row>
    <row r="7" spans="2:12" ht="15.75" customHeight="1">
      <c r="B7" s="8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</row>
    <row r="8" spans="2:12" ht="15.75" customHeight="1">
      <c r="B8" s="8" t="s">
        <v>6</v>
      </c>
      <c r="C8" s="9"/>
      <c r="D8" s="9"/>
      <c r="E8" s="9"/>
      <c r="F8" s="9"/>
      <c r="G8" s="9"/>
      <c r="H8" s="5"/>
      <c r="I8" s="5"/>
      <c r="J8" s="6"/>
      <c r="K8" s="6"/>
      <c r="L8" s="6"/>
    </row>
    <row r="9" spans="2:12" ht="15.75" customHeight="1">
      <c r="B9" s="8" t="s">
        <v>7</v>
      </c>
      <c r="C9" s="5"/>
      <c r="D9" s="5"/>
      <c r="E9" s="5"/>
      <c r="F9" s="5"/>
      <c r="G9" s="9"/>
      <c r="H9" s="9"/>
      <c r="I9" s="5"/>
      <c r="J9" s="6"/>
      <c r="K9" s="6"/>
      <c r="L9" s="6"/>
    </row>
    <row r="10" spans="2:12" ht="15.75" customHeight="1">
      <c r="B10" s="8" t="s">
        <v>8</v>
      </c>
      <c r="C10" s="5"/>
      <c r="D10" s="5"/>
      <c r="E10" s="5"/>
      <c r="F10" s="5"/>
      <c r="G10" s="5"/>
      <c r="H10" s="9"/>
      <c r="I10" s="9"/>
      <c r="J10" s="6"/>
      <c r="K10" s="6"/>
      <c r="L10" s="6"/>
    </row>
    <row r="11" spans="2:12" ht="15.75" customHeight="1">
      <c r="B11" s="8" t="s">
        <v>9</v>
      </c>
      <c r="C11" s="5"/>
      <c r="D11" s="5"/>
      <c r="E11" s="5"/>
      <c r="F11" s="5"/>
      <c r="G11" s="5"/>
      <c r="H11" s="5"/>
      <c r="I11" s="9"/>
      <c r="J11" s="9"/>
      <c r="K11" s="9"/>
      <c r="L11" s="9"/>
    </row>
    <row r="12" spans="2:12" ht="15.75" customHeight="1">
      <c r="B12" s="1"/>
      <c r="C12" s="5"/>
      <c r="D12" s="5"/>
      <c r="E12" s="5"/>
      <c r="F12" s="5"/>
      <c r="G12" s="5"/>
      <c r="H12" s="5"/>
      <c r="I12" s="5"/>
      <c r="J12" s="6"/>
      <c r="K12" s="6"/>
      <c r="L12" s="6"/>
    </row>
    <row r="13" spans="2:12">
      <c r="B13" s="10" t="s">
        <v>10</v>
      </c>
      <c r="C13" s="5"/>
      <c r="D13" s="5"/>
      <c r="E13" s="5"/>
      <c r="F13" s="5"/>
      <c r="G13" s="5"/>
      <c r="H13" s="5"/>
      <c r="I13" s="5"/>
      <c r="J13" s="6"/>
      <c r="K13" s="6"/>
      <c r="L13" s="6"/>
    </row>
    <row r="14" spans="2:12" ht="15.75" customHeight="1">
      <c r="B14" s="11" t="s">
        <v>11</v>
      </c>
      <c r="C14" s="12"/>
      <c r="D14" s="5"/>
      <c r="E14" s="5"/>
      <c r="F14" s="5"/>
      <c r="G14" s="5"/>
      <c r="H14" s="5"/>
      <c r="I14" s="5"/>
      <c r="J14" s="6"/>
      <c r="K14" s="6"/>
      <c r="L14" s="6"/>
    </row>
    <row r="15" spans="2:12" ht="15.75" customHeight="1">
      <c r="B15" s="11" t="s">
        <v>12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2:12" ht="15.75" customHeight="1">
      <c r="B16" s="11" t="s">
        <v>13</v>
      </c>
      <c r="C16" s="12"/>
      <c r="D16" s="12"/>
      <c r="E16" s="12"/>
      <c r="F16" s="12"/>
      <c r="G16" s="12"/>
      <c r="H16" s="5"/>
      <c r="I16" s="5"/>
      <c r="J16" s="6"/>
      <c r="K16" s="6"/>
      <c r="L16" s="6"/>
    </row>
    <row r="17" spans="2:12" ht="15.75" customHeight="1">
      <c r="B17" s="11" t="s">
        <v>14</v>
      </c>
      <c r="C17" s="5"/>
      <c r="D17" s="5"/>
      <c r="E17" s="5"/>
      <c r="F17" s="5"/>
      <c r="G17" s="12"/>
      <c r="H17" s="12"/>
      <c r="I17" s="5"/>
      <c r="J17" s="6"/>
      <c r="K17" s="6"/>
      <c r="L17" s="6"/>
    </row>
    <row r="18" spans="2:12" ht="15.75" customHeight="1">
      <c r="B18" s="11" t="s">
        <v>15</v>
      </c>
      <c r="C18" s="5"/>
      <c r="D18" s="5"/>
      <c r="E18" s="5"/>
      <c r="F18" s="5"/>
      <c r="G18" s="5"/>
      <c r="H18" s="12"/>
      <c r="I18" s="12"/>
      <c r="J18" s="6"/>
      <c r="K18" s="6"/>
      <c r="L18" s="6"/>
    </row>
    <row r="19" spans="2:12" ht="15.75" customHeight="1">
      <c r="B19" s="11" t="s">
        <v>16</v>
      </c>
      <c r="C19" s="5"/>
      <c r="D19" s="5"/>
      <c r="E19" s="5"/>
      <c r="F19" s="5"/>
      <c r="G19" s="5"/>
      <c r="H19" s="5"/>
      <c r="I19" s="12"/>
      <c r="J19" s="12"/>
      <c r="K19" s="12"/>
      <c r="L19" s="12"/>
    </row>
  </sheetData>
  <mergeCells count="2">
    <mergeCell ref="C2:L2"/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Duration Charts</vt:lpstr>
      <vt:lpstr>Market and Update 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Tempest</cp:lastModifiedBy>
  <dcterms:modified xsi:type="dcterms:W3CDTF">2020-04-27T19:27:09Z</dcterms:modified>
</cp:coreProperties>
</file>