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pcsdev\toggl-tools\"/>
    </mc:Choice>
  </mc:AlternateContent>
  <bookViews>
    <workbookView xWindow="0" yWindow="0" windowWidth="25600" windowHeight="10690"/>
  </bookViews>
  <sheets>
    <sheet name="Sheet5" sheetId="6" r:id="rId1"/>
    <sheet name="time data" sheetId="2" r:id="rId2"/>
  </sheets>
  <definedNames>
    <definedName name="ExternalData_1" localSheetId="1" hidden="1">'time data'!$A$1:$P$20</definedName>
    <definedName name="Slicer_project">#N/A</definedName>
  </definedNames>
  <calcPr calcId="171027"/>
  <pivotCaches>
    <pivotCache cacheId="2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timeentries_1" description="Connection to the 'timeentries_1' query in the workbook." type="5" refreshedVersion="6" background="1" saveData="1">
    <dbPr connection="Provider=Microsoft.Mashup.OleDb.1;Data Source=$Workbook$;Location=timeentries_1;Extended Properties=&quot;&quot;" command="SELECT * FROM [timeentries_1]"/>
  </connection>
</connections>
</file>

<file path=xl/sharedStrings.xml><?xml version="1.0" encoding="utf-8"?>
<sst xmlns="http://schemas.openxmlformats.org/spreadsheetml/2006/main" count="144" uniqueCount="51">
  <si>
    <t>id</t>
  </si>
  <si>
    <t>pid</t>
  </si>
  <si>
    <t>description</t>
  </si>
  <si>
    <t>start</t>
  </si>
  <si>
    <t>end</t>
  </si>
  <si>
    <t>updated</t>
  </si>
  <si>
    <t>dur</t>
  </si>
  <si>
    <t>user</t>
  </si>
  <si>
    <t>client</t>
  </si>
  <si>
    <t>project</t>
  </si>
  <si>
    <t>task</t>
  </si>
  <si>
    <t>Washington Trust Bank</t>
  </si>
  <si>
    <t>Philip Spokas</t>
  </si>
  <si>
    <t>UX, TFS, and Backlog review</t>
  </si>
  <si>
    <t>Branch Manual</t>
  </si>
  <si>
    <t>Grand Total</t>
  </si>
  <si>
    <t>tags</t>
  </si>
  <si>
    <t>Duration</t>
  </si>
  <si>
    <t>[List]</t>
  </si>
  <si>
    <t>Getting Stokes up to speed</t>
  </si>
  <si>
    <t>Status update</t>
  </si>
  <si>
    <t>PM getting stokes up to speed; page designer writeup; backlog updates</t>
  </si>
  <si>
    <t>Designer review; pm</t>
  </si>
  <si>
    <t>Backlog creation and review</t>
  </si>
  <si>
    <t>laptop and security configuration review</t>
  </si>
  <si>
    <t>laptop configuration troubleshooting</t>
  </si>
  <si>
    <t>Next steps prep and review</t>
  </si>
  <si>
    <t>Procedure Manual creators review, prep and meeting</t>
  </si>
  <si>
    <t>Procedure manula users, prep and meeting</t>
  </si>
  <si>
    <t>Meeting rep</t>
  </si>
  <si>
    <t>Agend and information reviews</t>
  </si>
  <si>
    <t>Presentation updates; glossary et.al.</t>
  </si>
  <si>
    <t>Agenda review and feedback</t>
  </si>
  <si>
    <t>Meeting prep; meeting and follow up</t>
  </si>
  <si>
    <t>Prep,call and follow up</t>
  </si>
  <si>
    <t>Amount</t>
  </si>
  <si>
    <t>Billable</t>
  </si>
  <si>
    <t>Backlog updates; reports review</t>
  </si>
  <si>
    <t>End of Week</t>
  </si>
  <si>
    <t>2018-02-17</t>
  </si>
  <si>
    <t>2018-02-10</t>
  </si>
  <si>
    <t>2018-02-03</t>
  </si>
  <si>
    <t>2018-01-27</t>
  </si>
  <si>
    <t>2018-01-20</t>
  </si>
  <si>
    <t>2018-01-13</t>
  </si>
  <si>
    <t>2017-12-30</t>
  </si>
  <si>
    <t>2017-12-16</t>
  </si>
  <si>
    <t>Hours</t>
  </si>
  <si>
    <t>Week</t>
  </si>
  <si>
    <t>TRUE</t>
  </si>
  <si>
    <t xml:space="preserve">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</si>
</sst>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5" formatCode="&quot;$&quot;#,##0_);\(&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5" fontId="0" fillId="0" borderId="0" xfId="0" applyNumberFormat="1"/>
    <xf numFmtId="0" fontId="0" fillId="0" borderId="0" xfId="0" pivotButton="1" applyAlignment="1">
      <alignment horizontal="center" vertical="center"/>
    </xf>
    <xf numFmtId="0" fontId="0" fillId="0" borderId="0" xfId="0" applyAlignment="1">
      <alignment horizontal="center" vertical="center"/>
    </xf>
  </cellXfs>
  <cellStyles count="1">
    <cellStyle name="Normal" xfId="0" builtinId="0"/>
  </cellStyles>
  <dxfs count="17">
    <dxf>
      <numFmt numFmtId="0" formatCode="General"/>
    </dxf>
    <dxf>
      <numFmt numFmtId="0" formatCode="General"/>
    </dxf>
    <dxf>
      <numFmt numFmtId="27" formatCode="m/d/yyyy\ h:mm"/>
    </dxf>
    <dxf>
      <numFmt numFmtId="27" formatCode="m/d/yyyy\ h:mm"/>
    </dxf>
    <dxf>
      <numFmt numFmtId="27" formatCode="m/d/yyyy\ h:mm"/>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6</xdr:col>
      <xdr:colOff>6350</xdr:colOff>
      <xdr:row>2</xdr:row>
      <xdr:rowOff>6350</xdr:rowOff>
    </xdr:from>
    <xdr:to>
      <xdr:col>9</xdr:col>
      <xdr:colOff>6350</xdr:colOff>
      <xdr:row>15</xdr:row>
      <xdr:rowOff>136525</xdr:rowOff>
    </xdr:to>
    <mc:AlternateContent xmlns:mc="http://schemas.openxmlformats.org/markup-compatibility/2006">
      <mc:Choice xmlns:a14="http://schemas.microsoft.com/office/drawing/2010/main" Requires="a14">
        <xdr:graphicFrame macro="">
          <xdr:nvGraphicFramePr>
            <xdr:cNvPr id="2" name="project">
              <a:extLst>
                <a:ext uri="{FF2B5EF4-FFF2-40B4-BE49-F238E27FC236}">
                  <a16:creationId xmlns:a16="http://schemas.microsoft.com/office/drawing/2014/main" id="{C5F75D71-B910-44A7-A2FC-DD16CD6A34FE}"/>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4953000" y="374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hil Spokas" refreshedDate="43146.37501423611" createdVersion="6" refreshedVersion="6" minRefreshableVersion="3" recordCount="19">
  <cacheSource type="worksheet">
    <worksheetSource name="timeentries_1"/>
  </cacheSource>
  <cacheFields count="16">
    <cacheField name="id" numFmtId="0">
      <sharedItems containsSemiMixedTypes="0" containsString="0" containsNumber="1" containsInteger="1" minValue="754913526" maxValue="799384336"/>
    </cacheField>
    <cacheField name="pid" numFmtId="0">
      <sharedItems containsSemiMixedTypes="0" containsString="0" containsNumber="1" containsInteger="1" minValue="97366140" maxValue="97366140"/>
    </cacheField>
    <cacheField name="description" numFmtId="0">
      <sharedItems/>
    </cacheField>
    <cacheField name="start" numFmtId="22">
      <sharedItems containsSemiMixedTypes="0" containsNonDate="0" containsDate="1" containsString="0" minDate="2017-12-14T10:15:15" maxDate="2018-02-14T08:45:56"/>
    </cacheField>
    <cacheField name="end" numFmtId="22">
      <sharedItems containsSemiMixedTypes="0" containsNonDate="0" containsDate="1" containsString="0" minDate="2017-12-17T00:00:00" maxDate="2018-02-19T00:00:00"/>
    </cacheField>
    <cacheField name="updated" numFmtId="22">
      <sharedItems containsSemiMixedTypes="0" containsNonDate="0" containsDate="1" containsString="0" minDate="2018-02-02T12:56:15" maxDate="2018-02-14T15:39:40"/>
    </cacheField>
    <cacheField name="dur" numFmtId="0">
      <sharedItems containsSemiMixedTypes="0" containsString="0" containsNumber="1" containsInteger="1" minValue="1800000" maxValue="12600000"/>
    </cacheField>
    <cacheField name="user" numFmtId="0">
      <sharedItems/>
    </cacheField>
    <cacheField name="client" numFmtId="0">
      <sharedItems/>
    </cacheField>
    <cacheField name="project" numFmtId="0">
      <sharedItems count="1">
        <s v="Branch Manual"/>
      </sharedItems>
    </cacheField>
    <cacheField name="task" numFmtId="0">
      <sharedItems containsNonDate="0" containsString="0" containsBlank="1"/>
    </cacheField>
    <cacheField name="Amount" numFmtId="0">
      <sharedItems containsSemiMixedTypes="0" containsString="0" containsNumber="1" containsInteger="1" minValue="100" maxValue="700"/>
    </cacheField>
    <cacheField name="Billable" numFmtId="0">
      <sharedItems count="1">
        <b v="1"/>
      </sharedItems>
    </cacheField>
    <cacheField name="tags" numFmtId="0">
      <sharedItems/>
    </cacheField>
    <cacheField name="Duration" numFmtId="0">
      <sharedItems containsSemiMixedTypes="0" containsString="0" containsNumber="1" minValue="0.5" maxValue="3.5"/>
    </cacheField>
    <cacheField name="End of Week" numFmtId="0">
      <sharedItems count="8">
        <s v="2018-02-17"/>
        <s v="2018-02-10"/>
        <s v="2018-02-03"/>
        <s v="2018-01-27"/>
        <s v="2018-01-20"/>
        <s v="2018-01-13"/>
        <s v="2017-12-30"/>
        <s v="2017-12-1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
  <r>
    <n v="799384336"/>
    <n v="97366140"/>
    <s v="Backlog updates; reports review"/>
    <d v="2018-02-14T08:45:56"/>
    <d v="2018-02-18T00:00:00"/>
    <d v="2018-02-14T15:39:40"/>
    <n v="4500000"/>
    <s v="Philip Spokas"/>
    <s v="Washington Trust Bank"/>
    <x v="0"/>
    <m/>
    <n v="250"/>
    <x v="0"/>
    <s v="[List]"/>
    <n v="1.25"/>
    <x v="0"/>
  </r>
  <r>
    <n v="795753786"/>
    <n v="97366140"/>
    <s v="UX, TFS, and Backlog review"/>
    <d v="2018-02-09T10:30:00"/>
    <d v="2018-02-11T00:00:00"/>
    <d v="2018-02-09T20:02:48"/>
    <n v="7200000"/>
    <s v="Philip Spokas"/>
    <s v="Washington Trust Bank"/>
    <x v="0"/>
    <m/>
    <n v="400"/>
    <x v="0"/>
    <s v="[List]"/>
    <n v="2"/>
    <x v="1"/>
  </r>
  <r>
    <n v="789701458"/>
    <n v="97366140"/>
    <s v="Getting Stokes up to speed"/>
    <d v="2018-02-02T14:30:33"/>
    <d v="2018-02-04T00:00:00"/>
    <d v="2018-02-02T13:20:24"/>
    <n v="3600000"/>
    <s v="Philip Spokas"/>
    <s v="Washington Trust Bank"/>
    <x v="0"/>
    <m/>
    <n v="200"/>
    <x v="0"/>
    <s v="[List]"/>
    <n v="1"/>
    <x v="2"/>
  </r>
  <r>
    <n v="789701272"/>
    <n v="97366140"/>
    <s v="Status update"/>
    <d v="2018-02-02T13:00:33"/>
    <d v="2018-02-04T00:00:00"/>
    <d v="2018-02-02T13:20:08"/>
    <n v="3600000"/>
    <s v="Philip Spokas"/>
    <s v="Washington Trust Bank"/>
    <x v="0"/>
    <m/>
    <n v="200"/>
    <x v="0"/>
    <s v="[List]"/>
    <n v="1"/>
    <x v="2"/>
  </r>
  <r>
    <n v="789701116"/>
    <n v="97366140"/>
    <s v="PM getting stokes up to speed; page designer writeup; backlog updates"/>
    <d v="2018-02-02T10:00:33"/>
    <d v="2018-02-04T00:00:00"/>
    <d v="2018-02-02T13:21:41"/>
    <n v="6300000"/>
    <s v="Philip Spokas"/>
    <s v="Washington Trust Bank"/>
    <x v="0"/>
    <m/>
    <n v="350"/>
    <x v="0"/>
    <s v="[List]"/>
    <n v="1.75"/>
    <x v="2"/>
  </r>
  <r>
    <n v="789373878"/>
    <n v="97366140"/>
    <s v="Designer review; pm"/>
    <d v="2018-02-01T10:00:00"/>
    <d v="2018-02-04T00:00:00"/>
    <d v="2018-02-02T12:57:38"/>
    <n v="10800000"/>
    <s v="Philip Spokas"/>
    <s v="Washington Trust Bank"/>
    <x v="0"/>
    <m/>
    <n v="600"/>
    <x v="0"/>
    <s v="[List]"/>
    <n v="3"/>
    <x v="2"/>
  </r>
  <r>
    <n v="789356784"/>
    <n v="97366140"/>
    <s v="Backlog creation and review"/>
    <d v="2018-01-30T14:30:00"/>
    <d v="2018-02-04T00:00:00"/>
    <d v="2018-02-02T12:57:34"/>
    <n v="7200000"/>
    <s v="Philip Spokas"/>
    <s v="Washington Trust Bank"/>
    <x v="0"/>
    <m/>
    <n v="400"/>
    <x v="0"/>
    <s v="[List]"/>
    <n v="2"/>
    <x v="2"/>
  </r>
  <r>
    <n v="786520446"/>
    <n v="97366140"/>
    <s v="laptop and security configuration review"/>
    <d v="2018-01-30T10:00:55"/>
    <d v="2018-02-04T00:00:00"/>
    <d v="2018-02-02T12:57:31"/>
    <n v="2700000"/>
    <s v="Philip Spokas"/>
    <s v="Washington Trust Bank"/>
    <x v="0"/>
    <m/>
    <n v="150"/>
    <x v="0"/>
    <s v="[List]"/>
    <n v="0.75"/>
    <x v="2"/>
  </r>
  <r>
    <n v="783660969"/>
    <n v="97366140"/>
    <s v="laptop configuration troubleshooting"/>
    <d v="2018-01-26T09:30:29"/>
    <d v="2018-01-28T00:00:00"/>
    <d v="2018-02-02T12:57:26"/>
    <n v="1800000"/>
    <s v="Philip Spokas"/>
    <s v="Washington Trust Bank"/>
    <x v="0"/>
    <m/>
    <n v="100"/>
    <x v="0"/>
    <s v="[List]"/>
    <n v="0.5"/>
    <x v="3"/>
  </r>
  <r>
    <n v="783662354"/>
    <n v="97366140"/>
    <s v="Next steps prep and review"/>
    <d v="2018-01-25T12:30:00"/>
    <d v="2018-01-28T00:00:00"/>
    <d v="2018-02-02T12:57:22"/>
    <n v="4500000"/>
    <s v="Philip Spokas"/>
    <s v="Washington Trust Bank"/>
    <x v="0"/>
    <m/>
    <n v="250"/>
    <x v="0"/>
    <s v="[List]"/>
    <n v="1.25"/>
    <x v="3"/>
  </r>
  <r>
    <n v="783662617"/>
    <n v="97366140"/>
    <s v="laptop configuration troubleshooting"/>
    <d v="2018-01-24T16:30:00"/>
    <d v="2018-01-28T00:00:00"/>
    <d v="2018-02-02T12:57:12"/>
    <n v="1800000"/>
    <s v="Philip Spokas"/>
    <s v="Washington Trust Bank"/>
    <x v="0"/>
    <m/>
    <n v="100"/>
    <x v="0"/>
    <s v="[List]"/>
    <n v="0.5"/>
    <x v="3"/>
  </r>
  <r>
    <n v="783700572"/>
    <n v="97366140"/>
    <s v="Procedure Manual creators review, prep and meeting"/>
    <d v="2018-01-24T09:00:00"/>
    <d v="2018-01-28T00:00:00"/>
    <d v="2018-02-02T12:57:09"/>
    <n v="9000000"/>
    <s v="Philip Spokas"/>
    <s v="Washington Trust Bank"/>
    <x v="0"/>
    <m/>
    <n v="500"/>
    <x v="0"/>
    <s v="[List]"/>
    <n v="2.5"/>
    <x v="3"/>
  </r>
  <r>
    <n v="783706883"/>
    <n v="97366140"/>
    <s v="Procedure manula users, prep and meeting"/>
    <d v="2018-01-19T12:00:00"/>
    <d v="2018-01-21T00:00:00"/>
    <d v="2018-02-02T12:57:06"/>
    <n v="12600000"/>
    <s v="Philip Spokas"/>
    <s v="Washington Trust Bank"/>
    <x v="0"/>
    <m/>
    <n v="700"/>
    <x v="0"/>
    <s v="[List]"/>
    <n v="3.5"/>
    <x v="4"/>
  </r>
  <r>
    <n v="783707615"/>
    <n v="97366140"/>
    <s v="Meeting rep"/>
    <d v="2018-01-18T13:00:00"/>
    <d v="2018-01-21T00:00:00"/>
    <d v="2018-02-02T12:56:52"/>
    <n v="7200000"/>
    <s v="Philip Spokas"/>
    <s v="Washington Trust Bank"/>
    <x v="0"/>
    <m/>
    <n v="400"/>
    <x v="0"/>
    <s v="[List]"/>
    <n v="2"/>
    <x v="4"/>
  </r>
  <r>
    <n v="774753638"/>
    <n v="97366140"/>
    <s v="Agend and information reviews"/>
    <d v="2018-01-16T09:00:00"/>
    <d v="2018-01-21T00:00:00"/>
    <d v="2018-02-02T12:56:48"/>
    <n v="1800000"/>
    <s v="Philip Spokas"/>
    <s v="Washington Trust Bank"/>
    <x v="0"/>
    <m/>
    <n v="100"/>
    <x v="0"/>
    <s v="[List]"/>
    <n v="0.5"/>
    <x v="4"/>
  </r>
  <r>
    <n v="774610592"/>
    <n v="97366140"/>
    <s v="Presentation updates; glossary et.al."/>
    <d v="2018-01-15T08:00:00"/>
    <d v="2018-01-21T00:00:00"/>
    <d v="2018-02-02T12:56:45"/>
    <n v="5400000"/>
    <s v="Philip Spokas"/>
    <s v="Washington Trust Bank"/>
    <x v="0"/>
    <m/>
    <n v="300"/>
    <x v="0"/>
    <s v="[List]"/>
    <n v="1.5"/>
    <x v="4"/>
  </r>
  <r>
    <n v="773396862"/>
    <n v="97366140"/>
    <s v="Agenda review and feedback"/>
    <d v="2018-01-10T14:00:00"/>
    <d v="2018-01-14T00:00:00"/>
    <d v="2018-02-02T12:56:41"/>
    <n v="1800000"/>
    <s v="Philip Spokas"/>
    <s v="Washington Trust Bank"/>
    <x v="0"/>
    <m/>
    <n v="100"/>
    <x v="0"/>
    <s v="[List]"/>
    <n v="0.5"/>
    <x v="5"/>
  </r>
  <r>
    <n v="761798477"/>
    <n v="97366140"/>
    <s v="Meeting prep; meeting and follow up"/>
    <d v="2017-12-27T08:45:05"/>
    <d v="2017-12-31T00:00:00"/>
    <d v="2018-02-02T12:56:20"/>
    <n v="3600000"/>
    <s v="Philip Spokas"/>
    <s v="Washington Trust Bank"/>
    <x v="0"/>
    <m/>
    <n v="200"/>
    <x v="0"/>
    <s v="[List]"/>
    <n v="1"/>
    <x v="6"/>
  </r>
  <r>
    <n v="754913526"/>
    <n v="97366140"/>
    <s v="Prep,call and follow up"/>
    <d v="2017-12-14T10:15:15"/>
    <d v="2017-12-17T00:00:00"/>
    <d v="2018-02-02T12:56:15"/>
    <n v="4500000"/>
    <s v="Philip Spokas"/>
    <s v="Washington Trust Bank"/>
    <x v="0"/>
    <m/>
    <n v="250"/>
    <x v="0"/>
    <s v="[List]"/>
    <n v="1.25"/>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Week">
  <location ref="A3:C12" firstHeaderRow="0" firstDataRow="1" firstDataCol="1" rowPageCount="1" colPageCount="1"/>
  <pivotFields count="16">
    <pivotField subtotalTop="0" showAll="0"/>
    <pivotField subtotalTop="0" showAll="0"/>
    <pivotField subtotalTop="0" showAll="0"/>
    <pivotField numFmtId="22" subtotalTop="0" showAll="0"/>
    <pivotField numFmtId="22" subtotalTop="0" showAll="0"/>
    <pivotField numFmtId="22" subtotalTop="0" showAll="0"/>
    <pivotField subtotalTop="0" showAll="0"/>
    <pivotField subtotalTop="0" showAll="0"/>
    <pivotField subtotalTop="0" showAll="0"/>
    <pivotField subtotalTop="0" showAll="0">
      <items count="2">
        <item x="0"/>
        <item t="default"/>
      </items>
    </pivotField>
    <pivotField subtotalTop="0" showAll="0"/>
    <pivotField dataField="1" subtotalTop="0" showAll="0"/>
    <pivotField axis="axisPage" subtotalTop="0" showAll="0">
      <items count="2">
        <item x="0"/>
        <item t="default"/>
      </items>
    </pivotField>
    <pivotField subtotalTop="0" showAll="0"/>
    <pivotField dataField="1" subtotalTop="0" showAll="0"/>
    <pivotField axis="axisRow" subtotalTop="0" showAll="0">
      <items count="9">
        <item x="7"/>
        <item x="6"/>
        <item x="5"/>
        <item x="4"/>
        <item x="3"/>
        <item x="2"/>
        <item x="1"/>
        <item x="0"/>
        <item t="default"/>
      </items>
    </pivotField>
  </pivotFields>
  <rowFields count="1">
    <field x="15"/>
  </rowFields>
  <rowItems count="9">
    <i>
      <x/>
    </i>
    <i>
      <x v="1"/>
    </i>
    <i>
      <x v="2"/>
    </i>
    <i>
      <x v="3"/>
    </i>
    <i>
      <x v="4"/>
    </i>
    <i>
      <x v="5"/>
    </i>
    <i>
      <x v="6"/>
    </i>
    <i>
      <x v="7"/>
    </i>
    <i t="grand">
      <x/>
    </i>
  </rowItems>
  <colFields count="1">
    <field x="-2"/>
  </colFields>
  <colItems count="2">
    <i>
      <x/>
    </i>
    <i i="1">
      <x v="1"/>
    </i>
  </colItems>
  <pageFields count="1">
    <pageField fld="12" item="0" hier="-1"/>
  </pageFields>
  <dataFields count="2">
    <dataField name="Hours" fld="14" baseField="0" baseItem="0"/>
    <dataField name="Amount " fld="11" baseField="15" baseItem="0" numFmtId="5"/>
  </dataFields>
  <formats count="4">
    <format dxfId="16">
      <pivotArea field="15" type="button" dataOnly="0" labelOnly="1" outline="0" axis="axisRow" fieldPosition="0"/>
    </format>
    <format dxfId="15">
      <pivotArea dataOnly="0" labelOnly="1" outline="0" fieldPosition="0">
        <references count="1">
          <reference field="4294967294" count="2">
            <x v="0"/>
            <x v="1"/>
          </reference>
        </references>
      </pivotArea>
    </format>
    <format dxfId="14">
      <pivotArea field="15" type="button" dataOnly="0" labelOnly="1" outline="0" axis="axisRow" fieldPosition="0"/>
    </format>
    <format dxfId="13">
      <pivotArea dataOnly="0" labelOnly="1"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38">
    <queryTableFields count="16">
      <queryTableField id="1" name="id" tableColumnId="1"/>
      <queryTableField id="2" name="pid" tableColumnId="2"/>
      <queryTableField id="5" name="description" tableColumnId="5"/>
      <queryTableField id="6" name="start" tableColumnId="6"/>
      <queryTableField id="26" name="end" tableColumnId="16"/>
      <queryTableField id="8" name="updated" tableColumnId="8"/>
      <queryTableField id="9" name="dur" tableColumnId="9"/>
      <queryTableField id="10" name="user" tableColumnId="10"/>
      <queryTableField id="12" name="client" tableColumnId="12"/>
      <queryTableField id="13" name="project" tableColumnId="13"/>
      <queryTableField id="14" name="task" tableColumnId="14"/>
      <queryTableField id="22" name="Amount" tableColumnId="3"/>
      <queryTableField id="15" name="billable" tableColumnId="15"/>
      <queryTableField id="19" name="tags" tableColumnId="4"/>
      <queryTableField id="20" name="Duration" tableColumnId="11"/>
      <queryTableField id="24" name="End of Week"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ject" sourceName="project">
  <pivotTables>
    <pivotTable tabId="6" name="PivotTable3"/>
  </pivotTables>
  <data>
    <tabular pivotCacheId="1">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ject" cache="Slicer_project" caption="projec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imeentries_1" displayName="timeentries_1" ref="A1:P20" tableType="queryTable" totalsRowShown="0">
  <autoFilter ref="A1:P20"/>
  <tableColumns count="16">
    <tableColumn id="1" uniqueName="1" name="id" queryTableFieldId="1"/>
    <tableColumn id="2" uniqueName="2" name="pid" queryTableFieldId="2"/>
    <tableColumn id="5" uniqueName="5" name="description" queryTableFieldId="5"/>
    <tableColumn id="6" uniqueName="6" name="start" queryTableFieldId="6" dataDxfId="4"/>
    <tableColumn id="16" uniqueName="16" name="end" queryTableFieldId="26" dataDxfId="3"/>
    <tableColumn id="8" uniqueName="8" name="updated" queryTableFieldId="8" dataDxfId="2"/>
    <tableColumn id="9" uniqueName="9" name="dur" queryTableFieldId="9"/>
    <tableColumn id="10" uniqueName="10" name="user" queryTableFieldId="10"/>
    <tableColumn id="12" uniqueName="12" name="client" queryTableFieldId="12"/>
    <tableColumn id="13" uniqueName="13" name="project" queryTableFieldId="13"/>
    <tableColumn id="14" uniqueName="14" name="task" queryTableFieldId="14"/>
    <tableColumn id="3" uniqueName="3" name="Amount" queryTableFieldId="22"/>
    <tableColumn id="15" uniqueName="15" name="Billable" queryTableFieldId="15" dataDxfId="1"/>
    <tableColumn id="4" uniqueName="4" name="tags" queryTableFieldId="19"/>
    <tableColumn id="11" uniqueName="11" name="Duration" queryTableFieldId="20"/>
    <tableColumn id="7" uniqueName="7" name="End of Week" queryTableFieldId="2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E2" sqref="E2"/>
    </sheetView>
  </sheetViews>
  <sheetFormatPr defaultRowHeight="14.5" x14ac:dyDescent="0.35"/>
  <cols>
    <col min="1" max="1" width="23.1796875" customWidth="1"/>
    <col min="2" max="2" width="7.453125" bestFit="1" customWidth="1"/>
    <col min="3" max="3" width="14" bestFit="1" customWidth="1"/>
  </cols>
  <sheetData>
    <row r="1" spans="1:3" x14ac:dyDescent="0.35">
      <c r="A1" s="2" t="s">
        <v>36</v>
      </c>
      <c r="B1" t="s">
        <v>49</v>
      </c>
    </row>
    <row r="3" spans="1:3" x14ac:dyDescent="0.35">
      <c r="A3" s="6" t="s">
        <v>48</v>
      </c>
      <c r="B3" s="7" t="s">
        <v>47</v>
      </c>
      <c r="C3" s="7" t="s">
        <v>50</v>
      </c>
    </row>
    <row r="4" spans="1:3" x14ac:dyDescent="0.35">
      <c r="A4" s="3" t="s">
        <v>46</v>
      </c>
      <c r="B4" s="4">
        <v>1.25</v>
      </c>
      <c r="C4" s="5">
        <v>250</v>
      </c>
    </row>
    <row r="5" spans="1:3" x14ac:dyDescent="0.35">
      <c r="A5" s="3" t="s">
        <v>45</v>
      </c>
      <c r="B5" s="4">
        <v>1</v>
      </c>
      <c r="C5" s="5">
        <v>200</v>
      </c>
    </row>
    <row r="6" spans="1:3" x14ac:dyDescent="0.35">
      <c r="A6" s="3" t="s">
        <v>44</v>
      </c>
      <c r="B6" s="4">
        <v>0.5</v>
      </c>
      <c r="C6" s="5">
        <v>100</v>
      </c>
    </row>
    <row r="7" spans="1:3" x14ac:dyDescent="0.35">
      <c r="A7" s="3" t="s">
        <v>43</v>
      </c>
      <c r="B7" s="4">
        <v>7.5</v>
      </c>
      <c r="C7" s="5">
        <v>1500</v>
      </c>
    </row>
    <row r="8" spans="1:3" x14ac:dyDescent="0.35">
      <c r="A8" s="3" t="s">
        <v>42</v>
      </c>
      <c r="B8" s="4">
        <v>4.75</v>
      </c>
      <c r="C8" s="5">
        <v>950</v>
      </c>
    </row>
    <row r="9" spans="1:3" x14ac:dyDescent="0.35">
      <c r="A9" s="3" t="s">
        <v>41</v>
      </c>
      <c r="B9" s="4">
        <v>9.5</v>
      </c>
      <c r="C9" s="5">
        <v>1900</v>
      </c>
    </row>
    <row r="10" spans="1:3" x14ac:dyDescent="0.35">
      <c r="A10" s="3" t="s">
        <v>40</v>
      </c>
      <c r="B10" s="4">
        <v>2</v>
      </c>
      <c r="C10" s="5">
        <v>400</v>
      </c>
    </row>
    <row r="11" spans="1:3" x14ac:dyDescent="0.35">
      <c r="A11" s="3" t="s">
        <v>39</v>
      </c>
      <c r="B11" s="4">
        <v>1.25</v>
      </c>
      <c r="C11" s="5">
        <v>250</v>
      </c>
    </row>
    <row r="12" spans="1:3" x14ac:dyDescent="0.35">
      <c r="A12" s="3" t="s">
        <v>15</v>
      </c>
      <c r="B12" s="4">
        <v>27.75</v>
      </c>
      <c r="C12" s="5">
        <v>5550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topLeftCell="A2" workbookViewId="0">
      <selection activeCell="C13" sqref="C13"/>
    </sheetView>
  </sheetViews>
  <sheetFormatPr defaultRowHeight="14.5" x14ac:dyDescent="0.35"/>
  <cols>
    <col min="1" max="1" width="9.81640625" bestFit="1" customWidth="1"/>
    <col min="2" max="2" width="8.81640625" bestFit="1" customWidth="1"/>
    <col min="3" max="3" width="60.6328125" bestFit="1" customWidth="1"/>
    <col min="4" max="4" width="15.54296875" bestFit="1" customWidth="1"/>
    <col min="5" max="6" width="14.54296875" bestFit="1" customWidth="1"/>
    <col min="7" max="7" width="8.81640625" bestFit="1" customWidth="1"/>
    <col min="8" max="8" width="11.6328125" bestFit="1" customWidth="1"/>
    <col min="9" max="9" width="20.26953125" bestFit="1" customWidth="1"/>
    <col min="10" max="10" width="13.54296875" bestFit="1" customWidth="1"/>
    <col min="11" max="11" width="6.6328125" bestFit="1" customWidth="1"/>
    <col min="12" max="12" width="9.90625" bestFit="1" customWidth="1"/>
    <col min="13" max="13" width="9.08984375" bestFit="1" customWidth="1"/>
    <col min="14" max="14" width="6.54296875" bestFit="1" customWidth="1"/>
    <col min="15" max="15" width="10.54296875" bestFit="1" customWidth="1"/>
    <col min="16" max="16" width="13.7265625" bestFit="1" customWidth="1"/>
    <col min="17" max="17" width="10.54296875" bestFit="1" customWidth="1"/>
    <col min="18" max="18" width="6.54296875" bestFit="1" customWidth="1"/>
    <col min="19" max="19" width="10.54296875" bestFit="1" customWidth="1"/>
    <col min="20" max="20" width="18.54296875" bestFit="1" customWidth="1"/>
    <col min="21" max="21" width="17.36328125" bestFit="1" customWidth="1"/>
    <col min="22" max="22" width="9.08984375" bestFit="1" customWidth="1"/>
    <col min="23" max="23" width="11.36328125" bestFit="1" customWidth="1"/>
    <col min="24" max="24" width="8.08984375" bestFit="1" customWidth="1"/>
  </cols>
  <sheetData>
    <row r="1" spans="1:16" x14ac:dyDescent="0.35">
      <c r="A1" t="s">
        <v>0</v>
      </c>
      <c r="B1" t="s">
        <v>1</v>
      </c>
      <c r="C1" t="s">
        <v>2</v>
      </c>
      <c r="D1" t="s">
        <v>3</v>
      </c>
      <c r="E1" t="s">
        <v>4</v>
      </c>
      <c r="F1" t="s">
        <v>5</v>
      </c>
      <c r="G1" t="s">
        <v>6</v>
      </c>
      <c r="H1" t="s">
        <v>7</v>
      </c>
      <c r="I1" t="s">
        <v>8</v>
      </c>
      <c r="J1" t="s">
        <v>9</v>
      </c>
      <c r="K1" t="s">
        <v>10</v>
      </c>
      <c r="L1" t="s">
        <v>35</v>
      </c>
      <c r="M1" t="s">
        <v>36</v>
      </c>
      <c r="N1" t="s">
        <v>16</v>
      </c>
      <c r="O1" t="s">
        <v>17</v>
      </c>
      <c r="P1" t="s">
        <v>38</v>
      </c>
    </row>
    <row r="2" spans="1:16" x14ac:dyDescent="0.35">
      <c r="A2">
        <v>799384336</v>
      </c>
      <c r="B2">
        <v>97366140</v>
      </c>
      <c r="C2" t="s">
        <v>37</v>
      </c>
      <c r="D2" s="1">
        <v>43145.365231481483</v>
      </c>
      <c r="E2" s="1">
        <v>43148.999999988424</v>
      </c>
      <c r="F2" s="1">
        <v>43145.652546296296</v>
      </c>
      <c r="G2">
        <v>4500000</v>
      </c>
      <c r="H2" t="s">
        <v>12</v>
      </c>
      <c r="I2" t="s">
        <v>11</v>
      </c>
      <c r="J2" t="s">
        <v>14</v>
      </c>
      <c r="L2">
        <v>250</v>
      </c>
      <c r="M2" s="4" t="b">
        <v>1</v>
      </c>
      <c r="N2" t="s">
        <v>18</v>
      </c>
      <c r="O2">
        <v>1.25</v>
      </c>
      <c r="P2" s="4" t="s">
        <v>39</v>
      </c>
    </row>
    <row r="3" spans="1:16" x14ac:dyDescent="0.35">
      <c r="A3">
        <v>795753786</v>
      </c>
      <c r="B3">
        <v>97366140</v>
      </c>
      <c r="C3" t="s">
        <v>13</v>
      </c>
      <c r="D3" s="1">
        <v>43140.4375</v>
      </c>
      <c r="E3" s="1">
        <v>43141.999999988424</v>
      </c>
      <c r="F3" s="1">
        <v>43140.835277777776</v>
      </c>
      <c r="G3">
        <v>7200000</v>
      </c>
      <c r="H3" t="s">
        <v>12</v>
      </c>
      <c r="I3" t="s">
        <v>11</v>
      </c>
      <c r="J3" t="s">
        <v>14</v>
      </c>
      <c r="L3">
        <v>400</v>
      </c>
      <c r="M3" s="4" t="b">
        <v>1</v>
      </c>
      <c r="N3" t="s">
        <v>18</v>
      </c>
      <c r="O3">
        <v>2</v>
      </c>
      <c r="P3" s="4" t="s">
        <v>40</v>
      </c>
    </row>
    <row r="4" spans="1:16" x14ac:dyDescent="0.35">
      <c r="A4">
        <v>789701458</v>
      </c>
      <c r="B4">
        <v>97366140</v>
      </c>
      <c r="C4" t="s">
        <v>19</v>
      </c>
      <c r="D4" s="1">
        <v>43133.604548611111</v>
      </c>
      <c r="E4" s="1">
        <v>43134.999999988424</v>
      </c>
      <c r="F4" s="1">
        <v>43133.555833333332</v>
      </c>
      <c r="G4">
        <v>3600000</v>
      </c>
      <c r="H4" t="s">
        <v>12</v>
      </c>
      <c r="I4" t="s">
        <v>11</v>
      </c>
      <c r="J4" t="s">
        <v>14</v>
      </c>
      <c r="L4">
        <v>200</v>
      </c>
      <c r="M4" s="4" t="b">
        <v>1</v>
      </c>
      <c r="N4" t="s">
        <v>18</v>
      </c>
      <c r="O4">
        <v>1</v>
      </c>
      <c r="P4" s="4" t="s">
        <v>41</v>
      </c>
    </row>
    <row r="5" spans="1:16" x14ac:dyDescent="0.35">
      <c r="A5">
        <v>789701272</v>
      </c>
      <c r="B5">
        <v>97366140</v>
      </c>
      <c r="C5" t="s">
        <v>20</v>
      </c>
      <c r="D5" s="1">
        <v>43133.542048611111</v>
      </c>
      <c r="E5" s="1">
        <v>43134.999999988424</v>
      </c>
      <c r="F5" s="1">
        <v>43133.555648148147</v>
      </c>
      <c r="G5">
        <v>3600000</v>
      </c>
      <c r="H5" t="s">
        <v>12</v>
      </c>
      <c r="I5" t="s">
        <v>11</v>
      </c>
      <c r="J5" t="s">
        <v>14</v>
      </c>
      <c r="L5">
        <v>200</v>
      </c>
      <c r="M5" s="4" t="b">
        <v>1</v>
      </c>
      <c r="N5" t="s">
        <v>18</v>
      </c>
      <c r="O5">
        <v>1</v>
      </c>
      <c r="P5" s="4" t="s">
        <v>41</v>
      </c>
    </row>
    <row r="6" spans="1:16" x14ac:dyDescent="0.35">
      <c r="A6">
        <v>789701116</v>
      </c>
      <c r="B6">
        <v>97366140</v>
      </c>
      <c r="C6" t="s">
        <v>21</v>
      </c>
      <c r="D6" s="1">
        <v>43133.417048611111</v>
      </c>
      <c r="E6" s="1">
        <v>43134.999999988424</v>
      </c>
      <c r="F6" s="1">
        <v>43133.55672453704</v>
      </c>
      <c r="G6">
        <v>6300000</v>
      </c>
      <c r="H6" t="s">
        <v>12</v>
      </c>
      <c r="I6" t="s">
        <v>11</v>
      </c>
      <c r="J6" t="s">
        <v>14</v>
      </c>
      <c r="L6">
        <v>350</v>
      </c>
      <c r="M6" s="4" t="b">
        <v>1</v>
      </c>
      <c r="N6" t="s">
        <v>18</v>
      </c>
      <c r="O6">
        <v>1.75</v>
      </c>
      <c r="P6" s="4" t="s">
        <v>41</v>
      </c>
    </row>
    <row r="7" spans="1:16" x14ac:dyDescent="0.35">
      <c r="A7">
        <v>789373878</v>
      </c>
      <c r="B7">
        <v>97366140</v>
      </c>
      <c r="C7" t="s">
        <v>22</v>
      </c>
      <c r="D7" s="1">
        <v>43132.416666666664</v>
      </c>
      <c r="E7" s="1">
        <v>43134.999999988424</v>
      </c>
      <c r="F7" s="1">
        <v>43133.540023148147</v>
      </c>
      <c r="G7">
        <v>10800000</v>
      </c>
      <c r="H7" t="s">
        <v>12</v>
      </c>
      <c r="I7" t="s">
        <v>11</v>
      </c>
      <c r="J7" t="s">
        <v>14</v>
      </c>
      <c r="L7">
        <v>600</v>
      </c>
      <c r="M7" s="4" t="b">
        <v>1</v>
      </c>
      <c r="N7" t="s">
        <v>18</v>
      </c>
      <c r="O7">
        <v>3</v>
      </c>
      <c r="P7" s="4" t="s">
        <v>41</v>
      </c>
    </row>
    <row r="8" spans="1:16" x14ac:dyDescent="0.35">
      <c r="A8">
        <v>789356784</v>
      </c>
      <c r="B8">
        <v>97366140</v>
      </c>
      <c r="C8" t="s">
        <v>23</v>
      </c>
      <c r="D8" s="1">
        <v>43130.604166666664</v>
      </c>
      <c r="E8" s="1">
        <v>43134.999999988424</v>
      </c>
      <c r="F8" s="1">
        <v>43133.539976851855</v>
      </c>
      <c r="G8">
        <v>7200000</v>
      </c>
      <c r="H8" t="s">
        <v>12</v>
      </c>
      <c r="I8" t="s">
        <v>11</v>
      </c>
      <c r="J8" t="s">
        <v>14</v>
      </c>
      <c r="L8">
        <v>400</v>
      </c>
      <c r="M8" s="4" t="b">
        <v>1</v>
      </c>
      <c r="N8" t="s">
        <v>18</v>
      </c>
      <c r="O8">
        <v>2</v>
      </c>
      <c r="P8" s="4" t="s">
        <v>41</v>
      </c>
    </row>
    <row r="9" spans="1:16" x14ac:dyDescent="0.35">
      <c r="A9">
        <v>786520446</v>
      </c>
      <c r="B9">
        <v>97366140</v>
      </c>
      <c r="C9" t="s">
        <v>24</v>
      </c>
      <c r="D9" s="1">
        <v>43130.417303240742</v>
      </c>
      <c r="E9" s="1">
        <v>43134.999999988424</v>
      </c>
      <c r="F9" s="1">
        <v>43133.539942129632</v>
      </c>
      <c r="G9">
        <v>2700000</v>
      </c>
      <c r="H9" t="s">
        <v>12</v>
      </c>
      <c r="I9" t="s">
        <v>11</v>
      </c>
      <c r="J9" t="s">
        <v>14</v>
      </c>
      <c r="L9">
        <v>150</v>
      </c>
      <c r="M9" s="4" t="b">
        <v>1</v>
      </c>
      <c r="N9" t="s">
        <v>18</v>
      </c>
      <c r="O9">
        <v>0.75</v>
      </c>
      <c r="P9" s="4" t="s">
        <v>41</v>
      </c>
    </row>
    <row r="10" spans="1:16" x14ac:dyDescent="0.35">
      <c r="A10">
        <v>783660969</v>
      </c>
      <c r="B10">
        <v>97366140</v>
      </c>
      <c r="C10" t="s">
        <v>25</v>
      </c>
      <c r="D10" s="1">
        <v>43126.396168981482</v>
      </c>
      <c r="E10" s="1">
        <v>43127.999999988424</v>
      </c>
      <c r="F10" s="1">
        <v>43133.539884259262</v>
      </c>
      <c r="G10">
        <v>1800000</v>
      </c>
      <c r="H10" t="s">
        <v>12</v>
      </c>
      <c r="I10" t="s">
        <v>11</v>
      </c>
      <c r="J10" t="s">
        <v>14</v>
      </c>
      <c r="L10">
        <v>100</v>
      </c>
      <c r="M10" s="4" t="b">
        <v>1</v>
      </c>
      <c r="N10" t="s">
        <v>18</v>
      </c>
      <c r="O10">
        <v>0.5</v>
      </c>
      <c r="P10" s="4" t="s">
        <v>42</v>
      </c>
    </row>
    <row r="11" spans="1:16" x14ac:dyDescent="0.35">
      <c r="A11">
        <v>783662354</v>
      </c>
      <c r="B11">
        <v>97366140</v>
      </c>
      <c r="C11" t="s">
        <v>26</v>
      </c>
      <c r="D11" s="1">
        <v>43125.520833333336</v>
      </c>
      <c r="E11" s="1">
        <v>43127.999999988424</v>
      </c>
      <c r="F11" s="1">
        <v>43133.539837962962</v>
      </c>
      <c r="G11">
        <v>4500000</v>
      </c>
      <c r="H11" t="s">
        <v>12</v>
      </c>
      <c r="I11" t="s">
        <v>11</v>
      </c>
      <c r="J11" t="s">
        <v>14</v>
      </c>
      <c r="L11">
        <v>250</v>
      </c>
      <c r="M11" s="4" t="b">
        <v>1</v>
      </c>
      <c r="N11" t="s">
        <v>18</v>
      </c>
      <c r="O11">
        <v>1.25</v>
      </c>
      <c r="P11" s="4" t="s">
        <v>42</v>
      </c>
    </row>
    <row r="12" spans="1:16" x14ac:dyDescent="0.35">
      <c r="A12">
        <v>783662617</v>
      </c>
      <c r="B12">
        <v>97366140</v>
      </c>
      <c r="C12" t="s">
        <v>25</v>
      </c>
      <c r="D12" s="1">
        <v>43124.6875</v>
      </c>
      <c r="E12" s="1">
        <v>43127.999999988424</v>
      </c>
      <c r="F12" s="1">
        <v>43133.539722222224</v>
      </c>
      <c r="G12">
        <v>1800000</v>
      </c>
      <c r="H12" t="s">
        <v>12</v>
      </c>
      <c r="I12" t="s">
        <v>11</v>
      </c>
      <c r="J12" t="s">
        <v>14</v>
      </c>
      <c r="L12">
        <v>100</v>
      </c>
      <c r="M12" s="4" t="b">
        <v>1</v>
      </c>
      <c r="N12" t="s">
        <v>18</v>
      </c>
      <c r="O12">
        <v>0.5</v>
      </c>
      <c r="P12" s="4" t="s">
        <v>42</v>
      </c>
    </row>
    <row r="13" spans="1:16" x14ac:dyDescent="0.35">
      <c r="A13">
        <v>783700572</v>
      </c>
      <c r="B13">
        <v>97366140</v>
      </c>
      <c r="C13" t="s">
        <v>27</v>
      </c>
      <c r="D13" s="1">
        <v>43124.375</v>
      </c>
      <c r="E13" s="1">
        <v>43127.999999988424</v>
      </c>
      <c r="F13" s="1">
        <v>43133.539687500001</v>
      </c>
      <c r="G13">
        <v>9000000</v>
      </c>
      <c r="H13" t="s">
        <v>12</v>
      </c>
      <c r="I13" t="s">
        <v>11</v>
      </c>
      <c r="J13" t="s">
        <v>14</v>
      </c>
      <c r="L13">
        <v>500</v>
      </c>
      <c r="M13" s="4" t="b">
        <v>1</v>
      </c>
      <c r="N13" t="s">
        <v>18</v>
      </c>
      <c r="O13">
        <v>2.5</v>
      </c>
      <c r="P13" s="4" t="s">
        <v>42</v>
      </c>
    </row>
    <row r="14" spans="1:16" x14ac:dyDescent="0.35">
      <c r="A14">
        <v>783706883</v>
      </c>
      <c r="B14">
        <v>97366140</v>
      </c>
      <c r="C14" t="s">
        <v>28</v>
      </c>
      <c r="D14" s="1">
        <v>43119.5</v>
      </c>
      <c r="E14" s="1">
        <v>43120.999999988424</v>
      </c>
      <c r="F14" s="1">
        <v>43133.539652777778</v>
      </c>
      <c r="G14">
        <v>12600000</v>
      </c>
      <c r="H14" t="s">
        <v>12</v>
      </c>
      <c r="I14" t="s">
        <v>11</v>
      </c>
      <c r="J14" t="s">
        <v>14</v>
      </c>
      <c r="L14">
        <v>700</v>
      </c>
      <c r="M14" s="4" t="b">
        <v>1</v>
      </c>
      <c r="N14" t="s">
        <v>18</v>
      </c>
      <c r="O14">
        <v>3.5</v>
      </c>
      <c r="P14" s="4" t="s">
        <v>43</v>
      </c>
    </row>
    <row r="15" spans="1:16" x14ac:dyDescent="0.35">
      <c r="A15">
        <v>783707615</v>
      </c>
      <c r="B15">
        <v>97366140</v>
      </c>
      <c r="C15" t="s">
        <v>29</v>
      </c>
      <c r="D15" s="1">
        <v>43118.541666666664</v>
      </c>
      <c r="E15" s="1">
        <v>43120.999999988424</v>
      </c>
      <c r="F15" s="1">
        <v>43133.539490740739</v>
      </c>
      <c r="G15">
        <v>7200000</v>
      </c>
      <c r="H15" t="s">
        <v>12</v>
      </c>
      <c r="I15" t="s">
        <v>11</v>
      </c>
      <c r="J15" t="s">
        <v>14</v>
      </c>
      <c r="L15">
        <v>400</v>
      </c>
      <c r="M15" s="4" t="b">
        <v>1</v>
      </c>
      <c r="N15" t="s">
        <v>18</v>
      </c>
      <c r="O15">
        <v>2</v>
      </c>
      <c r="P15" s="4" t="s">
        <v>43</v>
      </c>
    </row>
    <row r="16" spans="1:16" x14ac:dyDescent="0.35">
      <c r="A16">
        <v>774753638</v>
      </c>
      <c r="B16">
        <v>97366140</v>
      </c>
      <c r="C16" t="s">
        <v>30</v>
      </c>
      <c r="D16" s="1">
        <v>43116.375</v>
      </c>
      <c r="E16" s="1">
        <v>43120.999999988424</v>
      </c>
      <c r="F16" s="1">
        <v>43133.539444444446</v>
      </c>
      <c r="G16">
        <v>1800000</v>
      </c>
      <c r="H16" t="s">
        <v>12</v>
      </c>
      <c r="I16" t="s">
        <v>11</v>
      </c>
      <c r="J16" t="s">
        <v>14</v>
      </c>
      <c r="L16">
        <v>100</v>
      </c>
      <c r="M16" s="4" t="b">
        <v>1</v>
      </c>
      <c r="N16" t="s">
        <v>18</v>
      </c>
      <c r="O16">
        <v>0.5</v>
      </c>
      <c r="P16" s="4" t="s">
        <v>43</v>
      </c>
    </row>
    <row r="17" spans="1:16" x14ac:dyDescent="0.35">
      <c r="A17">
        <v>774610592</v>
      </c>
      <c r="B17">
        <v>97366140</v>
      </c>
      <c r="C17" t="s">
        <v>31</v>
      </c>
      <c r="D17" s="1">
        <v>43115.333333333336</v>
      </c>
      <c r="E17" s="1">
        <v>43120.999999988424</v>
      </c>
      <c r="F17" s="1">
        <v>43133.539409722223</v>
      </c>
      <c r="G17">
        <v>5400000</v>
      </c>
      <c r="H17" t="s">
        <v>12</v>
      </c>
      <c r="I17" t="s">
        <v>11</v>
      </c>
      <c r="J17" t="s">
        <v>14</v>
      </c>
      <c r="L17">
        <v>300</v>
      </c>
      <c r="M17" s="4" t="b">
        <v>1</v>
      </c>
      <c r="N17" t="s">
        <v>18</v>
      </c>
      <c r="O17">
        <v>1.5</v>
      </c>
      <c r="P17" s="4" t="s">
        <v>43</v>
      </c>
    </row>
    <row r="18" spans="1:16" x14ac:dyDescent="0.35">
      <c r="A18">
        <v>773396862</v>
      </c>
      <c r="B18">
        <v>97366140</v>
      </c>
      <c r="C18" t="s">
        <v>32</v>
      </c>
      <c r="D18" s="1">
        <v>43110.583333333336</v>
      </c>
      <c r="E18" s="1">
        <v>43113.999999988424</v>
      </c>
      <c r="F18" s="1">
        <v>43133.539363425924</v>
      </c>
      <c r="G18">
        <v>1800000</v>
      </c>
      <c r="H18" t="s">
        <v>12</v>
      </c>
      <c r="I18" t="s">
        <v>11</v>
      </c>
      <c r="J18" t="s">
        <v>14</v>
      </c>
      <c r="L18">
        <v>100</v>
      </c>
      <c r="M18" s="4" t="b">
        <v>1</v>
      </c>
      <c r="N18" t="s">
        <v>18</v>
      </c>
      <c r="O18">
        <v>0.5</v>
      </c>
      <c r="P18" s="4" t="s">
        <v>44</v>
      </c>
    </row>
    <row r="19" spans="1:16" x14ac:dyDescent="0.35">
      <c r="A19">
        <v>761798477</v>
      </c>
      <c r="B19">
        <v>97366140</v>
      </c>
      <c r="C19" t="s">
        <v>33</v>
      </c>
      <c r="D19" s="1">
        <v>43096.364641203705</v>
      </c>
      <c r="E19" s="1">
        <v>43099.999999988424</v>
      </c>
      <c r="F19" s="1">
        <v>43133.539120370369</v>
      </c>
      <c r="G19">
        <v>3600000</v>
      </c>
      <c r="H19" t="s">
        <v>12</v>
      </c>
      <c r="I19" t="s">
        <v>11</v>
      </c>
      <c r="J19" t="s">
        <v>14</v>
      </c>
      <c r="L19">
        <v>200</v>
      </c>
      <c r="M19" s="4" t="b">
        <v>1</v>
      </c>
      <c r="N19" t="s">
        <v>18</v>
      </c>
      <c r="O19">
        <v>1</v>
      </c>
      <c r="P19" s="4" t="s">
        <v>45</v>
      </c>
    </row>
    <row r="20" spans="1:16" x14ac:dyDescent="0.35">
      <c r="A20">
        <v>754913526</v>
      </c>
      <c r="B20">
        <v>97366140</v>
      </c>
      <c r="C20" t="s">
        <v>34</v>
      </c>
      <c r="D20" s="1">
        <v>43083.427256944444</v>
      </c>
      <c r="E20" s="1">
        <v>43085.999999988424</v>
      </c>
      <c r="F20" s="1">
        <v>43133.5390625</v>
      </c>
      <c r="G20">
        <v>4500000</v>
      </c>
      <c r="H20" t="s">
        <v>12</v>
      </c>
      <c r="I20" t="s">
        <v>11</v>
      </c>
      <c r="J20" t="s">
        <v>14</v>
      </c>
      <c r="L20">
        <v>250</v>
      </c>
      <c r="M20" s="4" t="b">
        <v>1</v>
      </c>
      <c r="N20" t="s">
        <v>18</v>
      </c>
      <c r="O20">
        <v>1.25</v>
      </c>
      <c r="P20" s="4" t="s">
        <v>46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7 6 f e 4 3 - e 2 f b - 4 d 1 e - a a 0 1 - 5 1 1 7 2 5 c f 5 d 8 a "   x m l n s = " h t t p : / / s c h e m a s . m i c r o s o f t . c o m / D a t a M a s h u p " > A A A A A I 8 F A A B Q S w M E F A A C A A g A A 0 l P T H S r d B q m A A A A + A A A A B I A H A B D b 2 5 m a W c v U G F j a 2 F n Z S 5 4 b W w g o h g A K K A U A A A A A A A A A A A A A A A A A A A A A A A A A A A A h Y + 9 D o I w G E V f h X S n P 8 C A 5 K M M r p K Y E I 1 r U y s 0 Q j G 0 W N 7 N w U f y F S R R 1 M 3 x n p z h 3 M f t D s X U t c F V D V b 3 J k c M U x Q o I / u j N n W O R n c K U 1 R w 2 A p 5 F r U K Z t n Y b L L H H D X O X T J C v P f Y x 7 g f a h J R y s i h 3 F S y U Z 1 A H 1 n / l 0 N t r B N G K s R h / 4 r h E U 5 W O E l j h u O U A V k w l N p 8 l W g u x h T I D 4 T 1 2 L p x U F y Z c F c B W S a Q 9 w v + B F B L A w Q U A A I A C A A D S U 9 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0 l P T B 1 G E B S H A g A A c A c A A B M A H A B G b 3 J t d W x h c y 9 T Z W N 0 a W 9 u M S 5 t I K I Y A C i g F A A A A A A A A A A A A A A A A A A A A A A A A A A A A M 1 U X U / b M B R 9 r 9 T / Y G U v q R R C A 6 j T h v Y A p U i b B k g Q b d I o q k z i t g b H j v y B W h D / f d c 2 J U l J Q H t b H m L 7 X v e e c + 4 9 j S K Z p o K j K 7 8 m h / 1 e v 6 e W W J I c a V o Q w r W k R M 0 S 9 A 0 x o v s 9 B M + V M D I j E P m h B I 9 P R G Y K u B e e U k b i s e A a D i o M x l + n Z a Z y 8 j B N x W L B d l I h m J p O V q W Q 2 k W m X z 7 v j 0 b J w X D W Q I r v o G o w G E Q e 7 F M A J R + I 1 J a R Q C m + Z S Q A b L e J T 6 U o f l K l Q 8 8 p Q l c l o 1 o T G b v N 8 f p c 6 C X l i 3 A Q I W 4 Y 2 7 w n K y 3 x L 8 w M U f F E S i E r O G C I e Q 5 o Y 8 F M w Z M K z G c u S S Z k 7 p N h K 7 s I B Z v f R u g p o L m N l H 7 J i c o k L W 2 z 7 V F p L L X d E O 7 S p s w x 1 H I 3 j X Q R R d y a M Q o t c p W k u I N x 2 a 3 G 6 t 6 u t 5 S x D T R V s / p R 4 4 U K n v 8 X H r W p L j F f Q N f S d V m b Z y o x V 3 M h C 9 9 A m 1 R h y 0 y i p 6 d X z h o u I U v X 2 u h R c O L U e i H t u U p d e 9 5 L / s 7 1 6 C C 2 F F y w J m Z s p C Q 8 W / t k T d R R 7 k g a p U V R i Y J o Z Z e 6 b G j L i Z H 4 Z Q g E Z 0 s U X g P 4 z W 4 y H A 4 H u / s j e L d 2 L P m w Z Q 0 q t l 0 1 J K e a m + K W y D r 7 S 2 F c k y / m 8 8 7 y K t w m s l X b q T h 3 t W N X M J x F a G / Q D U o 4 L l 4 n q y p g n 6 h Q 6 + w s Z t 1 c R w U k d f D c 4 a + 9 D 7 u 1 z c I C N A 3 s 6 D O x o B l m 7 / B P u g U 0 G b 1 F C I 4 3 + 4 Y O z D L D r F 3 R h O d I z N F v Q u 7 f n c 8 b S h b L / x 9 O o F A M d S 7 m t k q b / z v c n H T Y u Z 2 d / Q K + O M 8 b w u K m A P E H I O J U p G S l w 2 u g d A M 3 1 / D s n J 3 t 5 H n 9 q 7 8 l Y q + 7 r 0 2 a V u s r d l A n 1 e W O / X 9 1 h x 9 e U 6 9 r p A Z Z g N L v U d 4 O d P g X U E s B A i 0 A F A A C A A g A A 0 l P T H S r d B q m A A A A + A A A A B I A A A A A A A A A A A A A A A A A A A A A A E N v b m Z p Z y 9 Q Y W N r Y W d l L n h t b F B L A Q I t A B Q A A g A I A A N J T 0 w P y u m r p A A A A O k A A A A T A A A A A A A A A A A A A A A A A P I A A A B b Q 2 9 u d G V u d F 9 U e X B l c 1 0 u e G 1 s U E s B A i 0 A F A A C A A g A A 0 l P T B 1 G E B S H A g A A c A c A A B M A A A A A A A A A A A A A A A A A 4 w E A A E Z v c m 1 1 b G F z L 1 N l Y 3 R p b 2 4 x L m 1 Q S w U G A A A A A A M A A w D C A A A A t 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R c A A A A A A A C b 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l t Z W V u d H J p Z X N f M T w v S X R l b V B h d G g + P C 9 J d G V t T G 9 j Y X R p b 2 4 + P F N 0 Y W J s Z U V u d H J p Z X M + P E V u d H J 5 I F R 5 c G U 9 I k l z U H J p d m F 0 Z S 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R p b W V l b n R y a W V z X z E i I C 8 + P E V u d H J 5 I F R 5 c G U 9 I l J l b G F 0 a W 9 u c 2 h p c E l u Z m 9 D b 2 5 0 Y W l u Z X I i I F Z h b H V l P S J z e y Z x d W 9 0 O 2 N v b H V t b k N v d W 5 0 J n F 1 b 3 Q 7 O j E 2 L C Z x d W 9 0 O 2 t l e U N v b H V t b k 5 h b W V z J n F 1 b 3 Q 7 O l t d L C Z x d W 9 0 O 3 F 1 Z X J 5 U m V s Y X R p b 2 5 z a G l w c y Z x d W 9 0 O z p b X S w m c X V v d D t j b 2 x 1 b W 5 J Z G V u d G l 0 a W V z J n F 1 b 3 Q 7 O l s m c X V v d D t T Z W N 0 a W 9 u M S 9 0 a W 1 l Z W 5 0 c m l l c 1 8 x L 0 V 4 c G F u Z G V k I E N v b H V t b j E u e 2 l k L D B 9 J n F 1 b 3 Q 7 L C Z x d W 9 0 O 1 N l Y 3 R p b 2 4 x L 3 R p b W V l b n R y a W V z X z E v R X h w Y W 5 k Z W Q g Q 2 9 s d W 1 u M S 5 7 c G l k L D F 9 J n F 1 b 3 Q 7 L C Z x d W 9 0 O 1 N l Y 3 R p b 2 4 x L 3 R p b W V l b n R y a W V z X z E v R X h w Y W 5 k Z W Q g Q 2 9 s d W 1 u M S 5 7 Z G V z Y 3 J p c H R p b 2 4 s M n 0 m c X V v d D s s J n F 1 b 3 Q 7 U 2 V j d G l v b j E v d G l t Z W V u d H J p Z X N f M S 9 D a G F u Z 2 V k I F R 5 c G U u e 3 N 0 Y X J 0 L D N 9 J n F 1 b 3 Q 7 L C Z x d W 9 0 O 1 N l Y 3 R p b 2 4 x L 3 R p b W V l b n R y a W V z X z E v Q 2 F s Y 3 V s Y X R l Z C B F b m Q g b 2 Y g V 2 V l a y 5 7 Z W 5 k L D R 9 J n F 1 b 3 Q 7 L C Z x d W 9 0 O 1 N l Y 3 R p b 2 4 x L 3 R p b W V l b n R y a W V z X z E v Q 2 h h b m d l Z C B U e X B l L n t 1 c G R h d G V k L D V 9 J n F 1 b 3 Q 7 L C Z x d W 9 0 O 1 N l Y 3 R p b 2 4 x L 3 R p b W V l b n R y a W V z X z E v Q 2 h h b m d l Z C B U e X B l L n t k d X I s N n 0 m c X V v d D s s J n F 1 b 3 Q 7 U 2 V j d G l v b j E v d G l t Z W V u d H J p Z X N f M S 9 F e H B h b m R l Z C B D b 2 x 1 b W 4 x L n t 1 c 2 V y L D d 9 J n F 1 b 3 Q 7 L C Z x d W 9 0 O 1 N l Y 3 R p b 2 4 x L 3 R p b W V l b n R y a W V z X z E v R X h w Y W 5 k Z W Q g Q 2 9 s d W 1 u M S 5 7 Y 2 x p Z W 5 0 L D h 9 J n F 1 b 3 Q 7 L C Z x d W 9 0 O 1 N l Y 3 R p b 2 4 x L 3 R p b W V l b n R y a W V z X z E v R X h w Y W 5 k Z W Q g Q 2 9 s d W 1 u M S 5 7 c H J v a m V j d C w 5 f S Z x d W 9 0 O y w m c X V v d D t T Z W N 0 a W 9 u M S 9 0 a W 1 l Z W 5 0 c m l l c 1 8 x L 0 V 4 c G F u Z G V k I E N v b H V t b j E u e 3 R h c 2 s s M T B 9 J n F 1 b 3 Q 7 L C Z x d W 9 0 O 1 N l Y 3 R p b 2 4 x L 3 R p b W V l b n R y a W V z X z E v Q 2 h h b m d l Z C B U e X B l L n t i a W x s Y W J s Z S w x M X 0 m c X V v d D s s J n F 1 b 3 Q 7 U 2 V j d G l v b j E v d G l t Z W V u d H J p Z X N f M S 9 D a G F u Z 2 V k I F R 5 c G U y L n t p c 1 9 i a W x s Y W J s Z S w x M n 0 m c X V v d D s s J n F 1 b 3 Q 7 U 2 V j d G l v b j E v d G l t Z W V u d H J p Z X N f M S 9 F e H B h b m R l Z C B D b 2 x 1 b W 4 x L n t 0 Y W d z L D E z f S Z x d W 9 0 O y w m c X V v d D t T Z W N 0 a W 9 u M S 9 0 a W 1 l Z W 5 0 c m l l c 1 8 x L 1 J v d W 5 k Z W Q g T 2 Z m L n t E d X J h d G l v b i w x N H 0 m c X V v d D s s J n F 1 b 3 Q 7 U 2 V j d G l v b j E v d G l t Z W V u d H J p Z X N f M S 9 D a G F u Z 2 V k I F R 5 c G U z L n t F b m Q g b 2 Y g V 2 V l a y w x N X 0 m c X V v d D t d L C Z x d W 9 0 O 0 N v b H V t b k N v d W 5 0 J n F 1 b 3 Q 7 O j E 2 L C Z x d W 9 0 O 0 t l e U N v b H V t b k 5 h b W V z J n F 1 b 3 Q 7 O l t d L C Z x d W 9 0 O 0 N v b H V t b k l k Z W 5 0 a X R p Z X M m c X V v d D s 6 W y Z x d W 9 0 O 1 N l Y 3 R p b 2 4 x L 3 R p b W V l b n R y a W V z X z E v R X h w Y W 5 k Z W Q g Q 2 9 s d W 1 u M S 5 7 a W Q s M H 0 m c X V v d D s s J n F 1 b 3 Q 7 U 2 V j d G l v b j E v d G l t Z W V u d H J p Z X N f M S 9 F e H B h b m R l Z C B D b 2 x 1 b W 4 x L n t w a W Q s M X 0 m c X V v d D s s J n F 1 b 3 Q 7 U 2 V j d G l v b j E v d G l t Z W V u d H J p Z X N f M S 9 F e H B h b m R l Z C B D b 2 x 1 b W 4 x L n t k Z X N j c m l w d G l v b i w y f S Z x d W 9 0 O y w m c X V v d D t T Z W N 0 a W 9 u M S 9 0 a W 1 l Z W 5 0 c m l l c 1 8 x L 0 N o Y W 5 n Z W Q g V H l w Z S 5 7 c 3 R h c n Q s M 3 0 m c X V v d D s s J n F 1 b 3 Q 7 U 2 V j d G l v b j E v d G l t Z W V u d H J p Z X N f M S 9 D Y W x j d W x h d G V k I E V u Z C B v Z i B X Z W V r L n t l b m Q s N H 0 m c X V v d D s s J n F 1 b 3 Q 7 U 2 V j d G l v b j E v d G l t Z W V u d H J p Z X N f M S 9 D a G F u Z 2 V k I F R 5 c G U u e 3 V w Z G F 0 Z W Q s N X 0 m c X V v d D s s J n F 1 b 3 Q 7 U 2 V j d G l v b j E v d G l t Z W V u d H J p Z X N f M S 9 D a G F u Z 2 V k I F R 5 c G U u e 2 R 1 c i w 2 f S Z x d W 9 0 O y w m c X V v d D t T Z W N 0 a W 9 u M S 9 0 a W 1 l Z W 5 0 c m l l c 1 8 x L 0 V 4 c G F u Z G V k I E N v b H V t b j E u e 3 V z Z X I s N 3 0 m c X V v d D s s J n F 1 b 3 Q 7 U 2 V j d G l v b j E v d G l t Z W V u d H J p Z X N f M S 9 F e H B h b m R l Z C B D b 2 x 1 b W 4 x L n t j b G l l b n Q s O H 0 m c X V v d D s s J n F 1 b 3 Q 7 U 2 V j d G l v b j E v d G l t Z W V u d H J p Z X N f M S 9 F e H B h b m R l Z C B D b 2 x 1 b W 4 x L n t w c m 9 q Z W N 0 L D l 9 J n F 1 b 3 Q 7 L C Z x d W 9 0 O 1 N l Y 3 R p b 2 4 x L 3 R p b W V l b n R y a W V z X z E v R X h w Y W 5 k Z W Q g Q 2 9 s d W 1 u M S 5 7 d G F z a y w x M H 0 m c X V v d D s s J n F 1 b 3 Q 7 U 2 V j d G l v b j E v d G l t Z W V u d H J p Z X N f M S 9 D a G F u Z 2 V k I F R 5 c G U u e 2 J p b G x h Y m x l L D E x f S Z x d W 9 0 O y w m c X V v d D t T Z W N 0 a W 9 u M S 9 0 a W 1 l Z W 5 0 c m l l c 1 8 x L 0 N o Y W 5 n Z W Q g V H l w Z T I u e 2 l z X 2 J p b G x h Y m x l L D E y f S Z x d W 9 0 O y w m c X V v d D t T Z W N 0 a W 9 u M S 9 0 a W 1 l Z W 5 0 c m l l c 1 8 x L 0 V 4 c G F u Z G V k I E N v b H V t b j E u e 3 R h Z 3 M s M T N 9 J n F 1 b 3 Q 7 L C Z x d W 9 0 O 1 N l Y 3 R p b 2 4 x L 3 R p b W V l b n R y a W V z X z E v U m 9 1 b m R l Z C B P Z m Y u e 0 R 1 c m F 0 a W 9 u L D E 0 f S Z x d W 9 0 O y w m c X V v d D t T Z W N 0 a W 9 u M S 9 0 a W 1 l Z W 5 0 c m l l c 1 8 x L 0 N o Y W 5 n Z W Q g V H l w Z T M u e 0 V u Z C B v Z i B X Z W V r L D E 1 f S Z x d W 9 0 O 1 0 s J n F 1 b 3 Q 7 U m V s Y X R p b 2 5 z a G l w S W 5 m b y Z x d W 9 0 O z p b X X 0 i I C 8 + P E V u d H J 5 I F R 5 c G U 9 I k Z p b G x M Y X N 0 V X B k Y X R l Z C I g V m F s d W U 9 I m Q y M D E 4 L T A y L T E 1 V D E 3 O j A w O j A y L j M 0 N z Y x N j d a I i A v P j x F b n R y e S B U e X B l P S J G a W x s R X J y b 3 J D b 2 R l I i B W Y W x 1 Z T 0 i c 1 V u a 2 5 v d 2 4 i I C 8 + P E V u d H J 5 I F R 5 c G U 9 I k Z p b G x D b 2 x 1 b W 5 O Y W 1 l c y I g V m F s d W U 9 I n N b J n F 1 b 3 Q 7 a W Q m c X V v d D s s J n F 1 b 3 Q 7 c G l k J n F 1 b 3 Q 7 L C Z x d W 9 0 O 2 R l c 2 N y a X B 0 a W 9 u J n F 1 b 3 Q 7 L C Z x d W 9 0 O 3 N 0 Y X J 0 J n F 1 b 3 Q 7 L C Z x d W 9 0 O 2 V u Z C Z x d W 9 0 O y w m c X V v d D t 1 c G R h d G V k J n F 1 b 3 Q 7 L C Z x d W 9 0 O 2 R 1 c i Z x d W 9 0 O y w m c X V v d D t 1 c 2 V y J n F 1 b 3 Q 7 L C Z x d W 9 0 O 2 N s a W V u d C Z x d W 9 0 O y w m c X V v d D t w c m 9 q Z W N 0 J n F 1 b 3 Q 7 L C Z x d W 9 0 O 3 R h c 2 s m c X V v d D s s J n F 1 b 3 Q 7 Q W 1 v d W 5 0 J n F 1 b 3 Q 7 L C Z x d W 9 0 O 0 J p b G x h Y m x l J n F 1 b 3 Q 7 L C Z x d W 9 0 O 3 R h Z 3 M m c X V v d D s s J n F 1 b 3 Q 7 R H V y Y X R p b 2 4 m c X V v d D s s J n F 1 b 3 Q 7 R W 5 k I G 9 m I F d l Z W s m c X V v d D t d I i A v P j x F b n R y e S B U e X B l P S J G a W x s Q 2 9 1 b n Q i I F Z h b H V l P S J s M T k i I C 8 + P E V u d H J 5 I F R 5 c G U 9 I k 5 h b W V V c G R h d G V k Q W Z 0 Z X J G a W x s I i B W Y W x 1 Z T 0 i b D A i I C 8 + P E V u d H J 5 I F R 5 c G U 9 I k F k Z G V k V G 9 E Y X R h T W 9 k Z W w i I F Z h b H V l P S J s M C I g L z 4 8 R W 5 0 c n k g V H l w Z T 0 i R m l s b G V k Q 2 9 t c G x l d G V S Z X N 1 b H R U b 1 d v c m t z a G V l d C I g V m F s d W U 9 I m w x I i A v P j x F b n R y e S B U e X B l P S J G a W x s R X J y b 3 J D b 3 V u d C I g V m F s d W U 9 I m w w I i A v P j x F b n R y e S B U e X B l P S J G a W x s Q 2 9 s d W 1 u V H l w Z X M i I F Z h b H V l P S J z Q U F B Q U N B Z 0 l B d 0 F B Q U F B U k F R Q U Z C Z z 0 9 I i A v P j x F b n R y e S B U e X B l P S J R d W V y e U l E I i B W Y W x 1 Z T 0 i c z V k N z R m Y z B j L T A 5 Z W I t N G J i O C 0 5 Y m V l L W M 4 Z W E 0 M G M x N D l k Z S I g L z 4 8 R W 5 0 c n k g V H l w Z T 0 i R m l s b F N 0 Y X R 1 c y I g V m F s d W U 9 I n N D b 2 1 w b G V 0 Z S I g L z 4 8 L 1 N 0 Y W J s Z U V u d H J p Z X M + P C 9 J d G V t P j x J d G V t P j x J d G V t T G 9 j Y X R p b 2 4 + P E l 0 Z W 1 U e X B l P k Z v c m 1 1 b G E 8 L 0 l 0 Z W 1 U e X B l P j x J d G V t U G F 0 a D 5 T Z W N 0 a W 9 u M S 9 0 a W 1 l Z W 5 0 c m l l c 1 8 x L 1 N v d X J j Z T w v S X R l b V B h d G g + P C 9 J d G V t T G 9 j Y X R p b 2 4 + P F N 0 Y W J s Z U V u d H J p Z X M g L z 4 8 L 0 l 0 Z W 0 + P E l 0 Z W 0 + P E l 0 Z W 1 M b 2 N h d G l v b j 4 8 S X R l b V R 5 c G U + R m 9 y b X V s Y T w v S X R l b V R 5 c G U + P E l 0 Z W 1 Q Y X R o P l N l Y 3 R p b 2 4 x L 3 R p b W V l b n R y a W V z X z E v Q 2 9 u d m V y d G V k J T I w d G 8 l M j B U Y W J s Z T w v S X R l b V B h d G g + P C 9 J d G V t T G 9 j Y X R p b 2 4 + P F N 0 Y W J s Z U V u d H J p Z X M g L z 4 8 L 0 l 0 Z W 0 + P E l 0 Z W 0 + P E l 0 Z W 1 M b 2 N h d G l v b j 4 8 S X R l b V R 5 c G U + R m 9 y b X V s Y T w v S X R l b V R 5 c G U + P E l 0 Z W 1 Q Y X R o P l N l Y 3 R p b 2 4 x L 3 R p b W V l b n R y a W V z X z E v R X h w Y W 5 k Z W Q l M j B D b 2 x 1 b W 4 x P C 9 J d G V t U G F 0 a D 4 8 L 0 l 0 Z W 1 M b 2 N h d G l v b j 4 8 U 3 R h Y m x l R W 5 0 c m l l c y A v P j w v S X R l b T 4 8 S X R l b T 4 8 S X R l b U x v Y 2 F 0 a W 9 u P j x J d G V t V H l w Z T 5 G b 3 J t d W x h P C 9 J d G V t V H l w Z T 4 8 S X R l b V B h d G g + U 2 V j d G l v b j E v d G l t Z W V u d H J p Z X N f M S 9 D a G F u Z 2 V k J T I w V H l w Z T w v S X R l b V B h d G g + P C 9 J d G V t T G 9 j Y X R p b 2 4 + P F N 0 Y W J s Z U V u d H J p Z X M g L z 4 8 L 0 l 0 Z W 0 + P E l 0 Z W 0 + P E l 0 Z W 1 M b 2 N h d G l v b j 4 8 S X R l b V R 5 c G U + R m 9 y b X V s Y T w v S X R l b V R 5 c G U + P E l 0 Z W 1 Q Y X R o P l N l Y 3 R p b 2 4 x L 3 R p b W V l b n R y a W V z X z E v Q W R k Z W Q l M j B D d X N 0 b 2 0 8 L 0 l 0 Z W 1 Q Y X R o P j w v S X R l b U x v Y 2 F 0 a W 9 u P j x T d G F i b G V F b n R y a W V z I C 8 + P C 9 J d G V t P j x J d G V t P j x J d G V t T G 9 j Y X R p b 2 4 + P E l 0 Z W 1 U e X B l P k Z v c m 1 1 b G E 8 L 0 l 0 Z W 1 U e X B l P j x J d G V t U G F 0 a D 5 T Z W N 0 a W 9 u M S 9 0 a W 1 l Z W 5 0 c m l l c 1 8 x L 0 N o Y W 5 n Z W Q l M j B U e X B l M T w v S X R l b V B h d G g + P C 9 J d G V t T G 9 j Y X R p b 2 4 + P F N 0 Y W J s Z U V u d H J p Z X M g L z 4 8 L 0 l 0 Z W 0 + P E l 0 Z W 0 + P E l 0 Z W 1 M b 2 N h d G l v b j 4 8 S X R l b V R 5 c G U + R m 9 y b X V s Y T w v S X R l b V R 5 c G U + P E l 0 Z W 1 Q Y X R o P l N l Y 3 R p b 2 4 x L 3 R p b W V l b n R y a W V z X z E v U m 9 1 b m R l Z C U y M E 9 m Z j w v S X R l b V B h d G g + P C 9 J d G V t T G 9 j Y X R p b 2 4 + P F N 0 Y W J s Z U V u d H J p Z X M g L z 4 8 L 0 l 0 Z W 0 + P E l 0 Z W 0 + P E l 0 Z W 1 M b 2 N h d G l v b j 4 8 S X R l b V R 5 c G U + R m 9 y b X V s Y T w v S X R l b V R 5 c G U + P E l 0 Z W 1 Q Y X R o P l N l Y 3 R p b 2 4 x L 3 R p b W V l b n R y a W V z X z E v U m V u Y W 1 l Z C U y M E N v b H V t b n M 8 L 0 l 0 Z W 1 Q Y X R o P j w v S X R l b U x v Y 2 F 0 a W 9 u P j x T d G F i b G V F b n R y a W V z I C 8 + P C 9 J d G V t P j x J d G V t P j x J d G V t T G 9 j Y X R p b 2 4 + P E l 0 Z W 1 U e X B l P k Z v c m 1 1 b G E 8 L 0 l 0 Z W 1 U e X B l P j x J d G V t U G F 0 a D 5 T Z W N 0 a W 9 u M S 9 0 a W 1 l Z W 5 0 c m l l c 1 8 x L 0 N o Y W 5 n Z W Q l M j B U e X B l M j w v S X R l b V B h d G g + P C 9 J d G V t T G 9 j Y X R p b 2 4 + P F N 0 Y W J s Z U V u d H J p Z X M g L z 4 8 L 0 l 0 Z W 0 + P E l 0 Z W 0 + P E l 0 Z W 1 M b 2 N h d G l v b j 4 8 S X R l b V R 5 c G U + R m 9 y b X V s Y T w v S X R l b V R 5 c G U + P E l 0 Z W 1 Q Y X R o P l N l Y 3 R p b 2 4 x L 3 R p b W V l b n R y a W V z X z E v U m V u Y W 1 l Z C U y M E N v b H V t b n M x P C 9 J d G V t U G F 0 a D 4 8 L 0 l 0 Z W 1 M b 2 N h d G l v b j 4 8 U 3 R h Y m x l R W 5 0 c m l l c y A v P j w v S X R l b T 4 8 S X R l b T 4 8 S X R l b U x v Y 2 F 0 a W 9 u P j x J d G V t V H l w Z T 5 G b 3 J t d W x h P C 9 J d G V t V H l w Z T 4 8 S X R l b V B h d G g + U 2 V j d G l v b j E v d G l t Z W V u d H J p Z X N f M S 9 D Y W x j d W x h d G V k J T I w R W 5 k J T I w b 2 Y l M j B X Z W V r P C 9 J d G V t U G F 0 a D 4 8 L 0 l 0 Z W 1 M b 2 N h d G l v b j 4 8 U 3 R h Y m x l R W 5 0 c m l l c y A v P j w v S X R l b T 4 8 S X R l b T 4 8 S X R l b U x v Y 2 F 0 a W 9 u P j x J d G V t V H l w Z T 5 G b 3 J t d W x h P C 9 J d G V t V H l w Z T 4 8 S X R l b V B h d G g + U 2 V j d G l v b j E v d G l t Z W V u d H J p Z X N f M S 9 B Z G R l Z C U y M E N 1 c 3 R v b T E 8 L 0 l 0 Z W 1 Q Y X R o P j w v S X R l b U x v Y 2 F 0 a W 9 u P j x T d G F i b G V F b n R y a W V z I C 8 + P C 9 J d G V t P j x J d G V t P j x J d G V t T G 9 j Y X R p b 2 4 + P E l 0 Z W 1 U e X B l P k Z v c m 1 1 b G E 8 L 0 l 0 Z W 1 U e X B l P j x J d G V t U G F 0 a D 5 T Z W N 0 a W 9 u M S 9 0 a W 1 l Z W 5 0 c m l l c 1 8 x L 1 J l b m F t Z W Q l M j B D b 2 x 1 b W 5 z M j w v S X R l b V B h d G g + P C 9 J d G V t T G 9 j Y X R p b 2 4 + P F N 0 Y W J s Z U V u d H J p Z X M g L z 4 8 L 0 l 0 Z W 0 + P E l 0 Z W 0 + P E l 0 Z W 1 M b 2 N h d G l v b j 4 8 S X R l b V R 5 c G U + R m 9 y b X V s Y T w v S X R l b V R 5 c G U + P E l 0 Z W 1 Q Y X R o P l N l Y 3 R p b 2 4 x L 3 R p b W V l b n R y a W V z X z E v Q 2 h h b m d l Z C U y M F R 5 c G U z P C 9 J d G V t U G F 0 a D 4 8 L 0 l 0 Z W 1 M b 2 N h d G l v b j 4 8 U 3 R h Y m x l R W 5 0 c m l l c y A v P j w v S X R l b T 4 8 L 0 l 0 Z W 1 z P j w v T G 9 j Y W x Q Y W N r Y W d l T W V 0 Y W R h d G F G a W x l P h Y A A A B Q S w U G A A A A A A A A A A A A A A A A A A A A A A A A J g E A A A E A A A D Q j J 3 f A R X R E Y x 6 A M B P w p f r A Q A A A D c m F 7 Y b V t 9 C l Y S 4 Y 5 I l 5 n o A A A A A A g A A A A A A E G Y A A A A B A A A g A A A A I d 6 Q 8 N R O e G 2 M 5 5 f 4 w z U B 0 8 b x 5 W D o h S V g Z U V k K P A 9 k Z k A A A A A D o A A A A A C A A A g A A A A J f N G t x N p t N o V 6 m G S p L F n Q 0 H f h G d A v 2 0 q S B c m 8 i p N S w d Q A A A A y j T m P a w L E O F + i T V p p H 8 B S R H R D 1 e 9 S l O 8 k a a / / 3 O 9 k 6 4 7 F A W O A r E p N M c p 9 P X M b K 1 y f B 7 8 n O E a N i H R W F c c B e f + G c l P R P p 9 + r C 7 U k x 8 k + Y 2 T O R A A A A A T f U o x n / h z H S M 2 v J 4 E o 1 O r 0 W o x V K V 3 k V G l J V l y K W 3 t u K T 3 D 3 o O q + X t Q b 6 S K T N C g 6 s b S s d J / H 5 Z T k m 3 0 R t u h j N S Q = = < / D a t a M a s h u p > 
</file>

<file path=customXml/itemProps1.xml><?xml version="1.0" encoding="utf-8"?>
<ds:datastoreItem xmlns:ds="http://schemas.openxmlformats.org/officeDocument/2006/customXml" ds:itemID="{F1BCF99D-2AA6-4531-83D6-2F3A95D184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time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Spokas</dc:creator>
  <cp:lastModifiedBy>Phil Spokas</cp:lastModifiedBy>
  <dcterms:created xsi:type="dcterms:W3CDTF">2018-02-12T15:56:38Z</dcterms:created>
  <dcterms:modified xsi:type="dcterms:W3CDTF">2018-02-15T17:08:06Z</dcterms:modified>
</cp:coreProperties>
</file>