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qi220/Dropbox/PNNL/Proj_ESMI/ESMI-Documents/my_Data&amp;Results/Data_Exp20_v2/Experimental_Datasets/"/>
    </mc:Choice>
  </mc:AlternateContent>
  <xr:revisionPtr revIDLastSave="0" documentId="13_ncr:1_{2385B209-3A7F-454E-AE8E-46959EC635CE}" xr6:coauthVersionLast="46" xr6:coauthVersionMax="46" xr10:uidLastSave="{00000000-0000-0000-0000-000000000000}"/>
  <bookViews>
    <workbookView xWindow="4100" yWindow="540" windowWidth="38400" windowHeight="20540" xr2:uid="{3485AD32-EDDE-174E-8AAF-6F86DB531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0" i="1" l="1"/>
  <c r="V16" i="1"/>
  <c r="V12" i="1"/>
  <c r="V8" i="1"/>
  <c r="V4" i="1"/>
  <c r="V18" i="1"/>
  <c r="V14" i="1"/>
  <c r="V10" i="1"/>
  <c r="V6" i="1"/>
  <c r="U20" i="1"/>
  <c r="U16" i="1"/>
  <c r="U12" i="1"/>
  <c r="U8" i="1"/>
  <c r="T18" i="1"/>
  <c r="T14" i="1"/>
  <c r="T10" i="1"/>
  <c r="T6" i="1"/>
  <c r="T20" i="1"/>
  <c r="T16" i="1"/>
  <c r="T12" i="1"/>
  <c r="T8" i="1"/>
  <c r="T4" i="1"/>
  <c r="S8" i="1"/>
  <c r="S10" i="1"/>
  <c r="S12" i="1"/>
  <c r="S14" i="1"/>
  <c r="S16" i="1"/>
  <c r="S18" i="1"/>
  <c r="S20" i="1"/>
  <c r="R20" i="1"/>
  <c r="R18" i="1"/>
  <c r="R16" i="1"/>
  <c r="R14" i="1"/>
  <c r="R12" i="1"/>
  <c r="Q20" i="1"/>
  <c r="Q18" i="1"/>
  <c r="Q16" i="1"/>
  <c r="Q14" i="1"/>
  <c r="Q12" i="1"/>
  <c r="Q10" i="1"/>
  <c r="Q8" i="1"/>
  <c r="P20" i="1"/>
  <c r="P18" i="1"/>
  <c r="P16" i="1"/>
  <c r="P14" i="1"/>
  <c r="P12" i="1"/>
  <c r="P10" i="1"/>
  <c r="P8" i="1"/>
  <c r="K20" i="1"/>
  <c r="K18" i="1"/>
  <c r="K16" i="1"/>
  <c r="K14" i="1"/>
  <c r="K12" i="1"/>
  <c r="K10" i="1"/>
  <c r="K8" i="1"/>
  <c r="K6" i="1"/>
  <c r="I18" i="1"/>
  <c r="I14" i="1"/>
  <c r="I10" i="1"/>
  <c r="I6" i="1"/>
  <c r="I20" i="1"/>
  <c r="I16" i="1"/>
  <c r="I12" i="1"/>
  <c r="I8" i="1"/>
  <c r="I4" i="1"/>
  <c r="H18" i="1"/>
  <c r="H14" i="1"/>
  <c r="H10" i="1"/>
  <c r="H6" i="1"/>
  <c r="H20" i="1"/>
  <c r="H16" i="1"/>
  <c r="H12" i="1"/>
  <c r="H8" i="1"/>
  <c r="H4" i="1"/>
  <c r="G18" i="1"/>
  <c r="G14" i="1"/>
  <c r="G10" i="1"/>
  <c r="G6" i="1"/>
  <c r="G20" i="1"/>
  <c r="G16" i="1"/>
  <c r="G12" i="1"/>
  <c r="G8" i="1"/>
  <c r="G4" i="1"/>
  <c r="F8" i="1"/>
  <c r="F12" i="1"/>
  <c r="F16" i="1"/>
  <c r="F18" i="1"/>
  <c r="F20" i="1"/>
  <c r="F4" i="1"/>
  <c r="E20" i="1"/>
  <c r="E16" i="1"/>
  <c r="E12" i="1"/>
  <c r="E8" i="1"/>
  <c r="E4" i="1"/>
  <c r="D16" i="1"/>
  <c r="D12" i="1"/>
  <c r="D8" i="1"/>
  <c r="D4" i="1"/>
  <c r="J20" i="1"/>
  <c r="L20" i="1"/>
  <c r="N20" i="1"/>
  <c r="O20" i="1"/>
  <c r="D18" i="1"/>
  <c r="E18" i="1"/>
  <c r="J18" i="1"/>
  <c r="L18" i="1"/>
  <c r="N18" i="1"/>
  <c r="O18" i="1"/>
  <c r="J16" i="1"/>
  <c r="L16" i="1"/>
  <c r="N16" i="1"/>
  <c r="O16" i="1"/>
  <c r="D14" i="1"/>
  <c r="E14" i="1"/>
  <c r="F14" i="1"/>
  <c r="J14" i="1"/>
  <c r="L14" i="1"/>
  <c r="N14" i="1"/>
  <c r="O14" i="1"/>
  <c r="J12" i="1"/>
  <c r="L12" i="1"/>
  <c r="N12" i="1"/>
  <c r="O12" i="1"/>
  <c r="D10" i="1"/>
  <c r="E10" i="1"/>
  <c r="F10" i="1"/>
  <c r="J10" i="1"/>
  <c r="L10" i="1"/>
  <c r="N10" i="1"/>
  <c r="O10" i="1"/>
  <c r="J8" i="1"/>
  <c r="L8" i="1"/>
  <c r="N8" i="1"/>
  <c r="O8" i="1"/>
  <c r="D6" i="1"/>
  <c r="E6" i="1"/>
  <c r="F6" i="1"/>
  <c r="J6" i="1"/>
  <c r="L6" i="1"/>
  <c r="N6" i="1"/>
  <c r="O6" i="1"/>
  <c r="J4" i="1"/>
  <c r="L4" i="1"/>
  <c r="N4" i="1"/>
  <c r="O4" i="1"/>
  <c r="C20" i="1"/>
  <c r="C16" i="1"/>
  <c r="C12" i="1"/>
  <c r="C8" i="1"/>
  <c r="C4" i="1"/>
  <c r="C18" i="1"/>
  <c r="C14" i="1"/>
  <c r="C10" i="1"/>
  <c r="C6" i="1"/>
</calcChain>
</file>

<file path=xl/sharedStrings.xml><?xml version="1.0" encoding="utf-8"?>
<sst xmlns="http://schemas.openxmlformats.org/spreadsheetml/2006/main" count="20" uniqueCount="20">
  <si>
    <t>SC_C1</t>
  </si>
  <si>
    <t>EC_C1</t>
  </si>
  <si>
    <t>SD_C1</t>
  </si>
  <si>
    <t>ED_C1</t>
  </si>
  <si>
    <t>SC_C2</t>
  </si>
  <si>
    <t>EC_C2</t>
  </si>
  <si>
    <t>SD_C2</t>
  </si>
  <si>
    <t>ED_C2</t>
  </si>
  <si>
    <t>SC_C3</t>
  </si>
  <si>
    <t>EC_C3</t>
  </si>
  <si>
    <t>SD_C3</t>
  </si>
  <si>
    <t>ED_C3</t>
  </si>
  <si>
    <t>SD_C4</t>
  </si>
  <si>
    <t>ED_C4</t>
  </si>
  <si>
    <t>SC_C4</t>
  </si>
  <si>
    <t>EC_C4</t>
  </si>
  <si>
    <t>SC_C5</t>
  </si>
  <si>
    <t>EC_C5</t>
  </si>
  <si>
    <t>SD_C5</t>
  </si>
  <si>
    <t>ED_C5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</si>
</sst>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4B1C-3009-4340-BB3C-08C0C7C6F47E}">
  <dimension ref="A1:W21"/>
  <sheetViews>
    <sheetView tabSelected="1" workbookViewId="0">
      <selection activeCell="M22" sqref="M22"/>
    </sheetView>
  </sheetViews>
  <sheetFormatPr baseColWidth="10" defaultRowHeight="16" x14ac:dyDescent="0.2"/>
  <cols>
    <col min="1" max="1" width="7.83203125" customWidth="1"/>
    <col min="2" max="2" width="6" customWidth="1"/>
    <col min="3" max="3" width="6.1640625" customWidth="1"/>
    <col min="4" max="4" width="5.83203125" customWidth="1"/>
    <col min="5" max="5" width="6.1640625" customWidth="1"/>
    <col min="6" max="6" width="5.33203125" customWidth="1"/>
    <col min="7" max="7" width="5" customWidth="1"/>
    <col min="8" max="8" width="5.5" customWidth="1"/>
    <col min="9" max="9" width="6.1640625" customWidth="1"/>
    <col min="10" max="10" width="5.83203125" customWidth="1"/>
    <col min="11" max="11" width="6.6640625" customWidth="1"/>
    <col min="12" max="12" width="5.5" customWidth="1"/>
    <col min="13" max="13" width="6.1640625" customWidth="1"/>
    <col min="14" max="15" width="5.6640625" customWidth="1"/>
    <col min="16" max="16" width="5.83203125" customWidth="1"/>
    <col min="17" max="17" width="5.33203125" customWidth="1"/>
    <col min="18" max="18" width="5.83203125" customWidth="1"/>
    <col min="19" max="19" width="6.1640625" customWidth="1"/>
    <col min="20" max="20" width="6.6640625" customWidth="1"/>
    <col min="21" max="21" width="7.1640625" customWidth="1"/>
    <col min="22" max="22" width="7" customWidth="1"/>
    <col min="23" max="23" width="7.1640625" customWidth="1"/>
  </cols>
  <sheetData>
    <row r="1" spans="1:23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</row>
    <row r="2" spans="1:23" x14ac:dyDescent="0.2">
      <c r="A2" t="s">
        <v>0</v>
      </c>
      <c r="B2">
        <v>8</v>
      </c>
      <c r="C2">
        <v>1</v>
      </c>
      <c r="D2">
        <v>2</v>
      </c>
      <c r="E2">
        <v>1</v>
      </c>
      <c r="F2">
        <v>3</v>
      </c>
      <c r="G2">
        <v>3</v>
      </c>
      <c r="H2">
        <v>3</v>
      </c>
      <c r="I2">
        <v>1</v>
      </c>
      <c r="J2">
        <v>1</v>
      </c>
      <c r="K2">
        <v>2</v>
      </c>
      <c r="L2">
        <v>5</v>
      </c>
      <c r="M2">
        <v>6</v>
      </c>
      <c r="N2">
        <v>0</v>
      </c>
      <c r="O2">
        <v>2</v>
      </c>
      <c r="T2">
        <v>2</v>
      </c>
      <c r="U2">
        <v>4</v>
      </c>
      <c r="V2">
        <v>5</v>
      </c>
    </row>
    <row r="3" spans="1:23" x14ac:dyDescent="0.2">
      <c r="A3" t="s">
        <v>1</v>
      </c>
      <c r="B3">
        <v>63</v>
      </c>
      <c r="C3">
        <v>605</v>
      </c>
      <c r="D3">
        <v>604</v>
      </c>
      <c r="E3">
        <v>270</v>
      </c>
      <c r="F3">
        <v>277</v>
      </c>
      <c r="G3">
        <v>111</v>
      </c>
      <c r="H3">
        <v>122</v>
      </c>
      <c r="I3">
        <v>117</v>
      </c>
      <c r="J3">
        <v>49</v>
      </c>
      <c r="K3">
        <v>122</v>
      </c>
      <c r="L3">
        <v>645</v>
      </c>
      <c r="M3">
        <v>648</v>
      </c>
      <c r="N3">
        <v>208</v>
      </c>
      <c r="O3">
        <v>203</v>
      </c>
      <c r="T3">
        <v>150</v>
      </c>
      <c r="U3">
        <v>6</v>
      </c>
      <c r="V3">
        <v>7</v>
      </c>
    </row>
    <row r="4" spans="1:23" x14ac:dyDescent="0.2">
      <c r="A4" t="s">
        <v>2</v>
      </c>
      <c r="B4">
        <v>64</v>
      </c>
      <c r="C4">
        <f>C3+1</f>
        <v>606</v>
      </c>
      <c r="D4">
        <f>D3+6</f>
        <v>610</v>
      </c>
      <c r="E4">
        <f>E3+2</f>
        <v>272</v>
      </c>
      <c r="F4">
        <f>F3+3</f>
        <v>280</v>
      </c>
      <c r="G4">
        <f>G3+3</f>
        <v>114</v>
      </c>
      <c r="H4">
        <f>H3+2</f>
        <v>124</v>
      </c>
      <c r="I4">
        <f>I3+2</f>
        <v>119</v>
      </c>
      <c r="J4">
        <f t="shared" ref="J4:O4" si="0">J3+1</f>
        <v>50</v>
      </c>
      <c r="K4">
        <v>125</v>
      </c>
      <c r="L4">
        <f t="shared" si="0"/>
        <v>646</v>
      </c>
      <c r="M4">
        <v>650</v>
      </c>
      <c r="N4">
        <f t="shared" si="0"/>
        <v>209</v>
      </c>
      <c r="O4">
        <f t="shared" si="0"/>
        <v>204</v>
      </c>
      <c r="T4">
        <f>T3+1</f>
        <v>151</v>
      </c>
      <c r="U4">
        <v>8</v>
      </c>
      <c r="V4">
        <f>V3+2</f>
        <v>9</v>
      </c>
    </row>
    <row r="5" spans="1:23" x14ac:dyDescent="0.2">
      <c r="A5" t="s">
        <v>3</v>
      </c>
      <c r="B5">
        <v>110</v>
      </c>
      <c r="C5">
        <v>1172</v>
      </c>
      <c r="D5">
        <v>1165</v>
      </c>
      <c r="E5">
        <v>532</v>
      </c>
      <c r="F5">
        <v>539</v>
      </c>
      <c r="G5">
        <v>198</v>
      </c>
      <c r="H5">
        <v>222</v>
      </c>
      <c r="I5">
        <v>211</v>
      </c>
      <c r="J5">
        <v>91</v>
      </c>
      <c r="K5">
        <v>221</v>
      </c>
      <c r="L5">
        <v>936</v>
      </c>
      <c r="M5">
        <v>943</v>
      </c>
      <c r="N5">
        <v>388</v>
      </c>
      <c r="O5">
        <v>393</v>
      </c>
      <c r="T5">
        <v>291</v>
      </c>
      <c r="U5">
        <v>259</v>
      </c>
      <c r="V5">
        <v>310</v>
      </c>
    </row>
    <row r="6" spans="1:23" x14ac:dyDescent="0.2">
      <c r="A6" t="s">
        <v>4</v>
      </c>
      <c r="B6">
        <v>111</v>
      </c>
      <c r="C6">
        <f>C5+1</f>
        <v>1173</v>
      </c>
      <c r="D6">
        <f t="shared" ref="D6:O6" si="1">D5+1</f>
        <v>1166</v>
      </c>
      <c r="E6">
        <f t="shared" si="1"/>
        <v>533</v>
      </c>
      <c r="F6">
        <f t="shared" si="1"/>
        <v>540</v>
      </c>
      <c r="G6">
        <f>G5+3</f>
        <v>201</v>
      </c>
      <c r="H6">
        <f>H5+2</f>
        <v>224</v>
      </c>
      <c r="I6">
        <f>I5+2</f>
        <v>213</v>
      </c>
      <c r="J6">
        <f t="shared" si="1"/>
        <v>92</v>
      </c>
      <c r="K6">
        <f>K5+3</f>
        <v>224</v>
      </c>
      <c r="L6">
        <f t="shared" si="1"/>
        <v>937</v>
      </c>
      <c r="M6">
        <v>945</v>
      </c>
      <c r="N6">
        <f t="shared" si="1"/>
        <v>389</v>
      </c>
      <c r="O6">
        <f t="shared" si="1"/>
        <v>394</v>
      </c>
      <c r="P6">
        <v>1</v>
      </c>
      <c r="Q6">
        <v>1</v>
      </c>
      <c r="R6">
        <v>1</v>
      </c>
      <c r="S6">
        <v>1</v>
      </c>
      <c r="T6">
        <f>T5+2</f>
        <v>293</v>
      </c>
      <c r="U6">
        <v>260</v>
      </c>
      <c r="V6">
        <f>V5+1</f>
        <v>311</v>
      </c>
      <c r="W6">
        <v>1</v>
      </c>
    </row>
    <row r="7" spans="1:23" x14ac:dyDescent="0.2">
      <c r="A7" t="s">
        <v>5</v>
      </c>
      <c r="B7">
        <v>156</v>
      </c>
      <c r="C7">
        <v>1760</v>
      </c>
      <c r="D7">
        <v>1743</v>
      </c>
      <c r="E7">
        <v>796</v>
      </c>
      <c r="F7">
        <v>809</v>
      </c>
      <c r="G7">
        <v>294</v>
      </c>
      <c r="H7">
        <v>330</v>
      </c>
      <c r="I7">
        <v>310</v>
      </c>
      <c r="J7">
        <v>134</v>
      </c>
      <c r="K7">
        <v>324</v>
      </c>
      <c r="L7">
        <v>1242</v>
      </c>
      <c r="M7">
        <v>989</v>
      </c>
      <c r="N7">
        <v>576</v>
      </c>
      <c r="O7">
        <v>588</v>
      </c>
      <c r="P7">
        <v>252</v>
      </c>
      <c r="Q7">
        <v>255</v>
      </c>
      <c r="R7">
        <v>72</v>
      </c>
      <c r="S7">
        <v>258</v>
      </c>
      <c r="T7">
        <v>435</v>
      </c>
      <c r="U7">
        <v>263</v>
      </c>
      <c r="V7">
        <v>314</v>
      </c>
      <c r="W7">
        <v>106</v>
      </c>
    </row>
    <row r="8" spans="1:23" x14ac:dyDescent="0.2">
      <c r="A8" t="s">
        <v>6</v>
      </c>
      <c r="B8" s="1">
        <v>157</v>
      </c>
      <c r="C8">
        <f>C7+1</f>
        <v>1761</v>
      </c>
      <c r="D8">
        <f>D7+6</f>
        <v>1749</v>
      </c>
      <c r="E8">
        <f>E7+2</f>
        <v>798</v>
      </c>
      <c r="F8">
        <f>F7+2</f>
        <v>811</v>
      </c>
      <c r="G8">
        <f>G7+3</f>
        <v>297</v>
      </c>
      <c r="H8">
        <f>H7+2</f>
        <v>332</v>
      </c>
      <c r="I8">
        <f>I7+2</f>
        <v>312</v>
      </c>
      <c r="J8">
        <f t="shared" ref="J8:O8" si="2">J7+1</f>
        <v>135</v>
      </c>
      <c r="K8">
        <f>K7+3</f>
        <v>327</v>
      </c>
      <c r="L8">
        <f t="shared" si="2"/>
        <v>1243</v>
      </c>
      <c r="M8">
        <v>1005</v>
      </c>
      <c r="N8">
        <f t="shared" si="2"/>
        <v>577</v>
      </c>
      <c r="O8">
        <f t="shared" si="2"/>
        <v>589</v>
      </c>
      <c r="P8">
        <f>P7+2</f>
        <v>254</v>
      </c>
      <c r="Q8">
        <f>Q7+2</f>
        <v>257</v>
      </c>
      <c r="R8">
        <v>74</v>
      </c>
      <c r="S8">
        <f>S7+2</f>
        <v>260</v>
      </c>
      <c r="T8">
        <f>T7+1</f>
        <v>436</v>
      </c>
      <c r="U8">
        <f>U7+2</f>
        <v>265</v>
      </c>
      <c r="V8">
        <f>V7+2</f>
        <v>316</v>
      </c>
      <c r="W8">
        <v>108</v>
      </c>
    </row>
    <row r="9" spans="1:23" x14ac:dyDescent="0.2">
      <c r="A9" t="s">
        <v>7</v>
      </c>
      <c r="B9" s="1">
        <v>201</v>
      </c>
      <c r="C9">
        <v>2331</v>
      </c>
      <c r="D9">
        <v>2310</v>
      </c>
      <c r="E9">
        <v>1061</v>
      </c>
      <c r="F9">
        <v>1070</v>
      </c>
      <c r="G9">
        <v>387</v>
      </c>
      <c r="H9">
        <v>435</v>
      </c>
      <c r="I9">
        <v>407</v>
      </c>
      <c r="J9">
        <v>177</v>
      </c>
      <c r="K9">
        <v>424</v>
      </c>
      <c r="L9">
        <v>1539</v>
      </c>
      <c r="M9">
        <v>1044</v>
      </c>
      <c r="N9">
        <v>756</v>
      </c>
      <c r="O9">
        <v>776</v>
      </c>
      <c r="P9">
        <v>497</v>
      </c>
      <c r="Q9">
        <v>505</v>
      </c>
      <c r="R9">
        <v>145</v>
      </c>
      <c r="S9">
        <v>508</v>
      </c>
      <c r="T9">
        <v>576</v>
      </c>
      <c r="U9">
        <v>522</v>
      </c>
      <c r="V9">
        <v>621</v>
      </c>
      <c r="W9">
        <v>213</v>
      </c>
    </row>
    <row r="10" spans="1:23" x14ac:dyDescent="0.2">
      <c r="A10" t="s">
        <v>8</v>
      </c>
      <c r="B10" s="1">
        <v>202</v>
      </c>
      <c r="C10">
        <f>C9+1</f>
        <v>2332</v>
      </c>
      <c r="D10">
        <f t="shared" ref="D10:O10" si="3">D9+1</f>
        <v>2311</v>
      </c>
      <c r="E10">
        <f t="shared" si="3"/>
        <v>1062</v>
      </c>
      <c r="F10">
        <f t="shared" si="3"/>
        <v>1071</v>
      </c>
      <c r="G10" s="2">
        <f>G9+3</f>
        <v>390</v>
      </c>
      <c r="H10">
        <f>H9+2</f>
        <v>437</v>
      </c>
      <c r="I10">
        <f>I9+2</f>
        <v>409</v>
      </c>
      <c r="J10">
        <f t="shared" si="3"/>
        <v>178</v>
      </c>
      <c r="K10">
        <f>K9+3</f>
        <v>427</v>
      </c>
      <c r="L10">
        <f t="shared" si="3"/>
        <v>1540</v>
      </c>
      <c r="M10">
        <v>1046</v>
      </c>
      <c r="N10">
        <f t="shared" si="3"/>
        <v>757</v>
      </c>
      <c r="O10">
        <f t="shared" si="3"/>
        <v>777</v>
      </c>
      <c r="P10">
        <f>P9+2</f>
        <v>499</v>
      </c>
      <c r="Q10">
        <f>Q9+2</f>
        <v>507</v>
      </c>
      <c r="R10">
        <v>147</v>
      </c>
      <c r="S10">
        <f>S9+2</f>
        <v>510</v>
      </c>
      <c r="T10">
        <f>T9+2</f>
        <v>578</v>
      </c>
      <c r="U10">
        <v>523</v>
      </c>
      <c r="V10">
        <f>V9+1</f>
        <v>622</v>
      </c>
      <c r="W10">
        <v>215</v>
      </c>
    </row>
    <row r="11" spans="1:23" x14ac:dyDescent="0.2">
      <c r="A11" t="s">
        <v>9</v>
      </c>
      <c r="B11">
        <v>246</v>
      </c>
      <c r="C11">
        <v>2920</v>
      </c>
      <c r="D11">
        <v>2892</v>
      </c>
      <c r="E11">
        <v>1321</v>
      </c>
      <c r="F11">
        <v>1337</v>
      </c>
      <c r="G11">
        <v>483</v>
      </c>
      <c r="H11">
        <v>542</v>
      </c>
      <c r="I11">
        <v>506</v>
      </c>
      <c r="J11">
        <v>220</v>
      </c>
      <c r="K11">
        <v>525</v>
      </c>
      <c r="L11">
        <v>1845</v>
      </c>
      <c r="M11">
        <v>1196</v>
      </c>
      <c r="N11">
        <v>944</v>
      </c>
      <c r="O11">
        <v>969</v>
      </c>
      <c r="P11">
        <v>748</v>
      </c>
      <c r="Q11">
        <v>759</v>
      </c>
      <c r="R11">
        <v>217</v>
      </c>
      <c r="S11">
        <v>764</v>
      </c>
      <c r="T11">
        <v>722</v>
      </c>
      <c r="U11">
        <v>525</v>
      </c>
      <c r="V11">
        <v>625</v>
      </c>
      <c r="W11">
        <v>322</v>
      </c>
    </row>
    <row r="12" spans="1:23" x14ac:dyDescent="0.2">
      <c r="A12" t="s">
        <v>10</v>
      </c>
      <c r="B12">
        <v>247</v>
      </c>
      <c r="C12">
        <f>C11+1</f>
        <v>2921</v>
      </c>
      <c r="D12">
        <f>D11+6</f>
        <v>2898</v>
      </c>
      <c r="E12">
        <f>E11+2</f>
        <v>1323</v>
      </c>
      <c r="F12">
        <f>F11+2</f>
        <v>1339</v>
      </c>
      <c r="G12">
        <f>G11+3</f>
        <v>486</v>
      </c>
      <c r="H12">
        <f>H11+2</f>
        <v>544</v>
      </c>
      <c r="I12">
        <f>I11+2</f>
        <v>508</v>
      </c>
      <c r="J12">
        <f t="shared" ref="J12:O12" si="4">J11+1</f>
        <v>221</v>
      </c>
      <c r="K12">
        <f>K11+3</f>
        <v>528</v>
      </c>
      <c r="L12">
        <f t="shared" si="4"/>
        <v>1846</v>
      </c>
      <c r="M12">
        <v>1198</v>
      </c>
      <c r="N12">
        <f t="shared" si="4"/>
        <v>945</v>
      </c>
      <c r="O12">
        <f t="shared" si="4"/>
        <v>970</v>
      </c>
      <c r="P12">
        <f>P11+2</f>
        <v>750</v>
      </c>
      <c r="Q12">
        <f>Q11+2</f>
        <v>761</v>
      </c>
      <c r="R12">
        <f>R11+2</f>
        <v>219</v>
      </c>
      <c r="S12">
        <f>S11+2</f>
        <v>766</v>
      </c>
      <c r="T12">
        <f>T11+1</f>
        <v>723</v>
      </c>
      <c r="U12">
        <f>U11+2</f>
        <v>527</v>
      </c>
      <c r="V12">
        <f>V11+2</f>
        <v>627</v>
      </c>
      <c r="W12">
        <v>324</v>
      </c>
    </row>
    <row r="13" spans="1:23" x14ac:dyDescent="0.2">
      <c r="A13" t="s">
        <v>11</v>
      </c>
      <c r="B13">
        <v>291</v>
      </c>
      <c r="C13">
        <v>3492</v>
      </c>
      <c r="D13">
        <v>3463</v>
      </c>
      <c r="E13">
        <v>1583</v>
      </c>
      <c r="F13">
        <v>1598</v>
      </c>
      <c r="G13">
        <v>576</v>
      </c>
      <c r="H13">
        <v>647</v>
      </c>
      <c r="I13">
        <v>604</v>
      </c>
      <c r="J13">
        <v>262</v>
      </c>
      <c r="K13">
        <v>624</v>
      </c>
      <c r="L13">
        <v>2143</v>
      </c>
      <c r="M13">
        <v>1344</v>
      </c>
      <c r="N13">
        <v>1123</v>
      </c>
      <c r="O13">
        <v>1155</v>
      </c>
      <c r="P13">
        <v>991</v>
      </c>
      <c r="Q13">
        <v>1007</v>
      </c>
      <c r="R13">
        <v>289</v>
      </c>
      <c r="S13">
        <v>1012</v>
      </c>
      <c r="T13">
        <v>863</v>
      </c>
      <c r="U13">
        <v>782</v>
      </c>
      <c r="V13">
        <v>928</v>
      </c>
      <c r="W13">
        <v>431</v>
      </c>
    </row>
    <row r="14" spans="1:23" x14ac:dyDescent="0.2">
      <c r="A14" t="s">
        <v>14</v>
      </c>
      <c r="B14">
        <v>292</v>
      </c>
      <c r="C14">
        <f>C13+1</f>
        <v>3493</v>
      </c>
      <c r="D14">
        <f t="shared" ref="D14:O14" si="5">D13+1</f>
        <v>3464</v>
      </c>
      <c r="E14">
        <f t="shared" si="5"/>
        <v>1584</v>
      </c>
      <c r="F14">
        <f t="shared" si="5"/>
        <v>1599</v>
      </c>
      <c r="G14" s="2">
        <f>G13+3</f>
        <v>579</v>
      </c>
      <c r="H14">
        <f>H13+2</f>
        <v>649</v>
      </c>
      <c r="I14">
        <f>I13+2</f>
        <v>606</v>
      </c>
      <c r="J14">
        <f t="shared" si="5"/>
        <v>263</v>
      </c>
      <c r="K14">
        <f>K13+3</f>
        <v>627</v>
      </c>
      <c r="L14">
        <f t="shared" si="5"/>
        <v>2144</v>
      </c>
      <c r="M14">
        <v>1346</v>
      </c>
      <c r="N14">
        <f t="shared" si="5"/>
        <v>1124</v>
      </c>
      <c r="O14">
        <f t="shared" si="5"/>
        <v>1156</v>
      </c>
      <c r="P14">
        <f>P13+2</f>
        <v>993</v>
      </c>
      <c r="Q14">
        <f>Q13+2</f>
        <v>1009</v>
      </c>
      <c r="R14">
        <f>R13+2</f>
        <v>291</v>
      </c>
      <c r="S14">
        <f>S13+2</f>
        <v>1014</v>
      </c>
      <c r="T14">
        <f>T13+2</f>
        <v>865</v>
      </c>
      <c r="U14">
        <v>783</v>
      </c>
      <c r="V14">
        <f>V13+1</f>
        <v>929</v>
      </c>
      <c r="W14">
        <v>433</v>
      </c>
    </row>
    <row r="15" spans="1:23" x14ac:dyDescent="0.2">
      <c r="A15" t="s">
        <v>15</v>
      </c>
      <c r="B15">
        <v>336</v>
      </c>
      <c r="C15">
        <v>4080</v>
      </c>
      <c r="D15">
        <v>4047</v>
      </c>
      <c r="E15">
        <v>1842</v>
      </c>
      <c r="F15">
        <v>1862</v>
      </c>
      <c r="G15">
        <v>672</v>
      </c>
      <c r="H15">
        <v>755</v>
      </c>
      <c r="I15">
        <v>707</v>
      </c>
      <c r="J15">
        <v>305</v>
      </c>
      <c r="K15">
        <v>725</v>
      </c>
      <c r="L15">
        <v>2449</v>
      </c>
      <c r="M15">
        <v>1494</v>
      </c>
      <c r="N15">
        <v>1309</v>
      </c>
      <c r="O15">
        <v>1345</v>
      </c>
      <c r="P15">
        <v>1239</v>
      </c>
      <c r="Q15">
        <v>1259</v>
      </c>
      <c r="R15">
        <v>360</v>
      </c>
      <c r="S15">
        <v>1266</v>
      </c>
      <c r="T15" s="1">
        <v>1008</v>
      </c>
      <c r="U15" s="1">
        <v>786</v>
      </c>
      <c r="V15" s="1">
        <v>932</v>
      </c>
      <c r="W15">
        <v>541</v>
      </c>
    </row>
    <row r="16" spans="1:23" x14ac:dyDescent="0.2">
      <c r="A16" t="s">
        <v>12</v>
      </c>
      <c r="B16">
        <v>337</v>
      </c>
      <c r="C16">
        <f>C15+1</f>
        <v>4081</v>
      </c>
      <c r="D16">
        <f>D15+6</f>
        <v>4053</v>
      </c>
      <c r="E16">
        <f>E15+2</f>
        <v>1844</v>
      </c>
      <c r="F16">
        <f>F15+2</f>
        <v>1864</v>
      </c>
      <c r="G16">
        <f>G15+3</f>
        <v>675</v>
      </c>
      <c r="H16">
        <f>H15+2</f>
        <v>757</v>
      </c>
      <c r="I16">
        <f>I15+2</f>
        <v>709</v>
      </c>
      <c r="J16">
        <f t="shared" ref="J16:O16" si="6">J15+1</f>
        <v>306</v>
      </c>
      <c r="K16">
        <f>K15+3</f>
        <v>728</v>
      </c>
      <c r="L16">
        <f t="shared" si="6"/>
        <v>2450</v>
      </c>
      <c r="M16">
        <v>1497</v>
      </c>
      <c r="N16">
        <f t="shared" si="6"/>
        <v>1310</v>
      </c>
      <c r="O16">
        <f t="shared" si="6"/>
        <v>1346</v>
      </c>
      <c r="P16">
        <f>P15+2</f>
        <v>1241</v>
      </c>
      <c r="Q16">
        <f>Q15+2</f>
        <v>1261</v>
      </c>
      <c r="R16">
        <f>R15+2</f>
        <v>362</v>
      </c>
      <c r="S16">
        <f>S15+2</f>
        <v>1268</v>
      </c>
      <c r="T16">
        <f>T15+1</f>
        <v>1009</v>
      </c>
      <c r="U16">
        <f>U15+2</f>
        <v>788</v>
      </c>
      <c r="V16">
        <f>V15+2</f>
        <v>934</v>
      </c>
      <c r="W16">
        <v>543</v>
      </c>
    </row>
    <row r="17" spans="1:23" x14ac:dyDescent="0.2">
      <c r="A17" t="s">
        <v>13</v>
      </c>
      <c r="B17">
        <v>381</v>
      </c>
      <c r="C17">
        <v>4643</v>
      </c>
      <c r="D17">
        <v>4620</v>
      </c>
      <c r="E17">
        <v>2099</v>
      </c>
      <c r="F17">
        <v>2119</v>
      </c>
      <c r="G17">
        <v>766</v>
      </c>
      <c r="H17">
        <v>861</v>
      </c>
      <c r="I17">
        <v>808</v>
      </c>
      <c r="J17">
        <v>347</v>
      </c>
      <c r="K17">
        <v>824</v>
      </c>
      <c r="L17">
        <v>2746</v>
      </c>
      <c r="M17">
        <v>1640</v>
      </c>
      <c r="N17">
        <v>1488</v>
      </c>
      <c r="O17">
        <v>1528</v>
      </c>
      <c r="P17">
        <v>1479</v>
      </c>
      <c r="Q17">
        <v>1506</v>
      </c>
      <c r="R17">
        <v>432</v>
      </c>
      <c r="S17">
        <v>1511</v>
      </c>
      <c r="T17">
        <v>1148</v>
      </c>
      <c r="U17">
        <v>1041</v>
      </c>
      <c r="V17">
        <v>1234</v>
      </c>
      <c r="W17">
        <v>651</v>
      </c>
    </row>
    <row r="18" spans="1:23" x14ac:dyDescent="0.2">
      <c r="A18" t="s">
        <v>16</v>
      </c>
      <c r="B18">
        <v>382</v>
      </c>
      <c r="C18">
        <f>C17+1</f>
        <v>4644</v>
      </c>
      <c r="D18">
        <f t="shared" ref="D18:O18" si="7">D17+1</f>
        <v>4621</v>
      </c>
      <c r="E18">
        <f t="shared" si="7"/>
        <v>2100</v>
      </c>
      <c r="F18">
        <f t="shared" si="7"/>
        <v>2120</v>
      </c>
      <c r="G18" s="2">
        <f>G17+3</f>
        <v>769</v>
      </c>
      <c r="H18">
        <f>H17+2</f>
        <v>863</v>
      </c>
      <c r="I18">
        <f>I17+2</f>
        <v>810</v>
      </c>
      <c r="J18">
        <f t="shared" si="7"/>
        <v>348</v>
      </c>
      <c r="K18">
        <f>K17+3</f>
        <v>827</v>
      </c>
      <c r="L18">
        <f t="shared" si="7"/>
        <v>2747</v>
      </c>
      <c r="M18">
        <v>1642</v>
      </c>
      <c r="N18">
        <f t="shared" si="7"/>
        <v>1489</v>
      </c>
      <c r="O18">
        <f t="shared" si="7"/>
        <v>1529</v>
      </c>
      <c r="P18">
        <f>P17+2</f>
        <v>1481</v>
      </c>
      <c r="Q18">
        <f>Q17+2</f>
        <v>1508</v>
      </c>
      <c r="R18">
        <f>R17+2</f>
        <v>434</v>
      </c>
      <c r="S18">
        <f>S17+2</f>
        <v>1513</v>
      </c>
      <c r="T18">
        <f>T17+2</f>
        <v>1150</v>
      </c>
      <c r="U18">
        <v>1042</v>
      </c>
      <c r="V18">
        <f>V17+1</f>
        <v>1235</v>
      </c>
      <c r="W18">
        <v>653</v>
      </c>
    </row>
    <row r="19" spans="1:23" x14ac:dyDescent="0.2">
      <c r="A19" t="s">
        <v>17</v>
      </c>
      <c r="B19">
        <v>426</v>
      </c>
      <c r="C19">
        <v>5216</v>
      </c>
      <c r="D19" s="1">
        <v>5206</v>
      </c>
      <c r="E19" s="1">
        <v>2355</v>
      </c>
      <c r="F19" s="1">
        <v>2281</v>
      </c>
      <c r="G19" s="1">
        <v>863</v>
      </c>
      <c r="H19" s="1">
        <v>969</v>
      </c>
      <c r="I19" s="1">
        <v>914</v>
      </c>
      <c r="J19" s="1">
        <v>390</v>
      </c>
      <c r="K19" s="1">
        <v>925</v>
      </c>
      <c r="L19" s="1">
        <v>2930</v>
      </c>
      <c r="M19" s="1">
        <v>1789</v>
      </c>
      <c r="N19" s="1">
        <v>1673</v>
      </c>
      <c r="O19" s="1">
        <v>1715</v>
      </c>
      <c r="P19" s="1">
        <v>1725</v>
      </c>
      <c r="Q19" s="1">
        <v>1755</v>
      </c>
      <c r="R19">
        <v>502</v>
      </c>
      <c r="S19" s="1">
        <v>1762</v>
      </c>
      <c r="T19" s="1">
        <v>1293</v>
      </c>
      <c r="U19" s="1">
        <v>1044</v>
      </c>
      <c r="V19" s="1">
        <v>1238</v>
      </c>
      <c r="W19" s="1">
        <v>762</v>
      </c>
    </row>
    <row r="20" spans="1:23" x14ac:dyDescent="0.2">
      <c r="A20" t="s">
        <v>18</v>
      </c>
      <c r="B20">
        <v>427</v>
      </c>
      <c r="C20">
        <f>C19+1</f>
        <v>5217</v>
      </c>
      <c r="D20">
        <v>5212</v>
      </c>
      <c r="E20">
        <f>E19+2</f>
        <v>2357</v>
      </c>
      <c r="F20">
        <f>F19+2</f>
        <v>2283</v>
      </c>
      <c r="G20">
        <f>G19+3</f>
        <v>866</v>
      </c>
      <c r="H20">
        <f>H19+2</f>
        <v>971</v>
      </c>
      <c r="I20">
        <f>I19+2</f>
        <v>916</v>
      </c>
      <c r="J20">
        <f t="shared" ref="J20:O20" si="8">J19+1</f>
        <v>391</v>
      </c>
      <c r="K20">
        <f>K19+3</f>
        <v>928</v>
      </c>
      <c r="L20">
        <f t="shared" si="8"/>
        <v>2931</v>
      </c>
      <c r="M20">
        <v>1791</v>
      </c>
      <c r="N20">
        <f t="shared" si="8"/>
        <v>1674</v>
      </c>
      <c r="O20">
        <f t="shared" si="8"/>
        <v>1716</v>
      </c>
      <c r="P20">
        <f>P19+2</f>
        <v>1727</v>
      </c>
      <c r="Q20">
        <f>Q19+2</f>
        <v>1757</v>
      </c>
      <c r="R20">
        <f>R19+2</f>
        <v>504</v>
      </c>
      <c r="S20">
        <f>S19+2</f>
        <v>1764</v>
      </c>
      <c r="T20">
        <f>T19+1</f>
        <v>1294</v>
      </c>
      <c r="U20">
        <f>U19+2</f>
        <v>1046</v>
      </c>
      <c r="V20">
        <f>V19+2</f>
        <v>1240</v>
      </c>
      <c r="W20" s="1">
        <v>764</v>
      </c>
    </row>
    <row r="21" spans="1:23" x14ac:dyDescent="0.2">
      <c r="A21" t="s">
        <v>19</v>
      </c>
      <c r="B21">
        <v>471</v>
      </c>
      <c r="C21">
        <v>5771</v>
      </c>
      <c r="D21" s="1">
        <v>5781</v>
      </c>
      <c r="E21" s="1">
        <v>2615</v>
      </c>
      <c r="F21" s="1">
        <v>2440</v>
      </c>
      <c r="G21" s="1">
        <v>957</v>
      </c>
      <c r="H21" s="1">
        <v>1075</v>
      </c>
      <c r="I21" s="1">
        <v>1017</v>
      </c>
      <c r="J21" s="1">
        <v>432</v>
      </c>
      <c r="K21" s="1">
        <v>1024</v>
      </c>
      <c r="L21" s="1">
        <v>3109</v>
      </c>
      <c r="M21" s="1">
        <v>1934</v>
      </c>
      <c r="N21" s="1">
        <v>1850</v>
      </c>
      <c r="O21" s="1">
        <v>1896</v>
      </c>
      <c r="P21" s="1">
        <v>1963</v>
      </c>
      <c r="Q21" s="1">
        <v>1999</v>
      </c>
      <c r="R21">
        <v>573</v>
      </c>
      <c r="S21" s="1">
        <v>2005</v>
      </c>
      <c r="T21" s="1">
        <v>1433</v>
      </c>
      <c r="U21" s="1">
        <v>1296</v>
      </c>
      <c r="V21" s="1">
        <v>1537</v>
      </c>
      <c r="W21">
        <v>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2020-12-03T20:28:40Z</dcterms:created>
  <dcterms:modified xsi:type="dcterms:W3CDTF">2020-12-23T17:21:04Z</dcterms:modified>
</cp:coreProperties>
</file>