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20659E9-2291-4038-8551-A04830AD2EFB}" xr6:coauthVersionLast="41" xr6:coauthVersionMax="41" xr10:uidLastSave="{00000000-0000-0000-0000-000000000000}"/>
  <bookViews>
    <workbookView xWindow="-120" yWindow="-120" windowWidth="20730" windowHeight="11160" xr2:uid="{CBC24BBE-4DDA-4F4A-9657-CDB7FD1511A2}"/>
  </bookViews>
  <sheets>
    <sheet name="2020_06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<sst xmlns="http://schemas.openxmlformats.org/spreadsheetml/2006/main" count="64" uniqueCount="56">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</sst>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4843-43FE-4EB5-9AE1-F763B10E1FD8}">
  <sheetPr codeName="Hoja5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9" bestFit="1" customWidth="1"/>
    <col min="6" max="6" width="13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133700000</v>
      </c>
      <c r="G2" s="3">
        <v>96949946</v>
      </c>
      <c r="H2" s="4">
        <v>0.72513048616305165</v>
      </c>
      <c r="I2" s="5">
        <v>0</v>
      </c>
      <c r="J2">
        <v>13433489</v>
      </c>
      <c r="K2" s="3">
        <v>0</v>
      </c>
      <c r="L2" s="3"/>
      <c r="M2" s="3">
        <v>11800000</v>
      </c>
      <c r="N2" s="3">
        <v>23610578</v>
      </c>
      <c r="O2" s="4">
        <v>2.0008964406779661</v>
      </c>
      <c r="P2" s="5">
        <v>1.2E-2</v>
      </c>
      <c r="Q2" s="3">
        <v>4296344</v>
      </c>
      <c r="R2" s="3">
        <v>51556.128000000004</v>
      </c>
      <c r="S2" s="3"/>
      <c r="T2" s="3">
        <v>16900000</v>
      </c>
      <c r="U2" s="3">
        <v>11942896</v>
      </c>
      <c r="V2" s="4">
        <v>0.70668023668639057</v>
      </c>
      <c r="W2" s="6">
        <v>8.1999999999999993</v>
      </c>
      <c r="X2" s="3">
        <v>1806</v>
      </c>
      <c r="Y2" s="3">
        <v>14809.199999999999</v>
      </c>
      <c r="Z2" s="7">
        <v>66365.328000000009</v>
      </c>
    </row>
    <row r="6" spans="1:26" x14ac:dyDescent="0.25">
      <c r="D6" s="8" t="s">
        <v>28</v>
      </c>
      <c r="E6" s="8" t="str">
        <f>D2</f>
        <v>Luis Cárdenas Muñoz</v>
      </c>
      <c r="F6" s="9"/>
      <c r="G6" s="10" t="s">
        <v>29</v>
      </c>
      <c r="H6" s="11"/>
      <c r="I6" s="12"/>
    </row>
    <row r="7" spans="1:26" x14ac:dyDescent="0.25">
      <c r="D7" s="8" t="s">
        <v>30</v>
      </c>
      <c r="E7" s="8">
        <f>B2</f>
        <v>23</v>
      </c>
      <c r="F7" s="9"/>
      <c r="G7" s="13" t="s">
        <v>31</v>
      </c>
      <c r="H7" s="13" t="s">
        <v>32</v>
      </c>
      <c r="I7" s="14" t="s">
        <v>33</v>
      </c>
    </row>
    <row r="8" spans="1:26" x14ac:dyDescent="0.25">
      <c r="D8" s="8" t="s">
        <v>34</v>
      </c>
      <c r="E8" s="15" t="str">
        <f>C2</f>
        <v>12469756-5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35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36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37</v>
      </c>
      <c r="E12" s="29">
        <f>F2</f>
        <v>133700000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38</v>
      </c>
      <c r="E13" s="29">
        <f>G2</f>
        <v>96949946</v>
      </c>
      <c r="F13" s="30"/>
      <c r="G13" s="26">
        <v>1.1499999999999999</v>
      </c>
      <c r="H13" s="26" t="s">
        <v>39</v>
      </c>
      <c r="I13" s="27">
        <v>1.2E-2</v>
      </c>
    </row>
    <row r="14" spans="1:26" x14ac:dyDescent="0.25">
      <c r="D14" s="28" t="s">
        <v>40</v>
      </c>
      <c r="E14" s="31">
        <f>H2</f>
        <v>0.72513048616305165</v>
      </c>
      <c r="F14" s="30"/>
      <c r="G14" s="32"/>
      <c r="H14" s="32"/>
      <c r="I14" s="33"/>
    </row>
    <row r="15" spans="1:26" ht="25.5" x14ac:dyDescent="0.25">
      <c r="D15" s="28" t="s">
        <v>41</v>
      </c>
      <c r="E15" s="29">
        <f>J2</f>
        <v>13433489</v>
      </c>
      <c r="F15" s="30"/>
      <c r="G15" s="10" t="s">
        <v>42</v>
      </c>
      <c r="H15" s="11"/>
      <c r="I15" s="12"/>
    </row>
    <row r="16" spans="1:26" x14ac:dyDescent="0.25">
      <c r="D16" s="28" t="s">
        <v>43</v>
      </c>
      <c r="E16" s="34">
        <f>I2</f>
        <v>0</v>
      </c>
      <c r="F16" s="30"/>
      <c r="G16" s="13" t="s">
        <v>31</v>
      </c>
      <c r="H16" s="13" t="s">
        <v>32</v>
      </c>
      <c r="I16" s="14" t="s">
        <v>44</v>
      </c>
    </row>
    <row r="17" spans="4:9" x14ac:dyDescent="0.25">
      <c r="D17" s="35" t="s">
        <v>45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39</v>
      </c>
      <c r="I18" s="38">
        <v>16.399999999999999</v>
      </c>
    </row>
    <row r="19" spans="4:9" x14ac:dyDescent="0.25">
      <c r="D19" s="24" t="s">
        <v>46</v>
      </c>
      <c r="E19" s="25"/>
      <c r="F19" s="9"/>
      <c r="G19" s="41"/>
      <c r="H19" s="41"/>
      <c r="I19" s="41"/>
    </row>
    <row r="20" spans="4:9" x14ac:dyDescent="0.25">
      <c r="D20" s="28" t="s">
        <v>47</v>
      </c>
      <c r="E20" s="29">
        <f>M2</f>
        <v>11800000</v>
      </c>
      <c r="F20" s="30"/>
      <c r="G20" s="41"/>
      <c r="H20" s="41"/>
      <c r="I20" s="41"/>
    </row>
    <row r="21" spans="4:9" x14ac:dyDescent="0.25">
      <c r="D21" s="28" t="s">
        <v>48</v>
      </c>
      <c r="E21" s="29">
        <f>N2</f>
        <v>23610578</v>
      </c>
      <c r="F21" s="30"/>
      <c r="G21" s="41"/>
      <c r="H21" s="41"/>
      <c r="I21" s="41"/>
    </row>
    <row r="22" spans="4:9" x14ac:dyDescent="0.25">
      <c r="D22" s="28" t="s">
        <v>40</v>
      </c>
      <c r="E22" s="31">
        <f>O2</f>
        <v>2.0008964406779661</v>
      </c>
      <c r="F22" s="30"/>
      <c r="G22" s="41"/>
      <c r="H22" s="41"/>
      <c r="I22" s="41"/>
    </row>
    <row r="23" spans="4:9" ht="25.5" x14ac:dyDescent="0.25">
      <c r="D23" s="28" t="s">
        <v>49</v>
      </c>
      <c r="E23" s="29">
        <f>Q2</f>
        <v>4296344</v>
      </c>
      <c r="F23" s="30"/>
      <c r="G23" s="35" t="s">
        <v>50</v>
      </c>
      <c r="H23" s="42">
        <f>+E17+E25+E33</f>
        <v>66365.328000000009</v>
      </c>
      <c r="I23" s="41"/>
    </row>
    <row r="24" spans="4:9" x14ac:dyDescent="0.25">
      <c r="D24" s="28" t="s">
        <v>43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45</v>
      </c>
      <c r="E25" s="36">
        <f>R2</f>
        <v>51556.128000000004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51</v>
      </c>
      <c r="E27" s="25"/>
      <c r="F27" s="37"/>
      <c r="G27" s="41"/>
      <c r="H27" s="41"/>
      <c r="I27" s="41"/>
    </row>
    <row r="28" spans="4:9" x14ac:dyDescent="0.25">
      <c r="D28" s="28" t="s">
        <v>52</v>
      </c>
      <c r="E28" s="29">
        <f>T2</f>
        <v>16900000</v>
      </c>
      <c r="F28" s="37"/>
      <c r="G28" s="41"/>
      <c r="H28" s="41"/>
      <c r="I28" s="41"/>
    </row>
    <row r="29" spans="4:9" x14ac:dyDescent="0.25">
      <c r="D29" s="28" t="s">
        <v>53</v>
      </c>
      <c r="E29" s="29">
        <f>U2</f>
        <v>11942896</v>
      </c>
      <c r="F29" s="37"/>
      <c r="G29" s="41"/>
      <c r="H29" s="41"/>
      <c r="I29" s="41"/>
    </row>
    <row r="30" spans="4:9" x14ac:dyDescent="0.25">
      <c r="D30" s="28" t="s">
        <v>40</v>
      </c>
      <c r="E30" s="31">
        <f>V2</f>
        <v>0.70668023668639057</v>
      </c>
      <c r="F30" s="9"/>
      <c r="G30" s="41"/>
      <c r="H30" s="41"/>
      <c r="I30" s="41"/>
    </row>
    <row r="31" spans="4:9" ht="25.5" x14ac:dyDescent="0.25">
      <c r="D31" s="28" t="s">
        <v>54</v>
      </c>
      <c r="E31" s="43">
        <f>X2</f>
        <v>1806</v>
      </c>
      <c r="F31" s="30"/>
      <c r="G31" s="44"/>
      <c r="H31" s="41"/>
      <c r="I31" s="41"/>
    </row>
    <row r="32" spans="4:9" x14ac:dyDescent="0.25">
      <c r="D32" s="28" t="s">
        <v>55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45</v>
      </c>
      <c r="E33" s="36">
        <f>Y2</f>
        <v>14809.199999999999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2020-07-01T19:15:39Z</dcterms:created>
  <dcterms:modified xsi:type="dcterms:W3CDTF">2020-07-01T19:15:40Z</dcterms:modified>
</cp:coreProperties>
</file>