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24CD2579-9205-4D7F-AEA9-7325E3F7F11A}" xr6:coauthVersionLast="41" xr6:coauthVersionMax="41" xr10:uidLastSave="{00000000-0000-0000-0000-000000000000}"/>
  <bookViews>
    <workbookView xWindow="-120" yWindow="-120" windowWidth="20730" windowHeight="11160" xr2:uid="{9C1795EE-3852-4D64-82AB-0832773134C9}"/>
  </bookViews>
  <sheets>
    <sheet name="2020_07_075196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<sst xmlns="http://schemas.openxmlformats.org/spreadsheetml/2006/main" count="65" uniqueCount="57">
  <si>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</si>
  <si>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</si>
  <si>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</si>
  <si>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</si>
  <si>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</si>
  <si>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</si>
  <si>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</si>
  <si>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</si>
  <si>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</si>
  <si>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</si>
  <si>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</si>
  <si>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</si>
  <si>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</si>
  <si>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</si>
  <si>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</si>
  <si>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</si>
  <si>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</si>
  <si>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</si>
  <si>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</si>
  <si>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</si>
  <si>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</si>
  <si>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</si>
  <si>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</si>
  <si>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</si>
  <si>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2020_07_07519620</t>
  </si>
  <si>
    <t>22</t>
  </si>
  <si>
    <t>07519620-2</t>
  </si>
  <si>
    <t>Retamal Martinez Jose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</si>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</sst>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5%20Macro%20Detalle%20Facturas%20Jul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519620"/>
      <sheetName val="2020_07_07659809"/>
      <sheetName val="2020_07_07754419"/>
      <sheetName val="2020_07_12469756"/>
      <sheetName val="2020_07_13999882"/>
      <sheetName val="2020_07_14339448"/>
      <sheetName val="2020_07_15018390"/>
      <sheetName val="2020_07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4C3-F0FE-4D5D-A297-C983C13F4A6A}">
  <sheetPr codeName="Hoja1">
    <tabColor rgb="FF00B050"/>
  </sheetPr>
  <dimension ref="A1:Z35"/>
  <sheetViews>
    <sheetView tabSelected="1" workbookViewId="0">
      <selection activeCell="K7" sqref="K7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5" width="28.7109375" customWidth="1"/>
    <col min="6" max="6" width="13" bestFit="1" customWidth="1"/>
    <col min="7" max="9" width="18.4257812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2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8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133500000</v>
      </c>
      <c r="G2" s="3">
        <v>121413650</v>
      </c>
      <c r="H2" s="4">
        <v>0.90946554307116101</v>
      </c>
      <c r="I2" s="5">
        <v>2E-3</v>
      </c>
      <c r="J2">
        <v>5742884</v>
      </c>
      <c r="K2" s="3">
        <v>11485.768</v>
      </c>
      <c r="L2" s="3"/>
      <c r="M2" s="3">
        <v>11600000</v>
      </c>
      <c r="N2" s="3">
        <v>29044976</v>
      </c>
      <c r="O2" s="4">
        <v>2.5038772413793104</v>
      </c>
      <c r="P2" s="5">
        <v>1.2E-2</v>
      </c>
      <c r="Q2" s="3">
        <v>0</v>
      </c>
      <c r="R2" s="3">
        <v>0</v>
      </c>
      <c r="S2" s="3"/>
      <c r="T2" s="3">
        <v>16800000</v>
      </c>
      <c r="U2" s="3">
        <v>14785055</v>
      </c>
      <c r="V2" s="4">
        <v>0.8800627976190476</v>
      </c>
      <c r="W2" s="6">
        <v>8.1999999999999993</v>
      </c>
      <c r="X2" s="3">
        <v>136</v>
      </c>
      <c r="Y2" s="3">
        <v>1115.1999999999998</v>
      </c>
      <c r="Z2" s="7">
        <v>12600.968000000001</v>
      </c>
    </row>
    <row r="6" spans="1:26" x14ac:dyDescent="0.25">
      <c r="D6" s="8" t="s">
        <v>29</v>
      </c>
      <c r="E6" s="8" t="str">
        <f>D2</f>
        <v>Retamal Martinez Jose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22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07519620-2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44013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133500000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121413650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0.90946554307116101</v>
      </c>
      <c r="F14" s="30"/>
      <c r="G14" s="32"/>
      <c r="H14" s="32"/>
      <c r="I14" s="33"/>
    </row>
    <row r="15" spans="1:26" x14ac:dyDescent="0.25">
      <c r="D15" s="28" t="s">
        <v>42</v>
      </c>
      <c r="E15" s="29">
        <f>J2</f>
        <v>5742884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2E-3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11485.768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11600000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29044976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2.5038772413793104</v>
      </c>
      <c r="F22" s="30"/>
      <c r="G22" s="41"/>
      <c r="H22" s="41"/>
      <c r="I22" s="41"/>
    </row>
    <row r="23" spans="4:9" ht="38.25" x14ac:dyDescent="0.25">
      <c r="D23" s="28" t="s">
        <v>50</v>
      </c>
      <c r="E23" s="29">
        <f>Q2</f>
        <v>0</v>
      </c>
      <c r="F23" s="30"/>
      <c r="G23" s="35" t="s">
        <v>51</v>
      </c>
      <c r="H23" s="42">
        <f>+E17+E25+E33</f>
        <v>12600.968000000001</v>
      </c>
      <c r="I23" s="41"/>
    </row>
    <row r="24" spans="4:9" x14ac:dyDescent="0.25">
      <c r="D24" s="28" t="s">
        <v>44</v>
      </c>
      <c r="E24" s="34">
        <f>P2</f>
        <v>1.2E-2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0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16800000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14785055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0.8800627976190476</v>
      </c>
      <c r="F30" s="9"/>
      <c r="G30" s="41"/>
      <c r="H30" s="41"/>
      <c r="I30" s="41"/>
    </row>
    <row r="31" spans="4:9" x14ac:dyDescent="0.25">
      <c r="D31" s="28" t="s">
        <v>55</v>
      </c>
      <c r="E31" s="43">
        <f>X2</f>
        <v>136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1115.1999999999998</v>
      </c>
      <c r="F33" s="46"/>
      <c r="G33" s="41"/>
      <c r="H33" s="41"/>
      <c r="I33" s="41"/>
    </row>
    <row r="34" spans="4:9" x14ac:dyDescent="0.25">
      <c r="D34" s="9"/>
      <c r="E34" s="9"/>
      <c r="F34" s="9"/>
      <c r="G34" s="9"/>
      <c r="H34" s="9"/>
      <c r="I34" s="9"/>
    </row>
    <row r="35" spans="4:9" x14ac:dyDescent="0.25">
      <c r="D35" s="9"/>
      <c r="E35" s="9"/>
      <c r="F35" s="9"/>
      <c r="G35" s="9"/>
      <c r="H35" s="9"/>
      <c r="I35" s="9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2020_07_07519620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2020-09-03T16:07:23Z</dcterms:created>
  <dcterms:modified xsi:type="dcterms:W3CDTF">2020-09-03T16:07:23Z</dcterms:modified>
</cp:coreProperties>
</file>