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90902FB1-67F8-44A2-BFDB-FC6A9C3A116B}" xr6:coauthVersionLast="46" xr6:coauthVersionMax="46" xr10:uidLastSave="{00000000-0000-0000-0000-000000000000}"/>
  <bookViews>
    <workbookView xWindow="-108" yWindow="-108" windowWidth="23256" windowHeight="12576" xr2:uid="{1C5F17CB-2119-48FA-BBBF-E01E73F88369}"/>
  </bookViews>
  <sheets>
    <sheet name="2021_01_1639482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/>
  <c r="F15" i="1"/>
  <c r="E8" i="1"/>
  <c r="E7" i="1"/>
  <c r="E6" i="1"/>
</calcChain>
</file>

<file path=xl/sharedStrings.xml><?xml version="1.0" encoding="utf-8"?>
<sst xmlns="http://schemas.openxmlformats.org/spreadsheetml/2006/main" count="43" uniqueCount="42">
  <si>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</si>
  <si>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</si>
  <si>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</si>
  <si>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</si>
  <si>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</si>
  <si>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</si>
  <si>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</si>
  <si>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</si>
  <si>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</si>
  <si>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</si>
  <si>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</si>
  <si>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</si>
  <si>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</si>
  <si>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</si>
  <si>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</si>
  <si>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</si>
  <si>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</si>
  <si>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Agosto</t>
  </si>
  <si>
    <t>2021_01_16394827</t>
  </si>
  <si>
    <t xml:space="preserve">Los Angeles Flotacentro       </t>
  </si>
  <si>
    <t>16394827-3</t>
  </si>
  <si>
    <t xml:space="preserve">NOVALES ZURITA PEDRO ALBERTO                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</si>
  <si>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</si>
  <si>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</si>
  <si>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</si>
  <si>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</si>
  <si>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</si>
  <si>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</si>
  <si>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</si>
  <si>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</si>
  <si>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</si>
  <si>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</si>
  <si>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</si>
  <si>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</si>
  <si>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</si>
  <si>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</si>
  <si>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</si>
  <si>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</si>
  <si>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</si>
  <si>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SEMANA CORRIDA</t>
  </si>
  <si>
    <t>TOTAL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</si>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</sst>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0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 wrapText="1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/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42" fontId="2" fillId="0" borderId="4" xfId="2" applyFont="1" applyBorder="1" applyAlignment="1">
      <alignment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D21EFEAD-46B6-42CB-A3FD-B9F2DED2AD03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21%20Macro%20Detalle%20Facturas%20Febrero%202020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26461548"/>
      <sheetName val="2021_01_17875646"/>
      <sheetName val="2021_01_10518629"/>
      <sheetName val="2021_01_09924613"/>
      <sheetName val="2021_01_19264315"/>
      <sheetName val="2021_01_18647429"/>
      <sheetName val="2021_01_10169576"/>
      <sheetName val="2021_01_17168344"/>
      <sheetName val="2021_01_11798385"/>
      <sheetName val="2021_01_17288176"/>
      <sheetName val="2021_01_15633490"/>
      <sheetName val="2021_01_14269991"/>
      <sheetName val="2021_01_11374197"/>
      <sheetName val="2021_01_09114698"/>
      <sheetName val="2021_01_18430378"/>
      <sheetName val="2021_01_14095686"/>
      <sheetName val="2021_01_14387148"/>
      <sheetName val="2021_01_09566735"/>
      <sheetName val="2021_01_16515391"/>
      <sheetName val="2021_01_18728745"/>
      <sheetName val="2021_01_18581698"/>
      <sheetName val="2021_01_19124107"/>
      <sheetName val="2021_01_18583809"/>
      <sheetName val="2021_01_12712098"/>
      <sheetName val="2021_01_12539602"/>
      <sheetName val="2021_01_17638899"/>
      <sheetName val="2021_01_20131024"/>
      <sheetName val="2021_01_12343627"/>
      <sheetName val="2021_01_08287170"/>
      <sheetName val="2021_01_16394827"/>
      <sheetName val="2021_01_16673768"/>
      <sheetName val="2021_01_16850466"/>
      <sheetName val="2021_01_18492372"/>
      <sheetName val="2021_01_17124685"/>
      <sheetName val="2021_01_17532838"/>
      <sheetName val="2021_01_18491752"/>
      <sheetName val="2021_01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AB792-4DCB-4539-A2DD-63A3A303DDE2}">
  <sheetPr codeName="Hoja32"/>
  <dimension ref="A1:X23"/>
  <sheetViews>
    <sheetView tabSelected="1" workbookViewId="0">
      <selection activeCell="H7" sqref="H7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6" width="25.77734375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</row>
    <row r="2" spans="1:24" ht="20.399999999999999" x14ac:dyDescent="0.3">
      <c r="A2" s="11" t="s">
        <v>18</v>
      </c>
      <c r="B2" s="12" t="s">
        <v>19</v>
      </c>
      <c r="C2" s="13" t="s">
        <v>20</v>
      </c>
      <c r="D2" s="14" t="s">
        <v>21</v>
      </c>
      <c r="E2" s="15">
        <v>12500000.000000002</v>
      </c>
      <c r="F2" s="15">
        <v>12916221</v>
      </c>
      <c r="G2" s="16">
        <v>1.0332976799999998</v>
      </c>
      <c r="H2" s="17">
        <v>3229055.25</v>
      </c>
      <c r="I2" s="18">
        <v>7.9100000000000004E-2</v>
      </c>
      <c r="J2" s="19">
        <v>255418.27027500002</v>
      </c>
      <c r="K2" s="19">
        <v>61300.384866000008</v>
      </c>
      <c r="L2" s="19">
        <v>316718.65514100005</v>
      </c>
      <c r="M2" s="19" t="s">
        <v>22</v>
      </c>
      <c r="N2" s="20"/>
      <c r="O2" s="14" t="s">
        <v>23</v>
      </c>
      <c r="P2" s="21"/>
      <c r="Q2" s="21">
        <v>41258</v>
      </c>
      <c r="R2" s="22">
        <v>0</v>
      </c>
      <c r="S2" s="23"/>
      <c r="T2" s="23"/>
      <c r="U2" s="24"/>
      <c r="V2" s="25"/>
      <c r="W2" s="26"/>
      <c r="X2" s="26"/>
    </row>
    <row r="5" spans="1:24" x14ac:dyDescent="0.3">
      <c r="D5" s="27" t="s">
        <v>24</v>
      </c>
      <c r="E5" s="28">
        <v>43862</v>
      </c>
      <c r="F5" s="29"/>
    </row>
    <row r="6" spans="1:24" x14ac:dyDescent="0.3">
      <c r="D6" s="27" t="s">
        <v>2</v>
      </c>
      <c r="E6" s="27" t="str">
        <f>+C2</f>
        <v>16394827-3</v>
      </c>
      <c r="F6" s="30"/>
    </row>
    <row r="7" spans="1:24" x14ac:dyDescent="0.3">
      <c r="D7" s="27" t="s">
        <v>25</v>
      </c>
      <c r="E7" s="27" t="str">
        <f>+D2</f>
        <v xml:space="preserve">NOVALES ZURITA PEDRO ALBERTO                 </v>
      </c>
      <c r="F7" s="30"/>
    </row>
    <row r="8" spans="1:24" x14ac:dyDescent="0.3">
      <c r="D8" s="27" t="s">
        <v>26</v>
      </c>
      <c r="E8" s="27" t="str">
        <f>+B2</f>
        <v xml:space="preserve">Los Angeles Flotacentro       </v>
      </c>
      <c r="F8" s="30"/>
    </row>
    <row r="9" spans="1:24" x14ac:dyDescent="0.3">
      <c r="D9" s="31"/>
      <c r="E9" s="31"/>
      <c r="F9" s="32"/>
    </row>
    <row r="10" spans="1:24" x14ac:dyDescent="0.3">
      <c r="D10" s="33" t="s">
        <v>27</v>
      </c>
      <c r="E10" s="34"/>
      <c r="F10" s="35"/>
    </row>
    <row r="11" spans="1:24" x14ac:dyDescent="0.3">
      <c r="D11" s="36" t="s">
        <v>28</v>
      </c>
      <c r="E11" s="36" t="s">
        <v>29</v>
      </c>
      <c r="F11" s="37" t="s">
        <v>30</v>
      </c>
    </row>
    <row r="12" spans="1:24" x14ac:dyDescent="0.3">
      <c r="D12" s="38">
        <v>0</v>
      </c>
      <c r="E12" s="38">
        <v>0.99990000000000001</v>
      </c>
      <c r="F12" s="38">
        <v>5.5399999999999998E-2</v>
      </c>
    </row>
    <row r="13" spans="1:24" x14ac:dyDescent="0.3">
      <c r="D13" s="38">
        <v>1</v>
      </c>
      <c r="E13" s="39" t="s">
        <v>31</v>
      </c>
      <c r="F13" s="38">
        <v>7.9100000000000004E-2</v>
      </c>
    </row>
    <row r="14" spans="1:24" x14ac:dyDescent="0.3">
      <c r="D14" s="31"/>
      <c r="E14" s="31"/>
      <c r="F14" s="31"/>
    </row>
    <row r="15" spans="1:24" x14ac:dyDescent="0.3">
      <c r="D15" s="40" t="s">
        <v>32</v>
      </c>
      <c r="E15" s="41" t="s">
        <v>33</v>
      </c>
      <c r="F15" s="42">
        <f>+E2</f>
        <v>12500000.000000002</v>
      </c>
    </row>
    <row r="16" spans="1:24" x14ac:dyDescent="0.3">
      <c r="D16" s="40"/>
      <c r="E16" s="41" t="s">
        <v>34</v>
      </c>
      <c r="F16" s="42">
        <f>+F2</f>
        <v>12916221</v>
      </c>
    </row>
    <row r="17" spans="4:6" ht="20.399999999999999" x14ac:dyDescent="0.3">
      <c r="D17" s="40"/>
      <c r="E17" s="43" t="s">
        <v>35</v>
      </c>
      <c r="F17" s="44">
        <f>+G2</f>
        <v>1.0332976799999998</v>
      </c>
    </row>
    <row r="18" spans="4:6" x14ac:dyDescent="0.3">
      <c r="D18" s="40"/>
      <c r="E18" s="41" t="s">
        <v>36</v>
      </c>
      <c r="F18" s="42">
        <f>+H2</f>
        <v>3229055.25</v>
      </c>
    </row>
    <row r="19" spans="4:6" x14ac:dyDescent="0.3">
      <c r="D19" s="40"/>
      <c r="E19" s="41" t="s">
        <v>37</v>
      </c>
      <c r="F19" s="44">
        <f>+I2</f>
        <v>7.9100000000000004E-2</v>
      </c>
    </row>
    <row r="20" spans="4:6" x14ac:dyDescent="0.3">
      <c r="D20" s="40"/>
      <c r="E20" s="45" t="s">
        <v>38</v>
      </c>
      <c r="F20" s="46">
        <f>+J2</f>
        <v>255418.27027500002</v>
      </c>
    </row>
    <row r="21" spans="4:6" x14ac:dyDescent="0.3">
      <c r="D21" s="40"/>
      <c r="E21" s="14" t="s">
        <v>39</v>
      </c>
      <c r="F21" s="19">
        <f>+K2</f>
        <v>61300.384866000008</v>
      </c>
    </row>
    <row r="22" spans="4:6" x14ac:dyDescent="0.3">
      <c r="D22" s="40"/>
      <c r="E22" s="47" t="s">
        <v>40</v>
      </c>
      <c r="F22" s="48">
        <f>+L2</f>
        <v>316718.65514100005</v>
      </c>
    </row>
    <row r="23" spans="4:6" x14ac:dyDescent="0.3">
      <c r="D23" s="40"/>
      <c r="E23" s="45" t="s">
        <v>41</v>
      </c>
      <c r="F23" s="49">
        <f>+R2</f>
        <v>0</v>
      </c>
    </row>
  </sheetData>
  <mergeCells count="2">
    <mergeCell ref="D10:F10"/>
    <mergeCell ref="D15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2021_01_16394827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2021-02-03T15:34:31Z</dcterms:created>
  <dcterms:modified xsi:type="dcterms:W3CDTF">2021-02-03T15:34:33Z</dcterms:modified>
</cp:coreProperties>
</file>