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CB14A660-9798-4754-9D70-3F24EB6067EA}" xr6:coauthVersionLast="46" xr6:coauthVersionMax="46" xr10:uidLastSave="{00000000-0000-0000-0000-000000000000}"/>
  <bookViews>
    <workbookView xWindow="-108" yWindow="-108" windowWidth="23256" windowHeight="12576" xr2:uid="{B7A551A8-0894-4F10-83DE-8310622561F0}"/>
  </bookViews>
  <sheets>
    <sheet name="2021_01_1872874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<sst xmlns="http://schemas.openxmlformats.org/spreadsheetml/2006/main" count="43" uniqueCount="42">
  <si>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</si>
  <si>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</si>
  <si>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</si>
  <si>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</si>
  <si>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</si>
  <si>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</si>
  <si>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</si>
  <si>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</si>
  <si>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</si>
  <si>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</si>
  <si>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</si>
  <si>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</si>
  <si>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</si>
  <si>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</si>
  <si>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</si>
  <si>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</si>
  <si>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</si>
  <si>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</si>
  <si>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2021_01_18728745</t>
  </si>
  <si>
    <t xml:space="preserve">Temuco Flotacentro            </t>
  </si>
  <si>
    <t>18728745-6</t>
  </si>
  <si>
    <t xml:space="preserve">ESCOBAR INOSTROZA ALEX RICARDO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</si>
  <si>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</si>
  <si>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</si>
  <si>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</si>
  <si>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</si>
  <si>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</si>
  <si>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</si>
  <si>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</si>
  <si>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</si>
  <si>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</si>
  <si>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</si>
  <si>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</si>
  <si>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</si>
  <si>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</si>
  <si>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</si>
  <si>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</si>
  <si>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</si>
  <si>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</si>
  <si>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SEMANA CORRIDA</t>
  </si>
  <si>
    <t>TOTAL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</si>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</sst>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8D0E3A14-DB8A-4D74-B604-971A9C0C5CB3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1%20Macro%20Detalle%20Facturas%20Febrero%202020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26461548"/>
      <sheetName val="2021_01_17875646"/>
      <sheetName val="2021_01_10518629"/>
      <sheetName val="2021_01_09924613"/>
      <sheetName val="2021_01_19264315"/>
      <sheetName val="2021_01_18647429"/>
      <sheetName val="2021_01_10169576"/>
      <sheetName val="2021_01_17168344"/>
      <sheetName val="2021_01_11798385"/>
      <sheetName val="2021_01_17288176"/>
      <sheetName val="2021_01_15633490"/>
      <sheetName val="2021_01_14269991"/>
      <sheetName val="2021_01_11374197"/>
      <sheetName val="2021_01_09114698"/>
      <sheetName val="2021_01_18430378"/>
      <sheetName val="2021_01_14095686"/>
      <sheetName val="2021_01_14387148"/>
      <sheetName val="2021_01_09566735"/>
      <sheetName val="2021_01_16515391"/>
      <sheetName val="2021_01_18728745"/>
      <sheetName val="2021_01_18581698"/>
      <sheetName val="2021_01_19124107"/>
      <sheetName val="2021_01_18583809"/>
      <sheetName val="2021_01_12712098"/>
      <sheetName val="2021_01_12539602"/>
      <sheetName val="2021_01_17638899"/>
      <sheetName val="2021_01_20131024"/>
      <sheetName val="2021_01_12343627"/>
      <sheetName val="2021_01_08287170"/>
      <sheetName val="2021_01_16394827"/>
      <sheetName val="2021_01_16673768"/>
      <sheetName val="2021_01_16850466"/>
      <sheetName val="2021_01_18492372"/>
      <sheetName val="2021_01_17124685"/>
      <sheetName val="2021_01_17532838"/>
      <sheetName val="2021_01_18491752"/>
      <sheetName val="2021_01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8F7D-EC8C-4347-BA1A-9557799FCB4E}">
  <sheetPr codeName="Hoja21"/>
  <dimension ref="A1:X23"/>
  <sheetViews>
    <sheetView tabSelected="1" workbookViewId="0">
      <selection activeCell="H7" sqref="H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6" width="25.77734375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13650000</v>
      </c>
      <c r="F2" s="15">
        <v>15358116</v>
      </c>
      <c r="G2" s="16">
        <v>1.1251367032967032</v>
      </c>
      <c r="H2" s="17">
        <v>3501657</v>
      </c>
      <c r="I2" s="18">
        <v>7.9100000000000004E-2</v>
      </c>
      <c r="J2" s="19">
        <v>276981.0687</v>
      </c>
      <c r="K2" s="19">
        <v>66475.456487999996</v>
      </c>
      <c r="L2" s="19">
        <v>343456.525188</v>
      </c>
      <c r="M2" s="19" t="s">
        <v>22</v>
      </c>
      <c r="N2" s="20"/>
      <c r="O2" s="14" t="s">
        <v>23</v>
      </c>
      <c r="P2" s="21"/>
      <c r="Q2" s="21">
        <v>42583</v>
      </c>
      <c r="R2" s="22">
        <v>0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43862</v>
      </c>
      <c r="F5" s="29"/>
    </row>
    <row r="6" spans="1:24" x14ac:dyDescent="0.3">
      <c r="D6" s="27" t="s">
        <v>2</v>
      </c>
      <c r="E6" s="27" t="str">
        <f>+C2</f>
        <v>18728745-6</v>
      </c>
      <c r="F6" s="30"/>
    </row>
    <row r="7" spans="1:24" x14ac:dyDescent="0.3">
      <c r="D7" s="27" t="s">
        <v>25</v>
      </c>
      <c r="E7" s="27" t="str">
        <f>+D2</f>
        <v xml:space="preserve">ESCOBAR INOSTROZA ALEX RICARDO               </v>
      </c>
      <c r="F7" s="30"/>
    </row>
    <row r="8" spans="1:24" x14ac:dyDescent="0.3">
      <c r="D8" s="27" t="s">
        <v>26</v>
      </c>
      <c r="E8" s="27" t="str">
        <f>+B2</f>
        <v xml:space="preserve">Temuco Flotacentro            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13650000</v>
      </c>
    </row>
    <row r="16" spans="1:24" x14ac:dyDescent="0.3">
      <c r="D16" s="40"/>
      <c r="E16" s="41" t="s">
        <v>34</v>
      </c>
      <c r="F16" s="42">
        <f>+F2</f>
        <v>15358116</v>
      </c>
    </row>
    <row r="17" spans="4:6" ht="20.399999999999999" x14ac:dyDescent="0.3">
      <c r="D17" s="40"/>
      <c r="E17" s="43" t="s">
        <v>35</v>
      </c>
      <c r="F17" s="44">
        <f>+G2</f>
        <v>1.1251367032967032</v>
      </c>
    </row>
    <row r="18" spans="4:6" x14ac:dyDescent="0.3">
      <c r="D18" s="40"/>
      <c r="E18" s="41" t="s">
        <v>36</v>
      </c>
      <c r="F18" s="42">
        <f>+H2</f>
        <v>3501657</v>
      </c>
    </row>
    <row r="19" spans="4:6" x14ac:dyDescent="0.3">
      <c r="D19" s="40"/>
      <c r="E19" s="41" t="s">
        <v>37</v>
      </c>
      <c r="F19" s="44">
        <f>+I2</f>
        <v>7.9100000000000004E-2</v>
      </c>
    </row>
    <row r="20" spans="4:6" x14ac:dyDescent="0.3">
      <c r="D20" s="40"/>
      <c r="E20" s="45" t="s">
        <v>38</v>
      </c>
      <c r="F20" s="46">
        <f>+J2</f>
        <v>276981.0687</v>
      </c>
    </row>
    <row r="21" spans="4:6" x14ac:dyDescent="0.3">
      <c r="D21" s="40"/>
      <c r="E21" s="14" t="s">
        <v>39</v>
      </c>
      <c r="F21" s="19">
        <f>+K2</f>
        <v>66475.456487999996</v>
      </c>
    </row>
    <row r="22" spans="4:6" x14ac:dyDescent="0.3">
      <c r="D22" s="40"/>
      <c r="E22" s="47" t="s">
        <v>40</v>
      </c>
      <c r="F22" s="48">
        <f>+L2</f>
        <v>343456.525188</v>
      </c>
    </row>
    <row r="23" spans="4:6" x14ac:dyDescent="0.3">
      <c r="D23" s="40"/>
      <c r="E23" s="45" t="s">
        <v>41</v>
      </c>
      <c r="F23" s="49">
        <f>+R2</f>
        <v>0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2021_01_18728745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2021-02-03T15:34:19Z</dcterms:created>
  <dcterms:modified xsi:type="dcterms:W3CDTF">2021-02-03T15:34:20Z</dcterms:modified>
</cp:coreProperties>
</file>