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CA1C63A-8288-4440-8667-BC548DAFD074}" xr6:coauthVersionLast="46" xr6:coauthVersionMax="46" xr10:uidLastSave="{00000000-0000-0000-0000-000000000000}"/>
  <bookViews>
    <workbookView xWindow="-108" yWindow="-108" windowWidth="23256" windowHeight="12576" xr2:uid="{D07BE0ED-FDAD-485D-9C47-EB8F654ED927}"/>
  </bookViews>
  <sheets>
    <sheet name="2021_03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<sst xmlns="http://schemas.openxmlformats.org/spreadsheetml/2006/main" count="64" uniqueCount="56">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</sst>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2469756"/>
      <sheetName val="2021_03_14339448"/>
      <sheetName val="2021_03_07519620"/>
      <sheetName val="2021_03_13999882"/>
      <sheetName val="2021_03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04E9-E60D-4019-AD9B-E44E21EE1B1A}">
  <sheetPr codeName="Hoja6">
    <tabColor rgb="FF00B050"/>
  </sheetPr>
  <dimension ref="A1:Z32"/>
  <sheetViews>
    <sheetView tabSelected="1" workbookViewId="0">
      <selection activeCell="H20" sqref="H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25.77734375" customWidth="1"/>
    <col min="6" max="6" width="12" bestFit="1" customWidth="1"/>
    <col min="7" max="9" width="20.77734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+"2021_03_"&amp;LEFT(C2,LEN(C2)-2)</f>
        <v>2021_03_15018390</v>
      </c>
      <c r="B2" t="s">
        <v>24</v>
      </c>
      <c r="C2" t="s">
        <v>25</v>
      </c>
      <c r="D2" t="s">
        <v>26</v>
      </c>
      <c r="E2" t="s">
        <v>27</v>
      </c>
      <c r="F2" s="3">
        <v>33000000</v>
      </c>
      <c r="G2" s="3">
        <v>34243302</v>
      </c>
      <c r="H2" s="4">
        <v>1.0376758181818182</v>
      </c>
      <c r="I2" s="5">
        <v>6.0000000000000001E-3</v>
      </c>
      <c r="J2">
        <v>19873759</v>
      </c>
      <c r="K2" s="3">
        <v>119242.554</v>
      </c>
      <c r="L2" s="3"/>
      <c r="M2" s="3">
        <v>120000000</v>
      </c>
      <c r="N2" s="3">
        <v>123418730</v>
      </c>
      <c r="O2" s="4">
        <v>1.0284894166666667</v>
      </c>
      <c r="P2" s="5">
        <v>6.0000000000000001E-3</v>
      </c>
      <c r="Q2" s="3">
        <v>22468907</v>
      </c>
      <c r="R2" s="3">
        <v>134813.44200000001</v>
      </c>
      <c r="S2" s="3"/>
      <c r="T2" s="3">
        <v>5000000</v>
      </c>
      <c r="U2" s="3">
        <v>4380409</v>
      </c>
      <c r="V2" s="4">
        <v>0.87608180000000002</v>
      </c>
      <c r="W2" s="6">
        <v>8.1999999999999993</v>
      </c>
      <c r="X2" s="3">
        <v>1425.9</v>
      </c>
      <c r="Y2" s="3">
        <v>11692.38</v>
      </c>
      <c r="Z2" s="7">
        <v>265748.37600000005</v>
      </c>
    </row>
    <row r="5" spans="1:26" x14ac:dyDescent="0.3">
      <c r="D5" s="8" t="s">
        <v>28</v>
      </c>
      <c r="E5" s="8" t="str">
        <f>D2</f>
        <v>Aguirre Juan Carlos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Y3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15018390-1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44256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37</v>
      </c>
      <c r="E11" s="29">
        <f>F2</f>
        <v>33000000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38</v>
      </c>
      <c r="E12" s="29">
        <f>G2</f>
        <v>34243302</v>
      </c>
      <c r="F12" s="2"/>
      <c r="G12" s="26">
        <v>1.1499999999999999</v>
      </c>
      <c r="H12" s="26" t="s">
        <v>39</v>
      </c>
      <c r="I12" s="27">
        <v>1.2E-2</v>
      </c>
    </row>
    <row r="13" spans="1:26" x14ac:dyDescent="0.3">
      <c r="D13" s="28" t="s">
        <v>40</v>
      </c>
      <c r="E13" s="30">
        <f>H2</f>
        <v>1.0376758181818182</v>
      </c>
      <c r="F13" s="2"/>
      <c r="G13" s="31"/>
      <c r="H13" s="31"/>
      <c r="I13" s="32"/>
    </row>
    <row r="14" spans="1:26" x14ac:dyDescent="0.3">
      <c r="D14" s="28" t="s">
        <v>41</v>
      </c>
      <c r="E14" s="29">
        <f>J2</f>
        <v>19873759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6.0000000000000001E-3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119242.554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x14ac:dyDescent="0.3">
      <c r="D19" s="28" t="s">
        <v>47</v>
      </c>
      <c r="E19" s="29">
        <f>M2</f>
        <v>120000000</v>
      </c>
      <c r="F19" s="2"/>
      <c r="G19" s="40"/>
      <c r="H19" s="40"/>
      <c r="I19" s="40"/>
    </row>
    <row r="20" spans="4:9" x14ac:dyDescent="0.3">
      <c r="D20" s="28" t="s">
        <v>48</v>
      </c>
      <c r="E20" s="29">
        <f>N2</f>
        <v>123418730</v>
      </c>
      <c r="F20" s="2"/>
      <c r="G20" s="40"/>
      <c r="H20" s="40"/>
      <c r="I20" s="40"/>
    </row>
    <row r="21" spans="4:9" x14ac:dyDescent="0.3">
      <c r="D21" s="28" t="s">
        <v>40</v>
      </c>
      <c r="E21" s="30">
        <f>O2</f>
        <v>1.0284894166666667</v>
      </c>
      <c r="F21" s="2"/>
      <c r="G21" s="40"/>
      <c r="H21" s="40"/>
      <c r="I21" s="40"/>
    </row>
    <row r="22" spans="4:9" ht="27.6" x14ac:dyDescent="0.3">
      <c r="D22" s="28" t="s">
        <v>49</v>
      </c>
      <c r="E22" s="29">
        <f>Q2</f>
        <v>22468907</v>
      </c>
      <c r="F22" s="2"/>
      <c r="G22" s="34" t="s">
        <v>50</v>
      </c>
      <c r="H22" s="41">
        <f>+E16+E24+E32</f>
        <v>265748.37599999999</v>
      </c>
      <c r="I22" s="40"/>
    </row>
    <row r="23" spans="4:9" x14ac:dyDescent="0.3">
      <c r="D23" s="28" t="s">
        <v>43</v>
      </c>
      <c r="E23" s="33">
        <f>P2</f>
        <v>6.0000000000000001E-3</v>
      </c>
      <c r="F23" s="2"/>
      <c r="G23" s="40"/>
      <c r="H23" s="40"/>
      <c r="I23" s="40"/>
    </row>
    <row r="24" spans="4:9" x14ac:dyDescent="0.3">
      <c r="D24" s="28" t="s">
        <v>45</v>
      </c>
      <c r="E24" s="35">
        <f>R2</f>
        <v>134813.44200000001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5000000</v>
      </c>
      <c r="F27" s="36"/>
      <c r="G27" s="40"/>
      <c r="H27" s="40"/>
      <c r="I27" s="40"/>
    </row>
    <row r="28" spans="4:9" x14ac:dyDescent="0.3">
      <c r="D28" s="28" t="s">
        <v>53</v>
      </c>
      <c r="E28" s="29">
        <f>U2</f>
        <v>4380409</v>
      </c>
      <c r="F28" s="36"/>
      <c r="G28" s="40"/>
      <c r="H28" s="40"/>
      <c r="I28" s="40"/>
    </row>
    <row r="29" spans="4:9" x14ac:dyDescent="0.3">
      <c r="D29" s="28" t="s">
        <v>40</v>
      </c>
      <c r="E29" s="30">
        <f>V2</f>
        <v>0.87608180000000002</v>
      </c>
      <c r="F29" s="9"/>
      <c r="G29" s="40"/>
      <c r="H29" s="40"/>
      <c r="I29" s="40"/>
    </row>
    <row r="30" spans="4:9" ht="27.6" x14ac:dyDescent="0.3">
      <c r="D30" s="28" t="s">
        <v>54</v>
      </c>
      <c r="E30" s="42">
        <f>X2</f>
        <v>1425.9</v>
      </c>
      <c r="F30" s="2"/>
      <c r="G30" s="43"/>
      <c r="H30" s="40"/>
      <c r="I30" s="40"/>
    </row>
    <row r="31" spans="4:9" x14ac:dyDescent="0.3">
      <c r="D31" s="28" t="s">
        <v>55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45</v>
      </c>
      <c r="E32" s="35">
        <f>Y2</f>
        <v>11692.38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2021-04-05T19:15:04Z</dcterms:created>
  <dcterms:modified xsi:type="dcterms:W3CDTF">2021-04-05T19:15:05Z</dcterms:modified>
</cp:coreProperties>
</file>