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DA95FDC0-50A7-4963-B03F-C2BC63FED8B1}" xr6:coauthVersionLast="47" xr6:coauthVersionMax="47" xr10:uidLastSave="{00000000-0000-0000-0000-000000000000}"/>
  <bookViews>
    <workbookView xWindow="-108" yWindow="-108" windowWidth="23256" windowHeight="12576" xr2:uid="{9643DA92-D22D-48C4-94A5-B9AD2A22D114}"/>
  </bookViews>
  <sheets>
    <sheet name="2021_03_1922916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<sst xmlns="http://schemas.openxmlformats.org/spreadsheetml/2006/main" count="41" uniqueCount="40">
  <si>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</si>
  <si>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</si>
  <si>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</si>
  <si>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</si>
  <si>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</si>
  <si>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</si>
  <si>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</si>
  <si>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</si>
  <si>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</si>
  <si>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</si>
  <si>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</si>
  <si>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</si>
  <si>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</si>
  <si>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</si>
  <si>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</si>
  <si>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</si>
  <si>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</si>
  <si>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</si>
  <si>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2021_03_19229167</t>
  </si>
  <si>
    <t>Puerta Norte</t>
  </si>
  <si>
    <t>19229167-4</t>
  </si>
  <si>
    <t xml:space="preserve">AEDO MELO BYRON ANSELMO ESTEBAN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</si>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</sst>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527A6429-2210-4B5F-9717-4FF7B7413403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21%20Macro%20Detalle%20Facturas%20Marz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26461548"/>
      <sheetName val="2021_03_17875646"/>
      <sheetName val="2021_03_19229167"/>
      <sheetName val="2021_03_10518629"/>
      <sheetName val="2021_03_09924613"/>
      <sheetName val="2021_03_19264315"/>
      <sheetName val="2021_03_18647429"/>
      <sheetName val="2021_03_10169576"/>
      <sheetName val="2021_03_17168344"/>
      <sheetName val="2021_03_11798385"/>
      <sheetName val="2021_03_17288176"/>
      <sheetName val="2021_03_15633490"/>
      <sheetName val="2021_03_14269991"/>
      <sheetName val="2021_03_11374197"/>
      <sheetName val="2021_03_09114698"/>
      <sheetName val="2021_03_18430378"/>
      <sheetName val="2021_03_14095686"/>
      <sheetName val="2021_03_14387148"/>
      <sheetName val="2021_03_09566735"/>
      <sheetName val="2021_03_16515391"/>
      <sheetName val="2021_03_18728745"/>
      <sheetName val="2021_03_18581698"/>
      <sheetName val="2021_03_19124107"/>
      <sheetName val="2021_03_19306021"/>
      <sheetName val="2021_03_18583809"/>
      <sheetName val="2021_03_12539602"/>
      <sheetName val="2021_03_17638899"/>
      <sheetName val="2021_03_17482969"/>
      <sheetName val="2021_03_20131024"/>
      <sheetName val="2021_03_08287170"/>
      <sheetName val="2021_03_16394827"/>
      <sheetName val="2021_03_16673768"/>
      <sheetName val="2021_03_16850466"/>
      <sheetName val="2021_03_18492372"/>
      <sheetName val="2021_03_17124685"/>
      <sheetName val="2021_03_17532838"/>
      <sheetName val="2021_03_18491752"/>
      <sheetName val="2021_03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B968-12B7-4847-B7A9-AFB575EFF59C}">
  <sheetPr codeName="Hoja4"/>
  <dimension ref="A1:X22"/>
  <sheetViews>
    <sheetView tabSelected="1" workbookViewId="0">
      <selection activeCell="I9" sqref="I9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4.44140625" bestFit="1" customWidth="1"/>
    <col min="5" max="5" width="30.21875" bestFit="1" customWidth="1"/>
    <col min="6" max="6" width="8.88671875" bestFit="1" customWidth="1"/>
    <col min="7" max="7" width="8.21875" bestFit="1" customWidth="1"/>
    <col min="8" max="8" width="7.2187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7800000</v>
      </c>
      <c r="F2" s="15">
        <v>5103385</v>
      </c>
      <c r="G2" s="16">
        <v>0.65428012820512815</v>
      </c>
      <c r="H2" s="17">
        <v>386268.43825317797</v>
      </c>
      <c r="I2" s="18">
        <v>5.5399999999999998E-2</v>
      </c>
      <c r="J2" s="19">
        <v>21399.271479226059</v>
      </c>
      <c r="K2" s="19">
        <v>3566.5452465376766</v>
      </c>
      <c r="L2" s="19">
        <v>24965.816725763736</v>
      </c>
      <c r="M2" s="19" t="s">
        <v>22</v>
      </c>
      <c r="N2" s="20"/>
      <c r="O2" s="14" t="s">
        <v>23</v>
      </c>
      <c r="P2" s="21"/>
      <c r="Q2" s="21">
        <v>44237</v>
      </c>
      <c r="R2" s="22">
        <v>9</v>
      </c>
      <c r="S2" s="23"/>
      <c r="T2" s="23"/>
      <c r="U2" s="24"/>
      <c r="V2" s="25"/>
      <c r="W2" s="23"/>
      <c r="X2" s="23"/>
    </row>
    <row r="6" spans="1:24" x14ac:dyDescent="0.3">
      <c r="D6" s="26" t="s">
        <v>24</v>
      </c>
      <c r="E6" s="27">
        <v>44256</v>
      </c>
      <c r="F6" s="28"/>
    </row>
    <row r="7" spans="1:24" x14ac:dyDescent="0.3">
      <c r="D7" s="26" t="s">
        <v>2</v>
      </c>
      <c r="E7" s="26" t="str">
        <f>+C2</f>
        <v>19229167-4</v>
      </c>
      <c r="F7" s="29"/>
    </row>
    <row r="8" spans="1:24" x14ac:dyDescent="0.3">
      <c r="D8" s="26" t="s">
        <v>25</v>
      </c>
      <c r="E8" s="26" t="str">
        <f>+D2</f>
        <v xml:space="preserve">AEDO MELO BYRON ANSELMO ESTEBAN </v>
      </c>
      <c r="F8" s="29"/>
    </row>
    <row r="9" spans="1:24" x14ac:dyDescent="0.3">
      <c r="D9" s="26" t="s">
        <v>26</v>
      </c>
      <c r="E9" s="26" t="str">
        <f>+B2</f>
        <v>Puerta Norte</v>
      </c>
      <c r="F9" s="29"/>
    </row>
    <row r="10" spans="1:24" x14ac:dyDescent="0.3">
      <c r="D10" s="30"/>
      <c r="E10" s="30"/>
      <c r="F10" s="31"/>
    </row>
    <row r="11" spans="1:24" x14ac:dyDescent="0.3">
      <c r="D11" s="32" t="s">
        <v>27</v>
      </c>
      <c r="E11" s="33"/>
      <c r="F11" s="34"/>
    </row>
    <row r="12" spans="1:24" x14ac:dyDescent="0.3">
      <c r="D12" s="35" t="s">
        <v>28</v>
      </c>
      <c r="E12" s="35" t="s">
        <v>29</v>
      </c>
      <c r="F12" s="36" t="s">
        <v>30</v>
      </c>
    </row>
    <row r="13" spans="1:24" x14ac:dyDescent="0.3">
      <c r="D13" s="37">
        <v>0</v>
      </c>
      <c r="E13" s="37">
        <v>0.99990000000000001</v>
      </c>
      <c r="F13" s="37">
        <v>5.5399999999999998E-2</v>
      </c>
    </row>
    <row r="14" spans="1:24" x14ac:dyDescent="0.3">
      <c r="D14" s="37">
        <v>1</v>
      </c>
      <c r="E14" s="38" t="s">
        <v>31</v>
      </c>
      <c r="F14" s="37">
        <v>7.9100000000000004E-2</v>
      </c>
    </row>
    <row r="15" spans="1:24" x14ac:dyDescent="0.3">
      <c r="D15" s="30"/>
      <c r="E15" s="30"/>
      <c r="F15" s="30"/>
    </row>
    <row r="16" spans="1:24" x14ac:dyDescent="0.3">
      <c r="D16" s="39" t="s">
        <v>32</v>
      </c>
      <c r="E16" s="40" t="s">
        <v>33</v>
      </c>
      <c r="F16" s="41">
        <f>+E2</f>
        <v>7800000</v>
      </c>
    </row>
    <row r="17" spans="4:6" x14ac:dyDescent="0.3">
      <c r="D17" s="39"/>
      <c r="E17" s="40" t="s">
        <v>34</v>
      </c>
      <c r="F17" s="41">
        <f>+F2</f>
        <v>5103385</v>
      </c>
    </row>
    <row r="18" spans="4:6" ht="20.399999999999999" x14ac:dyDescent="0.3">
      <c r="D18" s="39"/>
      <c r="E18" s="42" t="s">
        <v>35</v>
      </c>
      <c r="F18" s="43">
        <f>+G2</f>
        <v>0.65428012820512815</v>
      </c>
    </row>
    <row r="19" spans="4:6" x14ac:dyDescent="0.3">
      <c r="D19" s="39"/>
      <c r="E19" s="40" t="s">
        <v>36</v>
      </c>
      <c r="F19" s="41">
        <f>+H2</f>
        <v>386268.43825317797</v>
      </c>
    </row>
    <row r="20" spans="4:6" x14ac:dyDescent="0.3">
      <c r="D20" s="39"/>
      <c r="E20" s="40" t="s">
        <v>37</v>
      </c>
      <c r="F20" s="43">
        <f>+I2</f>
        <v>5.5399999999999998E-2</v>
      </c>
    </row>
    <row r="21" spans="4:6" x14ac:dyDescent="0.3">
      <c r="D21" s="39"/>
      <c r="E21" s="44" t="s">
        <v>38</v>
      </c>
      <c r="F21" s="45">
        <f>+J2</f>
        <v>21399.271479226059</v>
      </c>
    </row>
    <row r="22" spans="4:6" x14ac:dyDescent="0.3">
      <c r="D22" s="39"/>
      <c r="E22" s="44" t="s">
        <v>39</v>
      </c>
      <c r="F22" s="46">
        <f>+R2</f>
        <v>9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2021_03_19229167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2021-06-09T19:32:47Z</dcterms:created>
  <dcterms:modified xsi:type="dcterms:W3CDTF">2021-06-09T19:32:48Z</dcterms:modified>
</cp:coreProperties>
</file>