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7212604-BA8B-4969-9E8A-901A94759480}" xr6:coauthVersionLast="46" xr6:coauthVersionMax="46" xr10:uidLastSave="{00000000-0000-0000-0000-000000000000}"/>
  <bookViews>
    <workbookView xWindow="-108" yWindow="-108" windowWidth="23256" windowHeight="12576" xr2:uid="{6C7CA85A-72AF-40B5-B56E-3A56A6A182E9}"/>
  </bookViews>
  <sheets>
    <sheet name="2021_04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<sst xmlns="http://schemas.openxmlformats.org/spreadsheetml/2006/main" count="7791" uniqueCount="730">
  <si>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</si>
  <si>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</si>
  <si>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</si>
  <si>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</si>
  <si>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</si>
  <si>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</si>
  <si>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</si>
  <si>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</si>
  <si>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</si>
  <si>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</si>
  <si>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</si>
  <si>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</si>
  <si>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</si>
  <si>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</si>
  <si>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</si>
  <si>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</si>
  <si>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</si>
  <si>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</si>
  <si>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</si>
  <si>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</si>
  <si>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</si>
  <si>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</si>
  <si>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</si>
  <si>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</si>
  <si>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</si>
  <si>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</si>
  <si>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</si>
  <si>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</si>
  <si>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</si>
  <si>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</si>
  <si>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</si>
  <si>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</si>
  <si>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</si>
  <si>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</si>
  <si>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</si>
  <si>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DESCUENTO NO APLICADO EN FACTU </t>
  </si>
  <si>
    <t>CV-A-0000-00228293</t>
  </si>
  <si>
    <t>0016444756-1-0</t>
  </si>
  <si>
    <t xml:space="preserve">IDE AGUERO CESAR ANTONIO </t>
  </si>
  <si>
    <t>Nota Crédito</t>
  </si>
  <si>
    <t>Venta Normal</t>
  </si>
  <si>
    <t>Nombre</t>
  </si>
  <si>
    <t xml:space="preserve">11R22.5 16PR 148/145M AT27S AUSTO </t>
  </si>
  <si>
    <t>FV-A-0000-02332507</t>
  </si>
  <si>
    <t>Cod Vendedor</t>
  </si>
  <si>
    <t xml:space="preserve">295/80R22.5 18PR 152/149M GDR1 GOODR </t>
  </si>
  <si>
    <t>Rut</t>
  </si>
  <si>
    <t xml:space="preserve">MOP05 </t>
  </si>
  <si>
    <t xml:space="preserve">MONTAJE NEUM CAMION/BUS FIERRO - CAREN </t>
  </si>
  <si>
    <t>Mes Pago</t>
  </si>
  <si>
    <t xml:space="preserve">175/65R14 82H RP28 GOODRIDE </t>
  </si>
  <si>
    <t>FV-A-0000-02345978</t>
  </si>
  <si>
    <t>0076002980-7-0</t>
  </si>
  <si>
    <t xml:space="preserve">SOC.COMERCIAL AMERICANOS LTDA. </t>
  </si>
  <si>
    <t xml:space="preserve">295/80R22.5 152/148M HS3 CONTINENTAL </t>
  </si>
  <si>
    <t>FV-A-0000-02347935</t>
  </si>
  <si>
    <t>0011432287-3-0</t>
  </si>
  <si>
    <t xml:space="preserve">PALMA CARCAMO ERWIN GABRIEL </t>
  </si>
  <si>
    <t xml:space="preserve">255/70R16 111T GIANTSAVER MAZZINI </t>
  </si>
  <si>
    <t>FV-A-0000-02349066</t>
  </si>
  <si>
    <t>0076297447-9-0</t>
  </si>
  <si>
    <t xml:space="preserve">SOC. DE TRANSPORTES DON CARLOS LTDA. </t>
  </si>
  <si>
    <t>COMISION REPUESTOS</t>
  </si>
  <si>
    <t>Tabla de Cumplimiento Repuestos</t>
  </si>
  <si>
    <t xml:space="preserve">165/60R14 75H RP28 GOODRIDE </t>
  </si>
  <si>
    <t>FV-A-0000-02350413</t>
  </si>
  <si>
    <t>VENTA TOTAL PERIODO ACTUAL</t>
  </si>
  <si>
    <t>Ventas</t>
  </si>
  <si>
    <t>% Comisión</t>
  </si>
  <si>
    <t xml:space="preserve">235/75R15 8PR 110/107Q SL369 GOODRIDE </t>
  </si>
  <si>
    <t>VENTA NORMAL</t>
  </si>
  <si>
    <t>Desde</t>
  </si>
  <si>
    <t>Hasta</t>
  </si>
  <si>
    <t>1200R24 20PR 160/157K SET CR926B GOODRID</t>
  </si>
  <si>
    <t>FV-A-0000-02350035</t>
  </si>
  <si>
    <t>0076157740-9-0</t>
  </si>
  <si>
    <t xml:space="preserve">SOCIEDAD CHAGUI HERMANOS LIMITADA </t>
  </si>
  <si>
    <t>COMISION NORMAL (%)</t>
  </si>
  <si>
    <t>o mas</t>
  </si>
  <si>
    <t xml:space="preserve">185/65R15 88H RP28 GOODRIDE </t>
  </si>
  <si>
    <t>FV-A-0000-02350703</t>
  </si>
  <si>
    <t>COMISION NORMAL ($)</t>
  </si>
  <si>
    <t>FV-A-0000-02350706</t>
  </si>
  <si>
    <t>0076024227-6-0</t>
  </si>
  <si>
    <t xml:space="preserve">SOCIEDAD COMERCIAL SOCOPES S.A. </t>
  </si>
  <si>
    <t xml:space="preserve">ZBAL3 </t>
  </si>
  <si>
    <t>BALANCEO LIVIANOS (PLOMO NORMAL) - FLOTA</t>
  </si>
  <si>
    <t>TOTAL COMISION REPUESTOS</t>
  </si>
  <si>
    <t xml:space="preserve">ZM003 </t>
  </si>
  <si>
    <t xml:space="preserve">MONTAJE NEUMATICO LIVIANOS - FLOTA </t>
  </si>
  <si>
    <t>VENTA POR DOCUMENTAR  A LA FECHA DE CORTE</t>
  </si>
  <si>
    <t xml:space="preserve">750R16 14PR CR926 SET GOODRIDE </t>
  </si>
  <si>
    <t>FV-A-0000-02353950</t>
  </si>
  <si>
    <t>0077752820-3-0</t>
  </si>
  <si>
    <t xml:space="preserve">SOC.COM.DE TRANSPORTES Y SERV.AUTOMOTRIC </t>
  </si>
  <si>
    <t xml:space="preserve">195/55R15 85V RP28 GOODRIDE </t>
  </si>
  <si>
    <t xml:space="preserve">195/60R15 88H RP28 GOODRIDE </t>
  </si>
  <si>
    <t>COMISION NEUMATICOS, LUBRICANTES, BATERIAS Y REMOLQUE</t>
  </si>
  <si>
    <t>Tabla de Cumplimiento Neumaticos, Lubricantes, Baterias y Remolques</t>
  </si>
  <si>
    <t xml:space="preserve">165/65R13 77T RP28 GOODRIDE </t>
  </si>
  <si>
    <t xml:space="preserve">185/60R15 84H RP28 GOODRIDE </t>
  </si>
  <si>
    <t xml:space="preserve">215/75R15 100S SL369 GOODRIDE </t>
  </si>
  <si>
    <t xml:space="preserve">265/65R17 112S SL369 GOODRIDE </t>
  </si>
  <si>
    <t>FV-A-0000-02353953</t>
  </si>
  <si>
    <t xml:space="preserve">265/70R17 10PR 121/118Q SL369 GOODRIDE </t>
  </si>
  <si>
    <t xml:space="preserve">155R13C 8PR 90/88S SL305 GOODRIDE </t>
  </si>
  <si>
    <t>TOTAL COMISION NEU / LUB / BAT / REM</t>
  </si>
  <si>
    <t xml:space="preserve">255/70R16 111T SL369 GOODRIDE </t>
  </si>
  <si>
    <t xml:space="preserve">225/70R17 108S SL369 GOODRIDE </t>
  </si>
  <si>
    <t xml:space="preserve">205/65R15 94H RP28 GOODRIDE </t>
  </si>
  <si>
    <t>COMISION SERVICIOS</t>
  </si>
  <si>
    <t>Tabla de Cumplimiento Servicios</t>
  </si>
  <si>
    <t xml:space="preserve">195R14 8PR 106/104Q SL366 GOODRIDE </t>
  </si>
  <si>
    <t>Comisión</t>
  </si>
  <si>
    <t xml:space="preserve">225/60R17 99T SU318 GOODRIDE </t>
  </si>
  <si>
    <t xml:space="preserve">185/70R13 86T RP28 GOODRIDE </t>
  </si>
  <si>
    <t>TOTAL VARIABLE</t>
  </si>
  <si>
    <t xml:space="preserve">215/70R16 100S SL369 GOODRIDE </t>
  </si>
  <si>
    <t xml:space="preserve">NE150 </t>
  </si>
  <si>
    <t xml:space="preserve">BATERIA 150 AMP 840 CCA NEXBAT </t>
  </si>
  <si>
    <t>FV-A-0000-02353176</t>
  </si>
  <si>
    <t>0011358251-0-0</t>
  </si>
  <si>
    <t xml:space="preserve">ALVARADO BARRIA HECTOR ELADIO </t>
  </si>
  <si>
    <t>Repuestos</t>
  </si>
  <si>
    <t xml:space="preserve">185R14C 8PR 102/100Q H188 GOODRIDE </t>
  </si>
  <si>
    <t>CV-A-0000-00230438</t>
  </si>
  <si>
    <t>0076207029-4-0</t>
  </si>
  <si>
    <t xml:space="preserve">SERVITECA GEORDY STANGE EIRL </t>
  </si>
  <si>
    <t>TOTAL COMISION SERVICIOS</t>
  </si>
  <si>
    <t xml:space="preserve">295/80R22.5 154/149M FUEL MAX GOODYEAR </t>
  </si>
  <si>
    <t>FV-A-0000-02355171</t>
  </si>
  <si>
    <t>0007718314-0-0</t>
  </si>
  <si>
    <t xml:space="preserve">SALDIVIA VILLEGAS ARISTIDES CRISTOBAL </t>
  </si>
  <si>
    <t xml:space="preserve">295/80R22.5 18PR 152/149M AT115 AUSTONE </t>
  </si>
  <si>
    <t>COMISION IMPULSO</t>
  </si>
  <si>
    <t xml:space="preserve">215/75R14LT 104/101Q TR507 LUCKYEAR </t>
  </si>
  <si>
    <t>FV-A-0000-02357034</t>
  </si>
  <si>
    <t>FV-A-0000-02359631</t>
  </si>
  <si>
    <t xml:space="preserve">195R14C 8PR 106/104Q H188 GOODRIDE </t>
  </si>
  <si>
    <t>FV-A-0000-02371430</t>
  </si>
  <si>
    <t>0015528547-8-0</t>
  </si>
  <si>
    <t xml:space="preserve">MILLAPINDA MILLAPINDA JONNHATAN MAURICIO </t>
  </si>
  <si>
    <t xml:space="preserve">245/75R16 10PR 120/116Q SL369 GOODRIDE </t>
  </si>
  <si>
    <t>FV-A-0000-02371952</t>
  </si>
  <si>
    <t>295/80R22.5 18PR 152/149L CR926D GOODRID</t>
  </si>
  <si>
    <t>FV-A-0000-02373383</t>
  </si>
  <si>
    <t>0076966810-1-0</t>
  </si>
  <si>
    <t xml:space="preserve">SOC.DE TRANSPORTES RG LTDA. </t>
  </si>
  <si>
    <t xml:space="preserve">205/70R15C 8PR 106/104R H188 GOODRIDE </t>
  </si>
  <si>
    <t>FV-A-0000-02372656</t>
  </si>
  <si>
    <t xml:space="preserve">215/55R17 98W SA37 GOODR </t>
  </si>
  <si>
    <t>FV-A-0000-02372658</t>
  </si>
  <si>
    <t xml:space="preserve">225/75R16 10PR 115/112Q SL369 GOODRIDE </t>
  </si>
  <si>
    <t>FV-A-0000-02373914</t>
  </si>
  <si>
    <t>0076504100-7-0</t>
  </si>
  <si>
    <t xml:space="preserve">SOC.DE TRANSP.TURISMO E INV. KEMELBUS LT </t>
  </si>
  <si>
    <t>245/75R16 10PR 120/116S GIANTSAVER MAZZI</t>
  </si>
  <si>
    <t>FV-A-0000-02373785</t>
  </si>
  <si>
    <t>215/75R17.5 14PR 128/126M GSR+1 GOODRIDE</t>
  </si>
  <si>
    <t>FV-A-0000-02373921</t>
  </si>
  <si>
    <t xml:space="preserve">155R12C 6PR 83/81Q H188 GOODRIDE </t>
  </si>
  <si>
    <t>FV-A-0000-02374321</t>
  </si>
  <si>
    <t>0077068595-8-0</t>
  </si>
  <si>
    <t xml:space="preserve">COMERCIALIZACION DE REPUESTOS Y ACCESORI </t>
  </si>
  <si>
    <t>205/65R16C 107/105T VANCO100 CONTINENTAL</t>
  </si>
  <si>
    <t>FV-A-0000-02374284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</si>
  <si>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</si>
  <si>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</si>
  <si>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</si>
  <si>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</si>
  <si>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</si>
  <si>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</si>
  <si>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</si>
  <si>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</si>
  <si>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235/75R15 6PR 104/101Q CR857+ GOODRIDE </t>
  </si>
  <si>
    <t>FV-A-0000-02374747</t>
  </si>
  <si>
    <t>FV-A-0000-02374561</t>
  </si>
  <si>
    <t xml:space="preserve">11R22.5 16PR 148/145L MD738 GOODRIDE </t>
  </si>
  <si>
    <t>FV-A-0000-02375916</t>
  </si>
  <si>
    <t>0076302562-4-0</t>
  </si>
  <si>
    <t xml:space="preserve">AUTOMOTORA BAALTECH EIRL </t>
  </si>
  <si>
    <t xml:space="preserve">215/65R16 98H RP28 GOODRIDE </t>
  </si>
  <si>
    <t>FV-A-0000-02375912</t>
  </si>
  <si>
    <t xml:space="preserve">155/70R13 75T RP28 GOODRIDE </t>
  </si>
  <si>
    <t>CV-A-0000-00231524</t>
  </si>
  <si>
    <t>0010643428-K-0</t>
  </si>
  <si>
    <t xml:space="preserve">ZAPATA MARQUEZ HILDO HERALDO </t>
  </si>
  <si>
    <t>LLANTA 8.25X22.5 10H TUB.LISO DISCO EURO</t>
  </si>
  <si>
    <t>FV-A-0000-02376530</t>
  </si>
  <si>
    <t>0013524469-4-0</t>
  </si>
  <si>
    <t xml:space="preserve">VOLKE MURTSCHWA RUBEN JAVIER </t>
  </si>
  <si>
    <t>FV-A-0000-02376685</t>
  </si>
  <si>
    <t>0004208946-K-0</t>
  </si>
  <si>
    <t xml:space="preserve">OJEDA VERA CLAUDIO </t>
  </si>
  <si>
    <t>295/80R22.5 16PR 150/147M CM958 GOODRIDE</t>
  </si>
  <si>
    <t>295/80R22.5 18PR 152/149L MD738 GOODRIDE</t>
  </si>
  <si>
    <t>FV-A-0000-02376295</t>
  </si>
  <si>
    <t>0078100400-6-0</t>
  </si>
  <si>
    <t xml:space="preserve">RENTAUTOS E INVERSIONES DEL SUR LTDA. </t>
  </si>
  <si>
    <t xml:space="preserve">ZBA05 </t>
  </si>
  <si>
    <t xml:space="preserve">BALANCEO CAMION/BUS FIERRO - CAREN </t>
  </si>
  <si>
    <t>FV-A-0000-02377877</t>
  </si>
  <si>
    <t>0076646610-9-0</t>
  </si>
  <si>
    <t xml:space="preserve">JASA S.A. </t>
  </si>
  <si>
    <t xml:space="preserve">175R13C 8PR 97/95Q SL305 GOODRIDE </t>
  </si>
  <si>
    <t>FV-A-0000-02377522</t>
  </si>
  <si>
    <t xml:space="preserve">235/65R17 104S SL369 GOODRIDE </t>
  </si>
  <si>
    <t>CV-A-0000-00231636</t>
  </si>
  <si>
    <t>FV-A-0000-02377524</t>
  </si>
  <si>
    <t>FV-A-0000-02377379</t>
  </si>
  <si>
    <t xml:space="preserve">235/55R17 103W SA57 GOODRIDE </t>
  </si>
  <si>
    <t>FV-A-0000-02377606</t>
  </si>
  <si>
    <t xml:space="preserve">215/75R15 6PR 100/97Q SL366 GOODRIDE </t>
  </si>
  <si>
    <t>FV-A-0000-02377375</t>
  </si>
  <si>
    <t>0077137270-8-0</t>
  </si>
  <si>
    <t xml:space="preserve">CONSTRUCTORA STANGE HERMANOS LTDA. </t>
  </si>
  <si>
    <t xml:space="preserve">ADBLUE BY ADQUIM TAMBOR 208 LTS </t>
  </si>
  <si>
    <t>FV-A-0000-02378203</t>
  </si>
  <si>
    <t>Lubricantes</t>
  </si>
  <si>
    <t>FV-A-0000-02378640</t>
  </si>
  <si>
    <t>0076106939-K-0</t>
  </si>
  <si>
    <t xml:space="preserve">TRANSPORTES ANTILLANCA SPA </t>
  </si>
  <si>
    <t>FV-A-0000-02378739</t>
  </si>
  <si>
    <t>FV-A-0000-02378820</t>
  </si>
  <si>
    <t>0018282064-4-0</t>
  </si>
  <si>
    <t xml:space="preserve">REHYMOND RICHARD GALINDO BARRIENTOS </t>
  </si>
  <si>
    <t xml:space="preserve">265/60R18 110T SL369 GOODRIDE </t>
  </si>
  <si>
    <t xml:space="preserve">215/50R17 95W SA57 GOODRIDE </t>
  </si>
  <si>
    <t xml:space="preserve">205/55R16 94W XL SA57 GOODRIDE </t>
  </si>
  <si>
    <t xml:space="preserve">235/60R16 100H RP28 GOODRIDE </t>
  </si>
  <si>
    <t>FV-A-0000-02379176</t>
  </si>
  <si>
    <t xml:space="preserve">225/65R17 102T SU318 GOODRIDE </t>
  </si>
  <si>
    <t xml:space="preserve">175/70R14 84T RP28 GOODRIDE </t>
  </si>
  <si>
    <t>CV-A-0000-00231702</t>
  </si>
  <si>
    <t xml:space="preserve">195R15C 8PR 106/104R H188 GOODRIDE </t>
  </si>
  <si>
    <t>FV-A-0000-02379328</t>
  </si>
  <si>
    <t xml:space="preserve">245/70R16 111T GIANTSAVER MAZZINI </t>
  </si>
  <si>
    <t>225/75R16 10PR 115/112S GIANTSAVER MAZZI</t>
  </si>
  <si>
    <t xml:space="preserve">155/65R13 73T RP28 GOODRIDE </t>
  </si>
  <si>
    <t>FV-A-0000-02379180</t>
  </si>
  <si>
    <t xml:space="preserve">185/60R14 82H RP28 GOODRIDE </t>
  </si>
  <si>
    <t xml:space="preserve">235/60R18 103V SU318 GOODRIDE </t>
  </si>
  <si>
    <t xml:space="preserve">245/60R18 105T SU318 GOODRIDE </t>
  </si>
  <si>
    <t xml:space="preserve">205/40ZR17 84W XL SA57 GOODRIDE </t>
  </si>
  <si>
    <t xml:space="preserve">225/40ZR18 92W SA07 GOODRIDE </t>
  </si>
  <si>
    <t xml:space="preserve">225/65R17 102T SL369 GOODRIDE </t>
  </si>
  <si>
    <t xml:space="preserve">265/75R16 10PR 123/120Q SL366 GOODRIDE </t>
  </si>
  <si>
    <t xml:space="preserve">175/70R14 84T SL369 GOODRIDE </t>
  </si>
  <si>
    <t>FV-A-0000-02378969</t>
  </si>
  <si>
    <t>0016842489-2-0</t>
  </si>
  <si>
    <t xml:space="preserve">BARRIA VIDAL JAVIER ANDRES </t>
  </si>
  <si>
    <t xml:space="preserve">30X9.50R15 6PR 104Q SL366 GOODRIDE </t>
  </si>
  <si>
    <t xml:space="preserve">195/55R15 85V ECO607 MAZZINI </t>
  </si>
  <si>
    <t xml:space="preserve">195/65R15 91V ECO307 MAZZINI </t>
  </si>
  <si>
    <t>FV-A-0000-02379749</t>
  </si>
  <si>
    <t>0008993928-3-0</t>
  </si>
  <si>
    <t xml:space="preserve">CATALAN CARDENAS LUISA ELCIRA </t>
  </si>
  <si>
    <t>315/80R22.5 18PR 154/151M CR926B GOODRID</t>
  </si>
  <si>
    <t>FV-A-0000-02379889</t>
  </si>
  <si>
    <t xml:space="preserve">12R22.5 18PR 152/149L AT557 GOODRIDE </t>
  </si>
  <si>
    <t>295/80R22.5 18PR 152/149M CR976A GOODRID</t>
  </si>
  <si>
    <t>FV-A-0000-02380445</t>
  </si>
  <si>
    <t>0077880220-1-0</t>
  </si>
  <si>
    <t xml:space="preserve">SOC. DE INVERSIONES TRESOL LTDA </t>
  </si>
  <si>
    <t>FV-A-0000-02380334</t>
  </si>
  <si>
    <t>FV-A-0000-02380341</t>
  </si>
  <si>
    <t>FV-A-0000-02379790</t>
  </si>
  <si>
    <t xml:space="preserve">C6027 </t>
  </si>
  <si>
    <t xml:space="preserve">LLANTA 8,25 X 22,5 10H TUB.AMERI BLANCA </t>
  </si>
  <si>
    <t>FV-A-0000-02380733</t>
  </si>
  <si>
    <t>0076182370-1-0</t>
  </si>
  <si>
    <t xml:space="preserve">TRANSPORTES MARTIN Y CIA LTDA </t>
  </si>
  <si>
    <t>FV-A-0000-02381630</t>
  </si>
  <si>
    <t>0076679347-9-0</t>
  </si>
  <si>
    <t xml:space="preserve">COM.ELIAS JEREMOT CHEUQUELAF ARANGUIZ EI </t>
  </si>
  <si>
    <t xml:space="preserve">215/65R16C 8PR 109/107R SC328 GOODRIDE </t>
  </si>
  <si>
    <t>FV-A-0000-02381626</t>
  </si>
  <si>
    <t>295/80R22.5 18PR 152/149M AT161 GOODRIDE</t>
  </si>
  <si>
    <t>FV-A-0000-02381377</t>
  </si>
  <si>
    <t>0076707861-7-0</t>
  </si>
  <si>
    <t xml:space="preserve">MIGUEL A.MUNOZ RAMIREZ M Y S EMP.IND.DE </t>
  </si>
  <si>
    <t>FV-A-0000-02381299</t>
  </si>
  <si>
    <t>0076801760-3-0</t>
  </si>
  <si>
    <t xml:space="preserve">COMERCIAL CARMEN LUZ GARCIA OLMEDO EIRL </t>
  </si>
  <si>
    <t xml:space="preserve">295/80R22.5 18PR 152/149M AT27 AUSTONE </t>
  </si>
  <si>
    <t>FV-A-0000-02381147</t>
  </si>
  <si>
    <t>0076570570-3-0</t>
  </si>
  <si>
    <t xml:space="preserve">SOCIEDAD DE TRANSP.TERRESTRE BARRIA LTDA </t>
  </si>
  <si>
    <t xml:space="preserve">11R22.5 16PR 148/145L AS678 GOODRIDE </t>
  </si>
  <si>
    <t>FV-A-0000-02381826</t>
  </si>
  <si>
    <t>0076706033-5-0</t>
  </si>
  <si>
    <t xml:space="preserve">TRANSPORTES G Y C LIMITADA </t>
  </si>
  <si>
    <t xml:space="preserve">215/75R17.5 16PR CM988 GOODRIDE </t>
  </si>
  <si>
    <t>FV-A-0000-02381833</t>
  </si>
  <si>
    <t>0076243161-0-0</t>
  </si>
  <si>
    <t xml:space="preserve">SOCIEDAD DE TRANSPORTES CBR LTDA. </t>
  </si>
  <si>
    <t xml:space="preserve">155/65R14 75T RP28 GOODRIDE </t>
  </si>
  <si>
    <t>FV-A-0000-02382410</t>
  </si>
  <si>
    <t xml:space="preserve">BTR14 </t>
  </si>
  <si>
    <t xml:space="preserve">ROTACION NEUMATICO CAMION/BUS - CAREN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</si>
  <si>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</si>
  <si>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</si>
  <si>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</si>
  <si>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</si>
  <si>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245/70R17 10PR 119/116Q SL369 GOODRIDE </t>
  </si>
  <si>
    <t>FV-A-0000-02383209</t>
  </si>
  <si>
    <t xml:space="preserve">185/65R14 86H RP28 GOODRIDE </t>
  </si>
  <si>
    <t>FV-A-0000-02383114</t>
  </si>
  <si>
    <t xml:space="preserve">245/75R16 10PR 120/116L CR857+ GOODRIDE </t>
  </si>
  <si>
    <t>FV-A-0000-02383455</t>
  </si>
  <si>
    <t xml:space="preserve">205/70R15 96H SL369 GOODRIDE </t>
  </si>
  <si>
    <t>FV-A-0000-02383121</t>
  </si>
  <si>
    <t>295/80R22.5 18PR 152/149L MD777 GOODRIDE</t>
  </si>
  <si>
    <t>FV-A-0000-02383020</t>
  </si>
  <si>
    <t>0078995750-9-0</t>
  </si>
  <si>
    <t xml:space="preserve">TRANSPORTES VENNEKOOL LIMITADA </t>
  </si>
  <si>
    <t xml:space="preserve">315/80R22.5 18PR 154/151M AT115 AUSTONE </t>
  </si>
  <si>
    <t>FV-A-0000-02382799</t>
  </si>
  <si>
    <t>FV-A-0000-02383530</t>
  </si>
  <si>
    <t>0076603300-8-0</t>
  </si>
  <si>
    <t xml:space="preserve">SOCIEDAD DE TRANSPORTES BARRIA LIMITADA </t>
  </si>
  <si>
    <t xml:space="preserve">245/70R16 107S FRTC AT 50 CONTI </t>
  </si>
  <si>
    <t>FV-A-0000-02382748</t>
  </si>
  <si>
    <t>0099554950-6-0</t>
  </si>
  <si>
    <t xml:space="preserve">SOCIEDAD DE INVERSIONES YOC S.A. </t>
  </si>
  <si>
    <t xml:space="preserve">225/75R16 10PR 115/112Q SL366 GOODRIDE </t>
  </si>
  <si>
    <t>FV-A-0000-02384228</t>
  </si>
  <si>
    <t xml:space="preserve">245/70R16 10PR 118/115Q SL369 GOODRIDE </t>
  </si>
  <si>
    <t>FV-A-0000-02384252</t>
  </si>
  <si>
    <t>FV-A-0000-02384207</t>
  </si>
  <si>
    <t xml:space="preserve">235/70R16 106S SL369 GOODRIDE </t>
  </si>
  <si>
    <t>FV-A-0000-02384389</t>
  </si>
  <si>
    <t xml:space="preserve">195/70R15C 8PR 104/102R H188 GOODRIDE </t>
  </si>
  <si>
    <t>FV-A-0000-02383917</t>
  </si>
  <si>
    <t>FV-A-0000-02384220</t>
  </si>
  <si>
    <t>FV-A-0000-02383834</t>
  </si>
  <si>
    <t>0078019320-4-0</t>
  </si>
  <si>
    <t xml:space="preserve">PATRICIO QUEZADA Y CIA LTDA. </t>
  </si>
  <si>
    <t>FV-A-0000-02384398</t>
  </si>
  <si>
    <t>FV-A-0000-02384874</t>
  </si>
  <si>
    <t xml:space="preserve">600-13 8PR L8056 SET GOODR </t>
  </si>
  <si>
    <t>FV-A-0000-02384848</t>
  </si>
  <si>
    <t>FV-A-0000-02385009</t>
  </si>
  <si>
    <t>FV-A-0000-02385578</t>
  </si>
  <si>
    <t>FV-A-0000-02386666</t>
  </si>
  <si>
    <t>FV-A-0000-02386036</t>
  </si>
  <si>
    <t>CV-A-0000-00232166</t>
  </si>
  <si>
    <t xml:space="preserve">295/80R22.5 18PR 152/149M GDR1 GOODRIDE </t>
  </si>
  <si>
    <t>FV-A-0000-02386779</t>
  </si>
  <si>
    <t>0076819137-9-0</t>
  </si>
  <si>
    <t xml:space="preserve">TRANSPORTES RUTA SUR SPA </t>
  </si>
  <si>
    <t>FV-A-0000-02387699</t>
  </si>
  <si>
    <t>0077716070-2-0</t>
  </si>
  <si>
    <t xml:space="preserve">CAV CONSTUCCIONES LTDA. </t>
  </si>
  <si>
    <t>FV-A-0000-02388342</t>
  </si>
  <si>
    <t>FV-A-0000-02388520</t>
  </si>
  <si>
    <t>FV-A-0000-02388259</t>
  </si>
  <si>
    <t>FV-A-0000-02388521</t>
  </si>
  <si>
    <t>FV-A-0000-02388414</t>
  </si>
  <si>
    <t xml:space="preserve">265/70R16 112S SL369 GOODRIDE </t>
  </si>
  <si>
    <t>FV-A-0000-02388407</t>
  </si>
  <si>
    <t xml:space="preserve">195/60R16 89H RP28 GOODRIDE </t>
  </si>
  <si>
    <t>FV-A-0000-02388523</t>
  </si>
  <si>
    <t xml:space="preserve">205/50R17 93W SA37 GOODRIDE </t>
  </si>
  <si>
    <t>CV-A-0000-00232223</t>
  </si>
  <si>
    <t xml:space="preserve">185/55R15 82V RP28 GOODRIDE </t>
  </si>
  <si>
    <t xml:space="preserve">205/65R15 94H SL369 GOODRIDE </t>
  </si>
  <si>
    <t>FV-A-0000-02388587</t>
  </si>
  <si>
    <t>FV-A-0000-02389267</t>
  </si>
  <si>
    <t>FV-A-0000-02389089</t>
  </si>
  <si>
    <t>FV-A-0000-02389251</t>
  </si>
  <si>
    <t xml:space="preserve">225/70R16 107T GIANTSAVER MAZZINI </t>
  </si>
  <si>
    <t>FV-A-0000-02388874</t>
  </si>
  <si>
    <t xml:space="preserve">175/70R13 82T ECO307 MAZZINI </t>
  </si>
  <si>
    <t>FV-A-0000-02389080</t>
  </si>
  <si>
    <t>0076471964-6-0</t>
  </si>
  <si>
    <t xml:space="preserve">PUERTO BATERIAS EIRL </t>
  </si>
  <si>
    <t xml:space="preserve">C5074 </t>
  </si>
  <si>
    <t>CINTA C/RATCHET 2" C/GANCHO TIPO JJ 9MTS</t>
  </si>
  <si>
    <t>FV-A-0000-02388844</t>
  </si>
  <si>
    <t>0078254960-K-0</t>
  </si>
  <si>
    <t xml:space="preserve">AUTOTRANS LIMITADA </t>
  </si>
  <si>
    <t>FV-A-0000-02389486</t>
  </si>
  <si>
    <t>FV-A-0000-02389490</t>
  </si>
  <si>
    <t>0008673652-7-0</t>
  </si>
  <si>
    <t xml:space="preserve">CHAVEZ GUTIERREZ JOSE MIGUEL </t>
  </si>
  <si>
    <t xml:space="preserve">11R22.5 16PR 148/145J CB972 GOODRIDE </t>
  </si>
  <si>
    <t>FV-A-0000-02390447</t>
  </si>
  <si>
    <t>FV-A-0000-02390536</t>
  </si>
  <si>
    <t>FV-A-0000-02390531</t>
  </si>
  <si>
    <t>FV-A-0000-02390490</t>
  </si>
  <si>
    <t>FV-A-0000-02390510</t>
  </si>
  <si>
    <t xml:space="preserve">195/50R15 82V ECO607 MAZZINI </t>
  </si>
  <si>
    <t xml:space="preserve">245/75R16 10PR 120/116Q SL366 GOODRIDE </t>
  </si>
  <si>
    <t>FV-A-0000-02391125</t>
  </si>
  <si>
    <t>FV-A-0000-02391509</t>
  </si>
  <si>
    <t>700R16 12PR 117/116N ST313 TUBULAR GOODR</t>
  </si>
  <si>
    <t>FV-A-0000-02391437</t>
  </si>
  <si>
    <t>FV-A-0000-02391702</t>
  </si>
  <si>
    <t xml:space="preserve">205/55R16 91V RP28 GOODRIDE </t>
  </si>
  <si>
    <t>FV-A-0000-02392541</t>
  </si>
  <si>
    <t xml:space="preserve">185/70R14 88T RP28 GOODRIDE </t>
  </si>
  <si>
    <t>FV-A-0000-02392501</t>
  </si>
  <si>
    <t>FV-A-0000-02392537</t>
  </si>
  <si>
    <t>0008362936-3-0</t>
  </si>
  <si>
    <t xml:space="preserve">NEUMANN CARDENAS FRANCISCO JAVIER </t>
  </si>
  <si>
    <t>295/80R22.5 18PR 152/149M AT127S AUSTONE</t>
  </si>
  <si>
    <t>FV-A-0000-02393031</t>
  </si>
  <si>
    <t>0007224574-1-0</t>
  </si>
  <si>
    <t xml:space="preserve">NAVARRO HENRIQUEZ JUAN ALBERTO </t>
  </si>
  <si>
    <t>255/70R22.5 16PR 140/137M CR976A GOODRID</t>
  </si>
  <si>
    <t>FV-A-0000-02394652</t>
  </si>
  <si>
    <t>FV-A-0000-02393989</t>
  </si>
  <si>
    <t>FV-A-0000-02394415</t>
  </si>
  <si>
    <t>0015528406-4-0</t>
  </si>
  <si>
    <t xml:space="preserve">MAYORGA VELASQUEZ JAIME R. </t>
  </si>
  <si>
    <t xml:space="preserve">165/70R14 81T RP28 GOODRIDE </t>
  </si>
  <si>
    <t>FV-A-0000-02393758</t>
  </si>
  <si>
    <t>FV-A-0000-02394130</t>
  </si>
  <si>
    <t>FV-A-0000-02394029</t>
  </si>
  <si>
    <t>0076754297-6-0</t>
  </si>
  <si>
    <t xml:space="preserve">TRANSPORTES Y SERVICIOS PEREZ LIMITADA </t>
  </si>
  <si>
    <t>FV-A-0000-02394616</t>
  </si>
  <si>
    <t xml:space="preserve">185/65R15 88H ECO307 MAZZINI </t>
  </si>
  <si>
    <t>FV-A-0000-02394730</t>
  </si>
  <si>
    <t xml:space="preserve">295/80R22.5 152/148M CHD3 CONTINENTAL </t>
  </si>
  <si>
    <t>FV-A-0000-02394723</t>
  </si>
  <si>
    <t>0012045128-6-0</t>
  </si>
  <si>
    <t xml:space="preserve">MUNOZ VERA MIGUEL ANGEL </t>
  </si>
  <si>
    <t>FV-A-0000-02395076</t>
  </si>
  <si>
    <t>0078520350-K-0</t>
  </si>
  <si>
    <t xml:space="preserve">TRANSPORTES EL MANIO SPA </t>
  </si>
  <si>
    <t>FV-A-0000-02395174</t>
  </si>
  <si>
    <t>0010262286-3-0</t>
  </si>
  <si>
    <t xml:space="preserve">HERRERA MIRANDA VICTOR ARMANDO </t>
  </si>
  <si>
    <t>FV-A-0000-02394918</t>
  </si>
  <si>
    <t xml:space="preserve">215/70R16C 6PR 108/106T SC328 GOODRIDE </t>
  </si>
  <si>
    <t>CV-A-0000-00233118</t>
  </si>
  <si>
    <t>0012017893-8-0</t>
  </si>
  <si>
    <t xml:space="preserve">UMANA ESTAY ALDO BORIS </t>
  </si>
  <si>
    <t>Actual</t>
  </si>
  <si>
    <t xml:space="preserve">750R16 14PR 122/121L CR869 SET GOODR </t>
  </si>
  <si>
    <t>CV-A-0000-00233182</t>
  </si>
  <si>
    <t>0076981304-7-0</t>
  </si>
  <si>
    <t xml:space="preserve">SERVICIOS SAN CRISTOBAL SPA </t>
  </si>
  <si>
    <t xml:space="preserve">195R15C 106/104Q EFFIVAN MAZZINI </t>
  </si>
  <si>
    <t>CV-A-0000-00233528</t>
  </si>
  <si>
    <t>0011114784-1-0</t>
  </si>
  <si>
    <t xml:space="preserve">FLORES IBANEZ BRIJIDA ELIZABET </t>
  </si>
  <si>
    <t>CV-A-0000-00233840</t>
  </si>
  <si>
    <t>FV-A-0000-02396490</t>
  </si>
  <si>
    <t>FV-A-0000-02396606</t>
  </si>
  <si>
    <t>FV-A-0000-02396657</t>
  </si>
  <si>
    <t>0013825668-5-0</t>
  </si>
  <si>
    <t xml:space="preserve">DIAZ ALVAREZ JUAN PEDRO </t>
  </si>
  <si>
    <t>FV-A-0000-02396805</t>
  </si>
  <si>
    <t>FV-A-0000-02396807</t>
  </si>
  <si>
    <t>1000R20 16PR 146/143K SET CR926 GOODRIDE</t>
  </si>
  <si>
    <t>FV-A-0000-02396940</t>
  </si>
  <si>
    <t>FV-A-0000-02396945</t>
  </si>
  <si>
    <t>FV-A-0000-02397237</t>
  </si>
  <si>
    <t xml:space="preserve">235/65R16C 8PR 115/113R SC328 GOODRIDE </t>
  </si>
  <si>
    <t>FV-A-0000-02397242</t>
  </si>
  <si>
    <t xml:space="preserve">255/55R18 109V XL SA57 GOODR </t>
  </si>
  <si>
    <t>FV-A-0000-02397741</t>
  </si>
  <si>
    <t>FV-A-0000-02397744</t>
  </si>
  <si>
    <t>FV-A-0000-02397842</t>
  </si>
  <si>
    <t>31X10.50R15 6PR 109Q MUD CONTENDER MAZZI</t>
  </si>
  <si>
    <t>FV-A-0000-02397936</t>
  </si>
  <si>
    <t>0010002780-1-0</t>
  </si>
  <si>
    <t xml:space="preserve">BARRIENTOS BALLESTEROS PEDRO </t>
  </si>
  <si>
    <t>FV-A-0000-02398823</t>
  </si>
  <si>
    <t>FV-A-0000-02398825</t>
  </si>
  <si>
    <t>FV-A-0000-02398827</t>
  </si>
  <si>
    <t>FV-A-0000-02398830</t>
  </si>
  <si>
    <t xml:space="preserve">235/75R15 8PR 110/107S GIANTSAVER MAZZI </t>
  </si>
  <si>
    <t>FV-A-0000-02398834</t>
  </si>
  <si>
    <t>FV-A-0000-02398843</t>
  </si>
  <si>
    <t>FV-A-0000-02398855</t>
  </si>
  <si>
    <t>FV-A-0000-02398857</t>
  </si>
  <si>
    <t>FV-A-0000-02399161</t>
  </si>
  <si>
    <t>FV-A-0000-02399204</t>
  </si>
  <si>
    <t>FV-A-0000-02399312</t>
  </si>
  <si>
    <t>0076936787-K-0</t>
  </si>
  <si>
    <t xml:space="preserve">SUR FENIX SPA </t>
  </si>
  <si>
    <t>FV-A-0000-02399420</t>
  </si>
  <si>
    <t>FV-A-0000-02399429</t>
  </si>
  <si>
    <t>0076302788-0-0</t>
  </si>
  <si>
    <t xml:space="preserve">SOC.DE TRANSPORTES ARGUZ LTDA </t>
  </si>
  <si>
    <t xml:space="preserve">750R16 14PR CB981 SET GOODRIDE </t>
  </si>
  <si>
    <t>FV-A-0000-02399648</t>
  </si>
  <si>
    <t>FV-A-0000-02399761</t>
  </si>
  <si>
    <t>FV-A-0000-02399767</t>
  </si>
  <si>
    <t xml:space="preserve">155/65R13 73T ECO307 MAZZINI </t>
  </si>
  <si>
    <t>FV-A-0000-02399770</t>
  </si>
  <si>
    <t>FV-A-0000-02399772</t>
  </si>
  <si>
    <t>FV-A-0000-02399858</t>
  </si>
  <si>
    <t xml:space="preserve">315/80R22.5 18PR 154/151M CR976A GOODR </t>
  </si>
  <si>
    <t>FV-A-0000-02399967</t>
  </si>
  <si>
    <t>295/80R22.5 16PR 150/147M CM993 GOODRIDE</t>
  </si>
  <si>
    <t xml:space="preserve">165/60R14 75H ECO307 MAZZINI </t>
  </si>
  <si>
    <t>FV-A-0000-02400316</t>
  </si>
  <si>
    <t xml:space="preserve">185R14C 102/100Q EFFIVAN MAZZINI </t>
  </si>
  <si>
    <t xml:space="preserve">175/70R14 84T ECO307 MAZZINI </t>
  </si>
  <si>
    <t>FV-A-0000-02400442</t>
  </si>
  <si>
    <t>FV-A-0000-02400443</t>
  </si>
  <si>
    <t>FV-A-0000-02400557</t>
  </si>
  <si>
    <t>0010354455-6-0</t>
  </si>
  <si>
    <t xml:space="preserve">HUAIQUI CARRILLO DANIEL RUFINO </t>
  </si>
  <si>
    <t>FV-A-0000-02400560</t>
  </si>
  <si>
    <t xml:space="preserve">205/75R16C 8PR 110/108Q H188 GOODRIDE </t>
  </si>
  <si>
    <t>FV-A-0000-02400970</t>
  </si>
  <si>
    <t>FV-A-0000-02401179</t>
  </si>
  <si>
    <t>FV-A-0000-02402060</t>
  </si>
  <si>
    <t>275/80R22.5 16PR 149/145M CR976A GOODRID</t>
  </si>
  <si>
    <t>FV-A-0000-02402064</t>
  </si>
  <si>
    <t>FV-A-0000-02402065</t>
  </si>
  <si>
    <t xml:space="preserve">215/60R16 95H RP28 GOODRIDE </t>
  </si>
  <si>
    <t>FV-A-0000-02402070</t>
  </si>
  <si>
    <t>FV-A-0000-02402075</t>
  </si>
  <si>
    <t>FV-A-0000-02402151</t>
  </si>
  <si>
    <t>FV-A-0000-02402156</t>
  </si>
  <si>
    <t xml:space="preserve">265/65R17 112T GIANTSAVER MAZZINI </t>
  </si>
  <si>
    <t>FV-A-0000-02402564</t>
  </si>
  <si>
    <t xml:space="preserve">255/50R19 XL 107V SU318 GOODRIDE </t>
  </si>
  <si>
    <t>FV-A-0000-02402571</t>
  </si>
  <si>
    <t xml:space="preserve">12.5/80-18 TR218A CAMARA HG </t>
  </si>
  <si>
    <t>FV-A-0000-02402915</t>
  </si>
  <si>
    <t>0015099753-4-0</t>
  </si>
  <si>
    <t xml:space="preserve">GONZALEZ GONZALEZ RICARDO ENRIQUE </t>
  </si>
  <si>
    <t>FV-A-0000-02403017</t>
  </si>
  <si>
    <t>FV-A-0000-02403116</t>
  </si>
  <si>
    <t>FV-A-0000-02403121</t>
  </si>
  <si>
    <t xml:space="preserve">205/60R15 91H RP28 GOODRIDE </t>
  </si>
  <si>
    <t xml:space="preserve">11R22.5 16PR 148/145M AT27S AUSTONE </t>
  </si>
  <si>
    <t>FV-A-0000-02403453</t>
  </si>
  <si>
    <t>0009086915-9-0</t>
  </si>
  <si>
    <t xml:space="preserve">ROSAS GONZALEZ JAVIER </t>
  </si>
  <si>
    <t>FV-A-0000-02403628</t>
  </si>
  <si>
    <t>FV-A-0000-02403645</t>
  </si>
  <si>
    <t>FV-A-0000-02403765</t>
  </si>
  <si>
    <t>FV-A-0000-02403820</t>
  </si>
  <si>
    <t xml:space="preserve">500R12C 8PR 83/82P CR868 GOODRIDE </t>
  </si>
  <si>
    <t>FV-A-0000-02404012</t>
  </si>
  <si>
    <t>FV-A-0000-02404207</t>
  </si>
  <si>
    <t>FV-A-0000-02404226</t>
  </si>
  <si>
    <t>FV-A-0000-02404228</t>
  </si>
  <si>
    <t>FV-A-0000-02404267</t>
  </si>
  <si>
    <t xml:space="preserve">195/75R16C 8PR 107/105R H188 GOODRIDE </t>
  </si>
  <si>
    <t>FV-A-0000-02404312</t>
  </si>
  <si>
    <t>0076595244-1-0</t>
  </si>
  <si>
    <t xml:space="preserve">TRANSPEL SOLUTIONS SPA </t>
  </si>
  <si>
    <t>FV-A-0000-02404376</t>
  </si>
  <si>
    <t>FV-A-0000-02404379</t>
  </si>
  <si>
    <t>FV-A-0000-02404455</t>
  </si>
  <si>
    <t xml:space="preserve">185/70R14 88H ECO307 MAZZINI </t>
  </si>
  <si>
    <t>FV-A-0000-02404504</t>
  </si>
  <si>
    <t>FV-A-0000-02404790</t>
  </si>
  <si>
    <t xml:space="preserve">235/60R17 102T SU318 GOODRIDE </t>
  </si>
  <si>
    <t>FV-A-0000-02404798</t>
  </si>
  <si>
    <t>FV-A-0000-02404967</t>
  </si>
  <si>
    <t xml:space="preserve">165R13C 8PR 94/92Q H188 GOODRIDE </t>
  </si>
  <si>
    <t>FV-A-0000-02404969</t>
  </si>
  <si>
    <t>FV-A-0000-02404972</t>
  </si>
  <si>
    <t>FV-A-0000-02405290</t>
  </si>
  <si>
    <t>FV-A-0000-02405344</t>
  </si>
  <si>
    <t xml:space="preserve">265/70R17 10PR 121/118Q SL366 GOODR </t>
  </si>
  <si>
    <t>FV-A-0000-02405367</t>
  </si>
  <si>
    <t xml:space="preserve">215/75R14C 8PR 112/110Q SC328 GOODRIDE </t>
  </si>
  <si>
    <t>FV-A-0000-02405475</t>
  </si>
  <si>
    <t xml:space="preserve">HYDRAULIC AW ISO 68 BL 19 LT </t>
  </si>
  <si>
    <t>FV-A-0000-02405631</t>
  </si>
  <si>
    <t>0076100207-4-0</t>
  </si>
  <si>
    <t xml:space="preserve">MULTITRANS LIMITADA </t>
  </si>
  <si>
    <t xml:space="preserve">VALVOLINE A.T.F. D.II BL.19 LT </t>
  </si>
  <si>
    <t>FV-A-0000-02405999</t>
  </si>
  <si>
    <t>235/65R16 8PR 115/113R VANCO 100 CONTINE</t>
  </si>
  <si>
    <t>FV-A-0000-02406284</t>
  </si>
  <si>
    <t>FV-A-0000-02406424</t>
  </si>
  <si>
    <t xml:space="preserve">235/60R16 100T SL369 GOODRIDE </t>
  </si>
  <si>
    <t>FV-A-0000-02406431</t>
  </si>
  <si>
    <t xml:space="preserve">225/70R15C 8PR 112/110R H188 GOODRIDE </t>
  </si>
  <si>
    <t>FV-A-0000-02406445</t>
  </si>
  <si>
    <t>FV-A-0000-02407053</t>
  </si>
  <si>
    <t>0076851143-8-0</t>
  </si>
  <si>
    <t xml:space="preserve">FULL CAR CHONCHI EIRL </t>
  </si>
  <si>
    <t>FV-A-0000-02407068</t>
  </si>
  <si>
    <t>FV-A-0000-02407078</t>
  </si>
  <si>
    <t xml:space="preserve">275/80R22.5 16PR 149/146M AT115 AUSTONE </t>
  </si>
  <si>
    <t>FV-A-0000-02407881</t>
  </si>
  <si>
    <t xml:space="preserve">315/80R22.5 156/150L CHS3 CONTINENTAL </t>
  </si>
  <si>
    <t>FV-A-0000-02407922</t>
  </si>
  <si>
    <t>0012006995-0-0</t>
  </si>
  <si>
    <t xml:space="preserve">DIAZ MELLA MANUEL BELARMINO </t>
  </si>
  <si>
    <t xml:space="preserve">295/80R22.5 18PR 154/149M GSR1 GOODRIDE </t>
  </si>
  <si>
    <t>FV-A-0000-02408175</t>
  </si>
  <si>
    <t>0076948392-6-0</t>
  </si>
  <si>
    <t xml:space="preserve">SOC. DE TRANSP. SAN DIEGO LTDA. </t>
  </si>
  <si>
    <t>FV-A-0000-02408390</t>
  </si>
  <si>
    <t>FV-A-0000-02408393</t>
  </si>
  <si>
    <t xml:space="preserve">11R22.5 16PR 148/145M CR926D GOODRIDE </t>
  </si>
  <si>
    <t>FV-A-0000-02408397</t>
  </si>
  <si>
    <t>FV-A-0000-02408403</t>
  </si>
  <si>
    <t>235/75R17.5 14PR 132/130M CR960A GOODRID</t>
  </si>
  <si>
    <t>FV-A-0000-02408412</t>
  </si>
  <si>
    <t>FV-A-0000-02408784</t>
  </si>
  <si>
    <t>0076087486-8-0</t>
  </si>
  <si>
    <t xml:space="preserve">TRANSPORTES Y SERVICIOS MIGUEL MUNOZ VER </t>
  </si>
  <si>
    <t>FV-A-0000-02408789</t>
  </si>
  <si>
    <t>FV-A-0000-02408807</t>
  </si>
  <si>
    <t>0015926400-9-0</t>
  </si>
  <si>
    <t xml:space="preserve">GOMEZ PAREDES ESTEBAN MAURICIO </t>
  </si>
  <si>
    <t>FV-A-0000-02408866</t>
  </si>
  <si>
    <t>FV-A-0000-02408919</t>
  </si>
  <si>
    <t xml:space="preserve">SOC.COM.DE TRANSP.Y SERV.AUTOMOTRICES VA </t>
  </si>
  <si>
    <t>VALVOLINE DURABLEND SAE 10W40 CAJA 4X4 G</t>
  </si>
  <si>
    <t>FV-A-0000-02408989</t>
  </si>
  <si>
    <t xml:space="preserve">VALVOLINE SYNPOWER MST C3 5W30 CAJA 4X4 </t>
  </si>
  <si>
    <t>FV-A-0000-02409331</t>
  </si>
  <si>
    <t>FV-A-0000-02409382</t>
  </si>
  <si>
    <t xml:space="preserve">11R22.5 16PR 148/145M AT35S AUSTONE </t>
  </si>
  <si>
    <t>FV-A-0000-02427747</t>
  </si>
  <si>
    <t>0015997513-4-0</t>
  </si>
  <si>
    <t xml:space="preserve">RODRIGUEZ ARIAS GERALDINE SORAYA BELEN </t>
  </si>
  <si>
    <t>FV-A-0000-02428006</t>
  </si>
  <si>
    <t>FV-A-0000-02428085</t>
  </si>
  <si>
    <t>FV-A-0000-02428462</t>
  </si>
  <si>
    <t>0011431550-8-0</t>
  </si>
  <si>
    <t xml:space="preserve">PAREDES PEREZ HECTOR ANTONIO </t>
  </si>
  <si>
    <t>FV-A-0000-02428797</t>
  </si>
  <si>
    <t>FV-A-0000-02428798</t>
  </si>
  <si>
    <t>FV-A-0000-02429029</t>
  </si>
  <si>
    <t xml:space="preserve">385/65R22.5 20PR AT557 GOODRIDE </t>
  </si>
  <si>
    <t>FV-A-0000-02429032</t>
  </si>
  <si>
    <t xml:space="preserve">195/65R15 91H RP28 GOODRIDE </t>
  </si>
  <si>
    <t>FV-A-0000-02429449</t>
  </si>
  <si>
    <t xml:space="preserve">195/50R15 82V RP28 GOODRIDE </t>
  </si>
  <si>
    <t>FV-A-0000-02429456</t>
  </si>
  <si>
    <t>FV-A-0000-02429460</t>
  </si>
  <si>
    <t xml:space="preserve">215/70R16 100T SU318 GOODRIDE </t>
  </si>
  <si>
    <t>FV-A-0000-02429479</t>
  </si>
  <si>
    <t>FV-A-0000-02429505</t>
  </si>
  <si>
    <t>FV-A-0000-02429511</t>
  </si>
  <si>
    <t>FV-A-0000-02430026</t>
  </si>
  <si>
    <t>FV-A-0000-02430027</t>
  </si>
  <si>
    <t xml:space="preserve">14-17.5 TR15 CAMARAS H.G. </t>
  </si>
  <si>
    <t>FV-A-0000-02430029</t>
  </si>
  <si>
    <t>FV-A-0000-02430262</t>
  </si>
  <si>
    <t xml:space="preserve">NE200 </t>
  </si>
  <si>
    <t xml:space="preserve">BATERIA 200 AMP 1040 CCA NEXBAT </t>
  </si>
  <si>
    <t>FV-A-0000-02430283</t>
  </si>
  <si>
    <t>0076234143-3-0</t>
  </si>
  <si>
    <t xml:space="preserve">COMERCIAL ORION LIMITADA </t>
  </si>
  <si>
    <t>FV-A-0000-02430454</t>
  </si>
  <si>
    <t xml:space="preserve">215/60R17 96H SU318 GOODRIDE </t>
  </si>
  <si>
    <t>FV-A-0000-02430461</t>
  </si>
  <si>
    <t>FV-A-0000-02431243</t>
  </si>
  <si>
    <t>FV-A-0000-02431306</t>
  </si>
  <si>
    <t>FV-A-0000-02431315</t>
  </si>
  <si>
    <t>FV-A-0000-02431333</t>
  </si>
  <si>
    <t>FV-A-0000-02431345</t>
  </si>
  <si>
    <t>FV-A-0000-02431676</t>
  </si>
  <si>
    <t xml:space="preserve">295/80R22.5 16PR 150/147K CM997W GOODR </t>
  </si>
  <si>
    <t>FV-A-0000-02431729</t>
  </si>
  <si>
    <t>0077225736-8-0</t>
  </si>
  <si>
    <t xml:space="preserve">MARCO ANTONIO VERA CASANOVA TRASNPORTES </t>
  </si>
  <si>
    <t xml:space="preserve">185/65R14 86H ECO307 MAZZINI </t>
  </si>
  <si>
    <t>FV-A-0000-02432198</t>
  </si>
  <si>
    <t>FV-A-0000-02432246</t>
  </si>
  <si>
    <t>FV-A-0000-02432247</t>
  </si>
  <si>
    <t>FV-A-0000-02432249</t>
  </si>
  <si>
    <t>FV-A-0000-02432252</t>
  </si>
  <si>
    <t>FV-A-0000-02432260</t>
  </si>
  <si>
    <t>FV-A-0000-02432272</t>
  </si>
  <si>
    <t>FV-A-0000-02432279</t>
  </si>
  <si>
    <t>FV-A-0000-02432293</t>
  </si>
  <si>
    <t>FV-A-0000-02432387</t>
  </si>
  <si>
    <t>FV-A-0000-02432392</t>
  </si>
  <si>
    <t>FV-A-0000-02432396</t>
  </si>
  <si>
    <t xml:space="preserve">175/65R14 82H ECO307 MAZZINI </t>
  </si>
  <si>
    <t>FV-A-0000-02432488</t>
  </si>
  <si>
    <t xml:space="preserve">700R16 14PR CR926 SET GOODRIDE </t>
  </si>
  <si>
    <t>FV-A-0000-02432703</t>
  </si>
  <si>
    <t xml:space="preserve">215/75R15 100S GRABBER ATX GENERAL TIRE </t>
  </si>
  <si>
    <t>FV-A-0000-02432725</t>
  </si>
  <si>
    <t>FV-A-0000-02432925</t>
  </si>
  <si>
    <t>FV-A-0000-02433549</t>
  </si>
  <si>
    <t>FV-A-0000-02433618</t>
  </si>
  <si>
    <t>FV-A-0000-02433629</t>
  </si>
  <si>
    <t>FV-A-0000-02433997</t>
  </si>
  <si>
    <t>FV-A-0000-02434005</t>
  </si>
  <si>
    <t>FV-A-0000-02434008</t>
  </si>
  <si>
    <t>FV-A-0000-02434010</t>
  </si>
  <si>
    <t>FV-A-0000-02434063</t>
  </si>
  <si>
    <t>FV-A-0000-02434065</t>
  </si>
  <si>
    <t xml:space="preserve">205/70R15C 106/104R EFFIVAN MAZZINI </t>
  </si>
  <si>
    <t>FV-A-0000-02434117</t>
  </si>
  <si>
    <t>FV-A-0000-02434119</t>
  </si>
  <si>
    <t>FV-A-0000-02434157</t>
  </si>
  <si>
    <t>FV-A-0000-02434170</t>
  </si>
  <si>
    <t>FV-A-0000-02434182</t>
  </si>
  <si>
    <t>HIGH PERFORMANCE 20W-50 SL/CH-4 CJ12X1/4</t>
  </si>
  <si>
    <t>FV-A-0000-02434190</t>
  </si>
  <si>
    <t>0015508652-1-0</t>
  </si>
  <si>
    <t xml:space="preserve">ANGELA PAMELA PLAZA GOMEZ </t>
  </si>
  <si>
    <t xml:space="preserve">HIGH PERFORMANCE 20W-50 SL/CH-4 CJ3X1GL </t>
  </si>
  <si>
    <t>100% SYNTHETIC 5W-30 SN/CF DPF CJ12X1/4G</t>
  </si>
  <si>
    <t xml:space="preserve">100% SYNTHETIC 5W-30 SN/CF DPF CJ3X1GL </t>
  </si>
  <si>
    <t>HIGH PERFORMANCE 15W/40 SL/CH-4 CJ12X1/4</t>
  </si>
  <si>
    <t xml:space="preserve">HIGH PERFORMANCE 15W/40 SL/CH-4 CJ3X1GL </t>
  </si>
  <si>
    <t>FV-A-0000-02434232</t>
  </si>
  <si>
    <t>FV-A-0000-02434342</t>
  </si>
  <si>
    <t>FV-A-0000-02434412</t>
  </si>
  <si>
    <t xml:space="preserve">31X10.50R15 6PR 109Q SL366 GOODR </t>
  </si>
  <si>
    <t>FV-A-0000-02434459</t>
  </si>
  <si>
    <t>FV-A-0000-02434505</t>
  </si>
  <si>
    <t>LT275/70R18 10PR 125/122S SL369 GOODRIDE</t>
  </si>
  <si>
    <t>FV-A-0000-02435368</t>
  </si>
  <si>
    <t>FV-A-0000-02435465</t>
  </si>
  <si>
    <t>FV-A-0000-02435468</t>
  </si>
  <si>
    <t xml:space="preserve">205/85R16 12PR 117/115L ST313 GOODRIDE </t>
  </si>
  <si>
    <t>FV-A-0000-02435484</t>
  </si>
  <si>
    <t>FV-A-0000-02435663</t>
  </si>
  <si>
    <t>0011717529-4-0</t>
  </si>
  <si>
    <t xml:space="preserve">SANCHEZ FRIAS PATRICIO ALEJANDRO </t>
  </si>
  <si>
    <t>FV-A-0000-02435812</t>
  </si>
  <si>
    <t>FV-A-0000-02435858</t>
  </si>
  <si>
    <t>FV-A-0000-02436312</t>
  </si>
  <si>
    <t>FV-A-0000-02436316</t>
  </si>
  <si>
    <t>CV-A-0000-00232791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</si>
</sst>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26F7-92A9-434A-95F5-5B38167380FA}">
  <sheetPr codeName="Hoja42">
    <tabColor rgb="FF00B050"/>
  </sheetPr>
  <dimension ref="A1:Z548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7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50612</v>
      </c>
      <c r="F2" s="6" t="s">
        <v>23</v>
      </c>
      <c r="G2" s="6" t="s">
        <v>24</v>
      </c>
      <c r="H2" s="7">
        <v>44055</v>
      </c>
      <c r="I2" s="6">
        <v>23</v>
      </c>
      <c r="J2" s="6" t="s">
        <v>25</v>
      </c>
      <c r="K2" s="6" t="s">
        <v>26</v>
      </c>
      <c r="L2" s="6" t="s">
        <v>27</v>
      </c>
      <c r="M2" s="6">
        <v>1</v>
      </c>
      <c r="N2" s="8">
        <v>121000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44055</v>
      </c>
      <c r="I3" s="6">
        <v>23</v>
      </c>
      <c r="J3" s="6" t="s">
        <v>25</v>
      </c>
      <c r="K3" s="6" t="s">
        <v>26</v>
      </c>
      <c r="L3" s="6" t="s">
        <v>27</v>
      </c>
      <c r="M3" s="6">
        <v>1</v>
      </c>
      <c r="N3" s="8">
        <v>5714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44331</v>
      </c>
      <c r="F4" s="6" t="s">
        <v>35</v>
      </c>
      <c r="G4" s="6" t="s">
        <v>36</v>
      </c>
      <c r="H4" s="7">
        <v>44139</v>
      </c>
      <c r="I4" s="6">
        <v>23</v>
      </c>
      <c r="J4" s="6" t="s">
        <v>25</v>
      </c>
      <c r="K4" s="6" t="s">
        <v>37</v>
      </c>
      <c r="L4" s="6" t="s">
        <v>38</v>
      </c>
      <c r="M4" s="6">
        <v>-1</v>
      </c>
      <c r="N4" s="8">
        <v>-134313</v>
      </c>
      <c r="O4" s="6" t="s">
        <v>28</v>
      </c>
      <c r="P4" s="6" t="s">
        <v>29</v>
      </c>
      <c r="Q4" s="6" t="s">
        <v>39</v>
      </c>
      <c r="R4" s="6" t="s">
        <v>40</v>
      </c>
      <c r="S4" s="6" t="s">
        <v>28</v>
      </c>
      <c r="U4" s="9" t="s">
        <v>41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50657</v>
      </c>
      <c r="F5" s="6" t="s">
        <v>42</v>
      </c>
      <c r="G5" s="6" t="s">
        <v>43</v>
      </c>
      <c r="H5" s="7">
        <v>44162</v>
      </c>
      <c r="I5" s="6">
        <v>23</v>
      </c>
      <c r="J5" s="6" t="s">
        <v>25</v>
      </c>
      <c r="K5" s="6" t="s">
        <v>26</v>
      </c>
      <c r="L5" s="6" t="s">
        <v>27</v>
      </c>
      <c r="M5" s="6">
        <v>2</v>
      </c>
      <c r="N5" s="8">
        <v>250068</v>
      </c>
      <c r="O5" s="6" t="s">
        <v>28</v>
      </c>
      <c r="P5" s="6" t="s">
        <v>29</v>
      </c>
      <c r="Q5" s="6" t="s">
        <v>30</v>
      </c>
      <c r="R5" s="6" t="s">
        <v>40</v>
      </c>
      <c r="S5" s="6" t="s">
        <v>28</v>
      </c>
      <c r="U5" s="9" t="s">
        <v>44</v>
      </c>
      <c r="V5" s="9" t="str">
        <f>+$C$2</f>
        <v>FA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50907</v>
      </c>
      <c r="F6" s="6" t="s">
        <v>45</v>
      </c>
      <c r="G6" s="6" t="s">
        <v>43</v>
      </c>
      <c r="H6" s="7">
        <v>44162</v>
      </c>
      <c r="I6" s="6">
        <v>23</v>
      </c>
      <c r="J6" s="6" t="s">
        <v>25</v>
      </c>
      <c r="K6" s="6" t="s">
        <v>26</v>
      </c>
      <c r="L6" s="6" t="s">
        <v>27</v>
      </c>
      <c r="M6" s="6">
        <v>4</v>
      </c>
      <c r="N6" s="8">
        <v>693748</v>
      </c>
      <c r="O6" s="6" t="s">
        <v>28</v>
      </c>
      <c r="P6" s="6" t="s">
        <v>29</v>
      </c>
      <c r="Q6" s="6" t="s">
        <v>30</v>
      </c>
      <c r="R6" s="6" t="s">
        <v>40</v>
      </c>
      <c r="S6" s="6" t="s">
        <v>28</v>
      </c>
      <c r="U6" s="9" t="s">
        <v>46</v>
      </c>
      <c r="V6" s="11" t="str">
        <f>+$D$2</f>
        <v>15844468-2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47</v>
      </c>
      <c r="F7" s="6" t="s">
        <v>48</v>
      </c>
      <c r="G7" s="6" t="s">
        <v>43</v>
      </c>
      <c r="H7" s="7">
        <v>44162</v>
      </c>
      <c r="I7" s="6">
        <v>23</v>
      </c>
      <c r="J7" s="6" t="s">
        <v>25</v>
      </c>
      <c r="K7" s="6" t="s">
        <v>26</v>
      </c>
      <c r="L7" s="6" t="s">
        <v>27</v>
      </c>
      <c r="M7" s="6">
        <v>6</v>
      </c>
      <c r="N7" s="8">
        <v>37308</v>
      </c>
      <c r="O7" s="6" t="s">
        <v>34</v>
      </c>
      <c r="P7" s="6" t="s">
        <v>29</v>
      </c>
      <c r="Q7" s="6" t="s">
        <v>30</v>
      </c>
      <c r="R7" s="6" t="s">
        <v>40</v>
      </c>
      <c r="S7" s="6" t="s">
        <v>34</v>
      </c>
      <c r="U7" s="9" t="s">
        <v>49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47333</v>
      </c>
      <c r="F8" s="6" t="s">
        <v>50</v>
      </c>
      <c r="G8" s="6" t="s">
        <v>51</v>
      </c>
      <c r="H8" s="7">
        <v>44182</v>
      </c>
      <c r="I8" s="6">
        <v>23</v>
      </c>
      <c r="J8" s="6" t="s">
        <v>25</v>
      </c>
      <c r="K8" s="6" t="s">
        <v>52</v>
      </c>
      <c r="L8" s="6" t="s">
        <v>53</v>
      </c>
      <c r="M8" s="6">
        <v>4</v>
      </c>
      <c r="N8" s="8">
        <v>83408</v>
      </c>
      <c r="O8" s="6" t="s">
        <v>28</v>
      </c>
      <c r="P8" s="6" t="s">
        <v>29</v>
      </c>
      <c r="Q8" s="6" t="s">
        <v>30</v>
      </c>
      <c r="R8" s="6" t="s">
        <v>40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47534</v>
      </c>
      <c r="F9" s="6" t="s">
        <v>54</v>
      </c>
      <c r="G9" s="6" t="s">
        <v>55</v>
      </c>
      <c r="H9" s="7">
        <v>44184</v>
      </c>
      <c r="I9" s="6">
        <v>23</v>
      </c>
      <c r="J9" s="6" t="s">
        <v>25</v>
      </c>
      <c r="K9" s="6" t="s">
        <v>56</v>
      </c>
      <c r="L9" s="6" t="s">
        <v>57</v>
      </c>
      <c r="M9" s="6">
        <v>2</v>
      </c>
      <c r="N9" s="8">
        <v>505530</v>
      </c>
      <c r="O9" s="6" t="s">
        <v>28</v>
      </c>
      <c r="P9" s="6" t="s">
        <v>29</v>
      </c>
      <c r="Q9" s="6" t="s">
        <v>30</v>
      </c>
      <c r="R9" s="6" t="s">
        <v>40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47702</v>
      </c>
      <c r="F10" s="6" t="s">
        <v>58</v>
      </c>
      <c r="G10" s="6" t="s">
        <v>59</v>
      </c>
      <c r="H10" s="7">
        <v>44187</v>
      </c>
      <c r="I10" s="6">
        <v>23</v>
      </c>
      <c r="J10" s="6" t="s">
        <v>25</v>
      </c>
      <c r="K10" s="6" t="s">
        <v>60</v>
      </c>
      <c r="L10" s="6" t="s">
        <v>61</v>
      </c>
      <c r="M10" s="6">
        <v>4</v>
      </c>
      <c r="N10" s="8">
        <v>315400</v>
      </c>
      <c r="O10" s="6" t="s">
        <v>28</v>
      </c>
      <c r="P10" s="6" t="s">
        <v>29</v>
      </c>
      <c r="Q10" s="6" t="s">
        <v>30</v>
      </c>
      <c r="R10" s="6" t="s">
        <v>40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40457</v>
      </c>
      <c r="F11" s="6" t="s">
        <v>64</v>
      </c>
      <c r="G11" s="6" t="s">
        <v>65</v>
      </c>
      <c r="H11" s="7">
        <v>44188</v>
      </c>
      <c r="I11" s="6">
        <v>23</v>
      </c>
      <c r="J11" s="6" t="s">
        <v>25</v>
      </c>
      <c r="K11" s="6" t="s">
        <v>52</v>
      </c>
      <c r="L11" s="6" t="s">
        <v>53</v>
      </c>
      <c r="M11" s="6">
        <v>4</v>
      </c>
      <c r="N11" s="8">
        <v>78832</v>
      </c>
      <c r="O11" s="6" t="s">
        <v>28</v>
      </c>
      <c r="P11" s="6" t="s">
        <v>29</v>
      </c>
      <c r="Q11" s="6" t="s">
        <v>30</v>
      </c>
      <c r="R11" s="6" t="s">
        <v>40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47143</v>
      </c>
      <c r="F12" s="6" t="s">
        <v>69</v>
      </c>
      <c r="G12" s="6" t="s">
        <v>65</v>
      </c>
      <c r="H12" s="7">
        <v>44188</v>
      </c>
      <c r="I12" s="6">
        <v>23</v>
      </c>
      <c r="J12" s="6" t="s">
        <v>25</v>
      </c>
      <c r="K12" s="6" t="s">
        <v>52</v>
      </c>
      <c r="L12" s="6" t="s">
        <v>53</v>
      </c>
      <c r="M12" s="6">
        <v>8</v>
      </c>
      <c r="N12" s="8">
        <v>447960</v>
      </c>
      <c r="O12" s="6" t="s">
        <v>28</v>
      </c>
      <c r="P12" s="6" t="s">
        <v>29</v>
      </c>
      <c r="Q12" s="6" t="s">
        <v>30</v>
      </c>
      <c r="R12" s="6" t="s">
        <v>40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71</v>
      </c>
      <c r="Y12" s="23" t="s">
        <v>72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47271</v>
      </c>
      <c r="F13" s="6" t="s">
        <v>73</v>
      </c>
      <c r="G13" s="6" t="s">
        <v>74</v>
      </c>
      <c r="H13" s="7">
        <v>44188</v>
      </c>
      <c r="I13" s="6">
        <v>23</v>
      </c>
      <c r="J13" s="6" t="s">
        <v>25</v>
      </c>
      <c r="K13" s="6" t="s">
        <v>75</v>
      </c>
      <c r="L13" s="6" t="s">
        <v>76</v>
      </c>
      <c r="M13" s="6">
        <v>1</v>
      </c>
      <c r="N13" s="8">
        <v>212160</v>
      </c>
      <c r="O13" s="6" t="s">
        <v>28</v>
      </c>
      <c r="P13" s="6" t="s">
        <v>29</v>
      </c>
      <c r="Q13" s="6" t="s">
        <v>30</v>
      </c>
      <c r="R13" s="6" t="s">
        <v>40</v>
      </c>
      <c r="S13" s="6" t="s">
        <v>28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46774</v>
      </c>
      <c r="F14" s="6" t="s">
        <v>79</v>
      </c>
      <c r="G14" s="6" t="s">
        <v>80</v>
      </c>
      <c r="H14" s="7">
        <v>44189</v>
      </c>
      <c r="I14" s="6">
        <v>23</v>
      </c>
      <c r="J14" s="6" t="s">
        <v>25</v>
      </c>
      <c r="K14" s="6" t="s">
        <v>52</v>
      </c>
      <c r="L14" s="6" t="s">
        <v>53</v>
      </c>
      <c r="M14" s="6">
        <v>6</v>
      </c>
      <c r="N14" s="8">
        <v>142254</v>
      </c>
      <c r="O14" s="6" t="s">
        <v>28</v>
      </c>
      <c r="P14" s="6" t="s">
        <v>29</v>
      </c>
      <c r="Q14" s="6" t="s">
        <v>30</v>
      </c>
      <c r="R14" s="6" t="s">
        <v>40</v>
      </c>
      <c r="S14" s="6" t="s">
        <v>28</v>
      </c>
      <c r="U14" s="20" t="s">
        <v>81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46774</v>
      </c>
      <c r="F15" s="6" t="s">
        <v>79</v>
      </c>
      <c r="G15" s="6" t="s">
        <v>82</v>
      </c>
      <c r="H15" s="7">
        <v>44189</v>
      </c>
      <c r="I15" s="6">
        <v>23</v>
      </c>
      <c r="J15" s="6" t="s">
        <v>25</v>
      </c>
      <c r="K15" s="6" t="s">
        <v>83</v>
      </c>
      <c r="L15" s="6" t="s">
        <v>84</v>
      </c>
      <c r="M15" s="6">
        <v>4</v>
      </c>
      <c r="N15" s="8">
        <v>126912</v>
      </c>
      <c r="O15" s="6" t="s">
        <v>28</v>
      </c>
      <c r="P15" s="6" t="s">
        <v>29</v>
      </c>
      <c r="Q15" s="6" t="s">
        <v>30</v>
      </c>
      <c r="R15" s="6" t="s">
        <v>40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85</v>
      </c>
      <c r="F16" s="6" t="s">
        <v>86</v>
      </c>
      <c r="G16" s="6" t="s">
        <v>82</v>
      </c>
      <c r="H16" s="7">
        <v>44189</v>
      </c>
      <c r="I16" s="6">
        <v>23</v>
      </c>
      <c r="J16" s="6" t="s">
        <v>25</v>
      </c>
      <c r="K16" s="6" t="s">
        <v>83</v>
      </c>
      <c r="L16" s="6" t="s">
        <v>84</v>
      </c>
      <c r="M16" s="6">
        <v>4</v>
      </c>
      <c r="N16" s="8">
        <v>10756</v>
      </c>
      <c r="O16" s="6" t="s">
        <v>34</v>
      </c>
      <c r="P16" s="6" t="s">
        <v>29</v>
      </c>
      <c r="Q16" s="6" t="s">
        <v>30</v>
      </c>
      <c r="R16" s="6" t="s">
        <v>40</v>
      </c>
      <c r="S16" s="6" t="s">
        <v>34</v>
      </c>
      <c r="U16" s="34" t="s">
        <v>87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88</v>
      </c>
      <c r="F17" s="6" t="s">
        <v>89</v>
      </c>
      <c r="G17" s="6" t="s">
        <v>82</v>
      </c>
      <c r="H17" s="7">
        <v>44189</v>
      </c>
      <c r="I17" s="6">
        <v>23</v>
      </c>
      <c r="J17" s="6" t="s">
        <v>25</v>
      </c>
      <c r="K17" s="6" t="s">
        <v>83</v>
      </c>
      <c r="L17" s="6" t="s">
        <v>84</v>
      </c>
      <c r="M17" s="6">
        <v>4</v>
      </c>
      <c r="N17" s="8">
        <v>12436</v>
      </c>
      <c r="O17" s="6" t="s">
        <v>34</v>
      </c>
      <c r="P17" s="6" t="s">
        <v>29</v>
      </c>
      <c r="Q17" s="6" t="s">
        <v>30</v>
      </c>
      <c r="R17" s="6" t="s">
        <v>40</v>
      </c>
      <c r="S17" s="6" t="s">
        <v>34</v>
      </c>
      <c r="U17" s="20" t="s">
        <v>90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40077</v>
      </c>
      <c r="F18" s="6" t="s">
        <v>91</v>
      </c>
      <c r="G18" s="6" t="s">
        <v>92</v>
      </c>
      <c r="H18" s="7">
        <v>44195</v>
      </c>
      <c r="I18" s="6">
        <v>23</v>
      </c>
      <c r="J18" s="6" t="s">
        <v>25</v>
      </c>
      <c r="K18" s="6" t="s">
        <v>93</v>
      </c>
      <c r="L18" s="6" t="s">
        <v>94</v>
      </c>
      <c r="M18" s="6">
        <v>2</v>
      </c>
      <c r="N18" s="8">
        <v>191716</v>
      </c>
      <c r="O18" s="6" t="s">
        <v>28</v>
      </c>
      <c r="P18" s="6" t="s">
        <v>29</v>
      </c>
      <c r="Q18" s="6" t="s">
        <v>30</v>
      </c>
      <c r="R18" s="6" t="s">
        <v>40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40913</v>
      </c>
      <c r="F19" s="6" t="s">
        <v>95</v>
      </c>
      <c r="G19" s="6" t="s">
        <v>92</v>
      </c>
      <c r="H19" s="7">
        <v>44195</v>
      </c>
      <c r="I19" s="6">
        <v>23</v>
      </c>
      <c r="J19" s="6" t="s">
        <v>25</v>
      </c>
      <c r="K19" s="6" t="s">
        <v>93</v>
      </c>
      <c r="L19" s="6" t="s">
        <v>94</v>
      </c>
      <c r="M19" s="6">
        <v>4</v>
      </c>
      <c r="N19" s="8">
        <v>99404</v>
      </c>
      <c r="O19" s="6" t="s">
        <v>28</v>
      </c>
      <c r="P19" s="6" t="s">
        <v>29</v>
      </c>
      <c r="Q19" s="6" t="s">
        <v>30</v>
      </c>
      <c r="R19" s="6" t="s">
        <v>40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40914</v>
      </c>
      <c r="F20" s="6" t="s">
        <v>96</v>
      </c>
      <c r="G20" s="6" t="s">
        <v>92</v>
      </c>
      <c r="H20" s="7">
        <v>44195</v>
      </c>
      <c r="I20" s="6">
        <v>23</v>
      </c>
      <c r="J20" s="6" t="s">
        <v>25</v>
      </c>
      <c r="K20" s="6" t="s">
        <v>93</v>
      </c>
      <c r="L20" s="6" t="s">
        <v>94</v>
      </c>
      <c r="M20" s="6">
        <v>4</v>
      </c>
      <c r="N20" s="8">
        <v>101692</v>
      </c>
      <c r="O20" s="6" t="s">
        <v>28</v>
      </c>
      <c r="P20" s="6" t="s">
        <v>29</v>
      </c>
      <c r="Q20" s="6" t="s">
        <v>30</v>
      </c>
      <c r="R20" s="6" t="s">
        <v>40</v>
      </c>
      <c r="S20" s="6" t="s">
        <v>28</v>
      </c>
      <c r="U20" s="15" t="s">
        <v>97</v>
      </c>
      <c r="V20" s="16"/>
      <c r="W20" s="6"/>
      <c r="X20" s="17" t="s">
        <v>98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46557</v>
      </c>
      <c r="F21" s="6" t="s">
        <v>99</v>
      </c>
      <c r="G21" s="6" t="s">
        <v>92</v>
      </c>
      <c r="H21" s="7">
        <v>44195</v>
      </c>
      <c r="I21" s="6">
        <v>23</v>
      </c>
      <c r="J21" s="6" t="s">
        <v>25</v>
      </c>
      <c r="K21" s="6" t="s">
        <v>93</v>
      </c>
      <c r="L21" s="6" t="s">
        <v>94</v>
      </c>
      <c r="M21" s="6">
        <v>4</v>
      </c>
      <c r="N21" s="8">
        <v>83408</v>
      </c>
      <c r="O21" s="6" t="s">
        <v>28</v>
      </c>
      <c r="P21" s="6" t="s">
        <v>29</v>
      </c>
      <c r="Q21" s="6" t="s">
        <v>30</v>
      </c>
      <c r="R21" s="6" t="s">
        <v>40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81397161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46766</v>
      </c>
      <c r="F22" s="6" t="s">
        <v>100</v>
      </c>
      <c r="G22" s="6" t="s">
        <v>92</v>
      </c>
      <c r="H22" s="7">
        <v>44195</v>
      </c>
      <c r="I22" s="6">
        <v>23</v>
      </c>
      <c r="J22" s="6" t="s">
        <v>25</v>
      </c>
      <c r="K22" s="6" t="s">
        <v>93</v>
      </c>
      <c r="L22" s="6" t="s">
        <v>94</v>
      </c>
      <c r="M22" s="6">
        <v>2</v>
      </c>
      <c r="N22" s="8">
        <v>47418</v>
      </c>
      <c r="O22" s="6" t="s">
        <v>28</v>
      </c>
      <c r="P22" s="6" t="s">
        <v>29</v>
      </c>
      <c r="Q22" s="6" t="s">
        <v>30</v>
      </c>
      <c r="R22" s="6" t="s">
        <v>40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75340975</v>
      </c>
      <c r="W22" s="5"/>
      <c r="X22" s="23" t="s">
        <v>71</v>
      </c>
      <c r="Y22" s="23" t="s">
        <v>72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46987</v>
      </c>
      <c r="F23" s="6" t="s">
        <v>101</v>
      </c>
      <c r="G23" s="6" t="s">
        <v>92</v>
      </c>
      <c r="H23" s="7">
        <v>44195</v>
      </c>
      <c r="I23" s="6">
        <v>23</v>
      </c>
      <c r="J23" s="6" t="s">
        <v>25</v>
      </c>
      <c r="K23" s="6" t="s">
        <v>93</v>
      </c>
      <c r="L23" s="6" t="s">
        <v>94</v>
      </c>
      <c r="M23" s="6">
        <v>3</v>
      </c>
      <c r="N23" s="8">
        <v>129411</v>
      </c>
      <c r="O23" s="6" t="s">
        <v>28</v>
      </c>
      <c r="P23" s="6" t="s">
        <v>29</v>
      </c>
      <c r="Q23" s="6" t="s">
        <v>30</v>
      </c>
      <c r="R23" s="6" t="s">
        <v>40</v>
      </c>
      <c r="S23" s="6" t="s">
        <v>28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47241</v>
      </c>
      <c r="F24" s="6" t="s">
        <v>102</v>
      </c>
      <c r="G24" s="6" t="s">
        <v>103</v>
      </c>
      <c r="H24" s="7">
        <v>44195</v>
      </c>
      <c r="I24" s="6">
        <v>23</v>
      </c>
      <c r="J24" s="6" t="s">
        <v>25</v>
      </c>
      <c r="K24" s="6" t="s">
        <v>93</v>
      </c>
      <c r="L24" s="6" t="s">
        <v>94</v>
      </c>
      <c r="M24" s="6">
        <v>4</v>
      </c>
      <c r="N24" s="8">
        <v>271980</v>
      </c>
      <c r="O24" s="6" t="s">
        <v>28</v>
      </c>
      <c r="P24" s="6" t="s">
        <v>29</v>
      </c>
      <c r="Q24" s="6" t="s">
        <v>30</v>
      </c>
      <c r="R24" s="6" t="s">
        <v>40</v>
      </c>
      <c r="S24" s="6" t="s">
        <v>28</v>
      </c>
      <c r="U24" s="20" t="s">
        <v>81</v>
      </c>
      <c r="V24" s="21">
        <f>+V22*V23</f>
        <v>1845853.8875000002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47269</v>
      </c>
      <c r="F25" s="6" t="s">
        <v>104</v>
      </c>
      <c r="G25" s="6" t="s">
        <v>92</v>
      </c>
      <c r="H25" s="7">
        <v>44195</v>
      </c>
      <c r="I25" s="6">
        <v>23</v>
      </c>
      <c r="J25" s="6" t="s">
        <v>25</v>
      </c>
      <c r="K25" s="6" t="s">
        <v>93</v>
      </c>
      <c r="L25" s="6" t="s">
        <v>94</v>
      </c>
      <c r="M25" s="6">
        <v>4</v>
      </c>
      <c r="N25" s="8">
        <v>308548</v>
      </c>
      <c r="O25" s="6" t="s">
        <v>28</v>
      </c>
      <c r="P25" s="6" t="s">
        <v>29</v>
      </c>
      <c r="Q25" s="6" t="s">
        <v>30</v>
      </c>
      <c r="R25" s="6" t="s">
        <v>40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47280</v>
      </c>
      <c r="F26" s="6" t="s">
        <v>105</v>
      </c>
      <c r="G26" s="6" t="s">
        <v>92</v>
      </c>
      <c r="H26" s="7">
        <v>44195</v>
      </c>
      <c r="I26" s="6">
        <v>23</v>
      </c>
      <c r="J26" s="6" t="s">
        <v>25</v>
      </c>
      <c r="K26" s="6" t="s">
        <v>93</v>
      </c>
      <c r="L26" s="6" t="s">
        <v>94</v>
      </c>
      <c r="M26" s="6">
        <v>8</v>
      </c>
      <c r="N26" s="8">
        <v>228520</v>
      </c>
      <c r="O26" s="6" t="s">
        <v>28</v>
      </c>
      <c r="P26" s="6" t="s">
        <v>29</v>
      </c>
      <c r="Q26" s="6" t="s">
        <v>30</v>
      </c>
      <c r="R26" s="6" t="s">
        <v>40</v>
      </c>
      <c r="S26" s="6" t="s">
        <v>28</v>
      </c>
      <c r="U26" s="34" t="s">
        <v>106</v>
      </c>
      <c r="V26" s="35">
        <f>+V24</f>
        <v>1845853.8875000002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47333</v>
      </c>
      <c r="F27" s="6" t="s">
        <v>50</v>
      </c>
      <c r="G27" s="6" t="s">
        <v>92</v>
      </c>
      <c r="H27" s="7">
        <v>44195</v>
      </c>
      <c r="I27" s="6">
        <v>23</v>
      </c>
      <c r="J27" s="6" t="s">
        <v>25</v>
      </c>
      <c r="K27" s="6" t="s">
        <v>93</v>
      </c>
      <c r="L27" s="6" t="s">
        <v>94</v>
      </c>
      <c r="M27" s="6">
        <v>4</v>
      </c>
      <c r="N27" s="8">
        <v>83408</v>
      </c>
      <c r="O27" s="6" t="s">
        <v>28</v>
      </c>
      <c r="P27" s="6" t="s">
        <v>29</v>
      </c>
      <c r="Q27" s="6" t="s">
        <v>30</v>
      </c>
      <c r="R27" s="6" t="s">
        <v>40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60471593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47614</v>
      </c>
      <c r="F28" s="6" t="s">
        <v>107</v>
      </c>
      <c r="G28" s="6" t="s">
        <v>92</v>
      </c>
      <c r="H28" s="7">
        <v>44195</v>
      </c>
      <c r="I28" s="6">
        <v>23</v>
      </c>
      <c r="J28" s="6" t="s">
        <v>25</v>
      </c>
      <c r="K28" s="6" t="s">
        <v>93</v>
      </c>
      <c r="L28" s="6" t="s">
        <v>94</v>
      </c>
      <c r="M28" s="6">
        <v>4</v>
      </c>
      <c r="N28" s="8">
        <v>262832</v>
      </c>
      <c r="O28" s="6" t="s">
        <v>28</v>
      </c>
      <c r="P28" s="6" t="s">
        <v>29</v>
      </c>
      <c r="Q28" s="6" t="s">
        <v>30</v>
      </c>
      <c r="R28" s="6" t="s">
        <v>40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50874</v>
      </c>
      <c r="F29" s="6" t="s">
        <v>108</v>
      </c>
      <c r="G29" s="6" t="s">
        <v>92</v>
      </c>
      <c r="H29" s="7">
        <v>44195</v>
      </c>
      <c r="I29" s="6">
        <v>23</v>
      </c>
      <c r="J29" s="6" t="s">
        <v>25</v>
      </c>
      <c r="K29" s="6" t="s">
        <v>93</v>
      </c>
      <c r="L29" s="6" t="s">
        <v>94</v>
      </c>
      <c r="M29" s="6">
        <v>4</v>
      </c>
      <c r="N29" s="8">
        <v>212548</v>
      </c>
      <c r="O29" s="6" t="s">
        <v>28</v>
      </c>
      <c r="P29" s="6" t="s">
        <v>29</v>
      </c>
      <c r="Q29" s="6" t="s">
        <v>30</v>
      </c>
      <c r="R29" s="6" t="s">
        <v>40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50877</v>
      </c>
      <c r="F30" s="6" t="s">
        <v>109</v>
      </c>
      <c r="G30" s="6" t="s">
        <v>92</v>
      </c>
      <c r="H30" s="7">
        <v>44195</v>
      </c>
      <c r="I30" s="6">
        <v>23</v>
      </c>
      <c r="J30" s="6" t="s">
        <v>25</v>
      </c>
      <c r="K30" s="6" t="s">
        <v>93</v>
      </c>
      <c r="L30" s="6" t="s">
        <v>94</v>
      </c>
      <c r="M30" s="6">
        <v>3</v>
      </c>
      <c r="N30" s="8">
        <v>83127</v>
      </c>
      <c r="O30" s="6" t="s">
        <v>28</v>
      </c>
      <c r="P30" s="6" t="s">
        <v>29</v>
      </c>
      <c r="Q30" s="6" t="s">
        <v>30</v>
      </c>
      <c r="R30" s="6" t="s">
        <v>40</v>
      </c>
      <c r="S30" s="6" t="s">
        <v>28</v>
      </c>
      <c r="U30" s="15" t="s">
        <v>110</v>
      </c>
      <c r="V30" s="16"/>
      <c r="W30" s="6"/>
      <c r="X30" s="17" t="s">
        <v>111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51156</v>
      </c>
      <c r="F31" s="6" t="s">
        <v>112</v>
      </c>
      <c r="G31" s="6" t="s">
        <v>92</v>
      </c>
      <c r="H31" s="7">
        <v>44195</v>
      </c>
      <c r="I31" s="6">
        <v>23</v>
      </c>
      <c r="J31" s="6" t="s">
        <v>25</v>
      </c>
      <c r="K31" s="6" t="s">
        <v>93</v>
      </c>
      <c r="L31" s="6" t="s">
        <v>94</v>
      </c>
      <c r="M31" s="6">
        <v>4</v>
      </c>
      <c r="N31" s="8">
        <v>181692</v>
      </c>
      <c r="O31" s="6" t="s">
        <v>28</v>
      </c>
      <c r="P31" s="6" t="s">
        <v>29</v>
      </c>
      <c r="Q31" s="6" t="s">
        <v>30</v>
      </c>
      <c r="R31" s="6" t="s">
        <v>40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226658</v>
      </c>
      <c r="W31" s="5"/>
      <c r="X31" s="26" t="s">
        <v>113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51164</v>
      </c>
      <c r="F32" s="6" t="s">
        <v>114</v>
      </c>
      <c r="G32" s="6" t="s">
        <v>92</v>
      </c>
      <c r="H32" s="7">
        <v>44195</v>
      </c>
      <c r="I32" s="6">
        <v>23</v>
      </c>
      <c r="J32" s="6" t="s">
        <v>25</v>
      </c>
      <c r="K32" s="6" t="s">
        <v>93</v>
      </c>
      <c r="L32" s="6" t="s">
        <v>94</v>
      </c>
      <c r="M32" s="6">
        <v>4</v>
      </c>
      <c r="N32" s="8">
        <v>186264</v>
      </c>
      <c r="O32" s="6" t="s">
        <v>28</v>
      </c>
      <c r="P32" s="6" t="s">
        <v>29</v>
      </c>
      <c r="Q32" s="6" t="s">
        <v>30</v>
      </c>
      <c r="R32" s="6" t="s">
        <v>40</v>
      </c>
      <c r="S32" s="6" t="s">
        <v>28</v>
      </c>
      <c r="U32" s="20" t="s">
        <v>70</v>
      </c>
      <c r="V32" s="21">
        <f>IF(SUMIFS(N2:N20000,S2:S20000,"Servicios",R2:R20000,"Venta Normal")&lt;0,0,SUMIFS(N2:N20000,S2:S20000,"Servicios",R2:R20000,"Venta Normal"))</f>
        <v>496340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51258</v>
      </c>
      <c r="F33" s="6" t="s">
        <v>115</v>
      </c>
      <c r="G33" s="6" t="s">
        <v>92</v>
      </c>
      <c r="H33" s="7">
        <v>44195</v>
      </c>
      <c r="I33" s="6">
        <v>23</v>
      </c>
      <c r="J33" s="6" t="s">
        <v>25</v>
      </c>
      <c r="K33" s="6" t="s">
        <v>93</v>
      </c>
      <c r="L33" s="6" t="s">
        <v>94</v>
      </c>
      <c r="M33" s="6">
        <v>4</v>
      </c>
      <c r="N33" s="8">
        <v>90264</v>
      </c>
      <c r="O33" s="6" t="s">
        <v>28</v>
      </c>
      <c r="P33" s="6" t="s">
        <v>29</v>
      </c>
      <c r="Q33" s="6" t="s">
        <v>30</v>
      </c>
      <c r="R33" s="6" t="s">
        <v>40</v>
      </c>
      <c r="S33" s="6" t="s">
        <v>28</v>
      </c>
      <c r="U33" s="20" t="s">
        <v>77</v>
      </c>
      <c r="V33" s="24">
        <f>+$Y$31</f>
        <v>2.5000000000000001E-2</v>
      </c>
      <c r="W33" s="36"/>
      <c r="X33" s="48" t="s">
        <v>116</v>
      </c>
      <c r="Y33" s="49">
        <f>+$V$16+$V$26+$V$36+$V$45</f>
        <v>1858262.3875000002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51267</v>
      </c>
      <c r="F34" s="6" t="s">
        <v>117</v>
      </c>
      <c r="G34" s="6" t="s">
        <v>92</v>
      </c>
      <c r="H34" s="7">
        <v>44195</v>
      </c>
      <c r="I34" s="6">
        <v>23</v>
      </c>
      <c r="J34" s="6" t="s">
        <v>25</v>
      </c>
      <c r="K34" s="6" t="s">
        <v>93</v>
      </c>
      <c r="L34" s="6" t="s">
        <v>94</v>
      </c>
      <c r="M34" s="6">
        <v>3</v>
      </c>
      <c r="N34" s="8">
        <v>141411</v>
      </c>
      <c r="O34" s="6" t="s">
        <v>28</v>
      </c>
      <c r="P34" s="6" t="s">
        <v>29</v>
      </c>
      <c r="Q34" s="6" t="s">
        <v>30</v>
      </c>
      <c r="R34" s="6" t="s">
        <v>40</v>
      </c>
      <c r="S34" s="6" t="s">
        <v>28</v>
      </c>
      <c r="U34" s="20" t="s">
        <v>81</v>
      </c>
      <c r="V34" s="21">
        <f>+V32*V33</f>
        <v>12408.5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118</v>
      </c>
      <c r="F35" s="6" t="s">
        <v>119</v>
      </c>
      <c r="G35" s="6" t="s">
        <v>120</v>
      </c>
      <c r="H35" s="7">
        <v>44195</v>
      </c>
      <c r="I35" s="6">
        <v>23</v>
      </c>
      <c r="J35" s="6" t="s">
        <v>25</v>
      </c>
      <c r="K35" s="6" t="s">
        <v>121</v>
      </c>
      <c r="L35" s="6" t="s">
        <v>122</v>
      </c>
      <c r="M35" s="6">
        <v>2</v>
      </c>
      <c r="N35" s="8">
        <v>168050</v>
      </c>
      <c r="O35" s="6" t="s">
        <v>123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47651</v>
      </c>
      <c r="F36" s="6" t="s">
        <v>124</v>
      </c>
      <c r="G36" s="6" t="s">
        <v>125</v>
      </c>
      <c r="H36" s="7">
        <v>44196</v>
      </c>
      <c r="I36" s="6">
        <v>23</v>
      </c>
      <c r="J36" s="6" t="s">
        <v>25</v>
      </c>
      <c r="K36" s="6" t="s">
        <v>126</v>
      </c>
      <c r="L36" s="6" t="s">
        <v>127</v>
      </c>
      <c r="M36" s="6">
        <v>-3</v>
      </c>
      <c r="N36" s="8">
        <v>-101124</v>
      </c>
      <c r="O36" s="6" t="s">
        <v>28</v>
      </c>
      <c r="P36" s="6" t="s">
        <v>29</v>
      </c>
      <c r="Q36" s="6" t="s">
        <v>39</v>
      </c>
      <c r="R36" s="6" t="s">
        <v>31</v>
      </c>
      <c r="S36" s="6" t="s">
        <v>28</v>
      </c>
      <c r="U36" s="34" t="s">
        <v>128</v>
      </c>
      <c r="V36" s="35">
        <f>+V34</f>
        <v>12408.5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47575</v>
      </c>
      <c r="F37" s="6" t="s">
        <v>129</v>
      </c>
      <c r="G37" s="6" t="s">
        <v>130</v>
      </c>
      <c r="H37" s="7">
        <v>44200</v>
      </c>
      <c r="I37" s="6">
        <v>23</v>
      </c>
      <c r="J37" s="6" t="s">
        <v>25</v>
      </c>
      <c r="K37" s="6" t="s">
        <v>131</v>
      </c>
      <c r="L37" s="6" t="s">
        <v>132</v>
      </c>
      <c r="M37" s="6">
        <v>2</v>
      </c>
      <c r="N37" s="8">
        <v>458136</v>
      </c>
      <c r="O37" s="6" t="s">
        <v>28</v>
      </c>
      <c r="P37" s="6" t="s">
        <v>29</v>
      </c>
      <c r="Q37" s="6" t="s">
        <v>30</v>
      </c>
      <c r="R37" s="6" t="s">
        <v>40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402902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50662</v>
      </c>
      <c r="F38" s="6" t="s">
        <v>133</v>
      </c>
      <c r="G38" s="6" t="s">
        <v>130</v>
      </c>
      <c r="H38" s="7">
        <v>44200</v>
      </c>
      <c r="I38" s="6">
        <v>23</v>
      </c>
      <c r="J38" s="6" t="s">
        <v>25</v>
      </c>
      <c r="K38" s="6" t="s">
        <v>131</v>
      </c>
      <c r="L38" s="6" t="s">
        <v>132</v>
      </c>
      <c r="M38" s="6">
        <v>4</v>
      </c>
      <c r="N38" s="8">
        <v>540272</v>
      </c>
      <c r="O38" s="6" t="s">
        <v>28</v>
      </c>
      <c r="P38" s="6" t="s">
        <v>29</v>
      </c>
      <c r="Q38" s="6" t="s">
        <v>30</v>
      </c>
      <c r="R38" s="6" t="s">
        <v>40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47</v>
      </c>
      <c r="F39" s="6" t="s">
        <v>48</v>
      </c>
      <c r="G39" s="6" t="s">
        <v>130</v>
      </c>
      <c r="H39" s="7">
        <v>44200</v>
      </c>
      <c r="I39" s="6">
        <v>23</v>
      </c>
      <c r="J39" s="6" t="s">
        <v>25</v>
      </c>
      <c r="K39" s="6" t="s">
        <v>131</v>
      </c>
      <c r="L39" s="6" t="s">
        <v>132</v>
      </c>
      <c r="M39" s="6">
        <v>10</v>
      </c>
      <c r="N39" s="8">
        <v>62180</v>
      </c>
      <c r="O39" s="6" t="s">
        <v>34</v>
      </c>
      <c r="P39" s="6" t="s">
        <v>29</v>
      </c>
      <c r="Q39" s="6" t="s">
        <v>30</v>
      </c>
      <c r="R39" s="6" t="s">
        <v>40</v>
      </c>
      <c r="S39" s="6" t="s">
        <v>34</v>
      </c>
      <c r="U39" s="15" t="s">
        <v>134</v>
      </c>
      <c r="V39" s="16"/>
      <c r="W39" s="6"/>
      <c r="X39" s="17" t="s">
        <v>63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51235</v>
      </c>
      <c r="F40" s="6" t="s">
        <v>135</v>
      </c>
      <c r="G40" s="6" t="s">
        <v>136</v>
      </c>
      <c r="H40" s="7">
        <v>44202</v>
      </c>
      <c r="I40" s="6">
        <v>23</v>
      </c>
      <c r="J40" s="6" t="s">
        <v>25</v>
      </c>
      <c r="K40" s="6" t="s">
        <v>93</v>
      </c>
      <c r="L40" s="6" t="s">
        <v>94</v>
      </c>
      <c r="M40" s="6">
        <v>6</v>
      </c>
      <c r="N40" s="8">
        <v>275970</v>
      </c>
      <c r="O40" s="6" t="s">
        <v>28</v>
      </c>
      <c r="P40" s="6" t="s">
        <v>29</v>
      </c>
      <c r="Q40" s="6" t="s">
        <v>30</v>
      </c>
      <c r="R40" s="6" t="s">
        <v>40</v>
      </c>
      <c r="S40" s="6" t="s">
        <v>28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51164</v>
      </c>
      <c r="F41" s="6" t="s">
        <v>114</v>
      </c>
      <c r="G41" s="6" t="s">
        <v>137</v>
      </c>
      <c r="H41" s="7">
        <v>44205</v>
      </c>
      <c r="I41" s="6">
        <v>23</v>
      </c>
      <c r="J41" s="6" t="s">
        <v>25</v>
      </c>
      <c r="K41" s="6" t="s">
        <v>131</v>
      </c>
      <c r="L41" s="6" t="s">
        <v>132</v>
      </c>
      <c r="M41" s="6">
        <v>2</v>
      </c>
      <c r="N41" s="8">
        <v>120524</v>
      </c>
      <c r="O41" s="6" t="s">
        <v>28</v>
      </c>
      <c r="P41" s="6" t="s">
        <v>29</v>
      </c>
      <c r="Q41" s="6" t="s">
        <v>30</v>
      </c>
      <c r="R41" s="6" t="s">
        <v>40</v>
      </c>
      <c r="S41" s="6" t="s">
        <v>28</v>
      </c>
      <c r="U41" s="20" t="s">
        <v>70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71</v>
      </c>
      <c r="Y41" s="23" t="s">
        <v>72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47654</v>
      </c>
      <c r="F42" s="6" t="s">
        <v>138</v>
      </c>
      <c r="G42" s="6" t="s">
        <v>139</v>
      </c>
      <c r="H42" s="7">
        <v>44221</v>
      </c>
      <c r="I42" s="6">
        <v>23</v>
      </c>
      <c r="J42" s="6" t="s">
        <v>25</v>
      </c>
      <c r="K42" s="6" t="s">
        <v>140</v>
      </c>
      <c r="L42" s="6" t="s">
        <v>141</v>
      </c>
      <c r="M42" s="6">
        <v>2</v>
      </c>
      <c r="N42" s="8">
        <v>77132</v>
      </c>
      <c r="O42" s="6" t="s">
        <v>28</v>
      </c>
      <c r="P42" s="6" t="s">
        <v>29</v>
      </c>
      <c r="Q42" s="6" t="s">
        <v>30</v>
      </c>
      <c r="R42" s="6" t="s">
        <v>40</v>
      </c>
      <c r="S42" s="6" t="s">
        <v>28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40211</v>
      </c>
      <c r="F43" s="6" t="s">
        <v>142</v>
      </c>
      <c r="G43" s="6" t="s">
        <v>143</v>
      </c>
      <c r="H43" s="7">
        <v>44222</v>
      </c>
      <c r="I43" s="6">
        <v>23</v>
      </c>
      <c r="J43" s="6" t="s">
        <v>25</v>
      </c>
      <c r="K43" s="6" t="s">
        <v>140</v>
      </c>
      <c r="L43" s="6" t="s">
        <v>141</v>
      </c>
      <c r="M43" s="6">
        <v>8</v>
      </c>
      <c r="N43" s="8">
        <v>575952</v>
      </c>
      <c r="O43" s="6" t="s">
        <v>28</v>
      </c>
      <c r="P43" s="6" t="s">
        <v>29</v>
      </c>
      <c r="Q43" s="6" t="s">
        <v>30</v>
      </c>
      <c r="R43" s="6" t="s">
        <v>40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47289</v>
      </c>
      <c r="F44" s="6" t="s">
        <v>144</v>
      </c>
      <c r="G44" s="6" t="s">
        <v>145</v>
      </c>
      <c r="H44" s="7">
        <v>44223</v>
      </c>
      <c r="I44" s="6">
        <v>23</v>
      </c>
      <c r="J44" s="6" t="s">
        <v>25</v>
      </c>
      <c r="K44" s="6" t="s">
        <v>146</v>
      </c>
      <c r="L44" s="6" t="s">
        <v>147</v>
      </c>
      <c r="M44" s="6">
        <v>3</v>
      </c>
      <c r="N44" s="8">
        <v>440748</v>
      </c>
      <c r="O44" s="6" t="s">
        <v>28</v>
      </c>
      <c r="P44" s="6" t="s">
        <v>29</v>
      </c>
      <c r="Q44" s="6" t="s">
        <v>30</v>
      </c>
      <c r="R44" s="6" t="s">
        <v>40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47656</v>
      </c>
      <c r="F45" s="6" t="s">
        <v>148</v>
      </c>
      <c r="G45" s="6" t="s">
        <v>149</v>
      </c>
      <c r="H45" s="7">
        <v>44223</v>
      </c>
      <c r="I45" s="6">
        <v>23</v>
      </c>
      <c r="J45" s="6" t="s">
        <v>25</v>
      </c>
      <c r="K45" s="6" t="s">
        <v>52</v>
      </c>
      <c r="L45" s="6" t="s">
        <v>53</v>
      </c>
      <c r="M45" s="6">
        <v>4</v>
      </c>
      <c r="N45" s="8">
        <v>172548</v>
      </c>
      <c r="O45" s="6" t="s">
        <v>28</v>
      </c>
      <c r="P45" s="6" t="s">
        <v>29</v>
      </c>
      <c r="Q45" s="6" t="s">
        <v>30</v>
      </c>
      <c r="R45" s="6" t="s">
        <v>40</v>
      </c>
      <c r="S45" s="6" t="s">
        <v>28</v>
      </c>
      <c r="U45" s="34" t="s">
        <v>87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51160</v>
      </c>
      <c r="F46" s="6" t="s">
        <v>150</v>
      </c>
      <c r="G46" s="6" t="s">
        <v>149</v>
      </c>
      <c r="H46" s="7">
        <v>44223</v>
      </c>
      <c r="I46" s="6">
        <v>23</v>
      </c>
      <c r="J46" s="6" t="s">
        <v>25</v>
      </c>
      <c r="K46" s="6" t="s">
        <v>52</v>
      </c>
      <c r="L46" s="6" t="s">
        <v>53</v>
      </c>
      <c r="M46" s="6">
        <v>3</v>
      </c>
      <c r="N46" s="8">
        <v>117411</v>
      </c>
      <c r="O46" s="6" t="s">
        <v>28</v>
      </c>
      <c r="P46" s="6" t="s">
        <v>29</v>
      </c>
      <c r="Q46" s="6" t="s">
        <v>30</v>
      </c>
      <c r="R46" s="6" t="s">
        <v>40</v>
      </c>
      <c r="S46" s="6" t="s">
        <v>28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51160</v>
      </c>
      <c r="F47" s="6" t="s">
        <v>150</v>
      </c>
      <c r="G47" s="6" t="s">
        <v>151</v>
      </c>
      <c r="H47" s="7">
        <v>44223</v>
      </c>
      <c r="I47" s="6">
        <v>23</v>
      </c>
      <c r="J47" s="6" t="s">
        <v>25</v>
      </c>
      <c r="K47" s="6" t="s">
        <v>52</v>
      </c>
      <c r="L47" s="6" t="s">
        <v>53</v>
      </c>
      <c r="M47" s="6">
        <v>1</v>
      </c>
      <c r="N47" s="8">
        <v>39137</v>
      </c>
      <c r="O47" s="6" t="s">
        <v>28</v>
      </c>
      <c r="P47" s="6" t="s">
        <v>29</v>
      </c>
      <c r="Q47" s="6" t="s">
        <v>30</v>
      </c>
      <c r="R47" s="6" t="s">
        <v>40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40490</v>
      </c>
      <c r="F48" s="6" t="s">
        <v>152</v>
      </c>
      <c r="G48" s="6" t="s">
        <v>153</v>
      </c>
      <c r="H48" s="7">
        <v>44224</v>
      </c>
      <c r="I48" s="6">
        <v>23</v>
      </c>
      <c r="J48" s="6" t="s">
        <v>25</v>
      </c>
      <c r="K48" s="6" t="s">
        <v>154</v>
      </c>
      <c r="L48" s="6" t="s">
        <v>155</v>
      </c>
      <c r="M48" s="6">
        <v>4</v>
      </c>
      <c r="N48" s="8">
        <v>340304</v>
      </c>
      <c r="O48" s="6" t="s">
        <v>28</v>
      </c>
      <c r="P48" s="6" t="s">
        <v>29</v>
      </c>
      <c r="Q48" s="6" t="s">
        <v>30</v>
      </c>
      <c r="R48" s="6" t="s">
        <v>40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45602</v>
      </c>
      <c r="F49" s="6" t="s">
        <v>156</v>
      </c>
      <c r="G49" s="6" t="s">
        <v>157</v>
      </c>
      <c r="H49" s="7">
        <v>44224</v>
      </c>
      <c r="I49" s="6">
        <v>23</v>
      </c>
      <c r="J49" s="6" t="s">
        <v>25</v>
      </c>
      <c r="K49" s="6" t="s">
        <v>140</v>
      </c>
      <c r="L49" s="6" t="s">
        <v>141</v>
      </c>
      <c r="M49" s="6">
        <v>4</v>
      </c>
      <c r="N49" s="8">
        <v>223980</v>
      </c>
      <c r="O49" s="6" t="s">
        <v>28</v>
      </c>
      <c r="P49" s="6" t="s">
        <v>29</v>
      </c>
      <c r="Q49" s="6" t="s">
        <v>30</v>
      </c>
      <c r="R49" s="6" t="s">
        <v>40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45616</v>
      </c>
      <c r="F50" s="6" t="s">
        <v>158</v>
      </c>
      <c r="G50" s="6" t="s">
        <v>159</v>
      </c>
      <c r="H50" s="7">
        <v>44224</v>
      </c>
      <c r="I50" s="6">
        <v>23</v>
      </c>
      <c r="J50" s="6" t="s">
        <v>25</v>
      </c>
      <c r="K50" s="6" t="s">
        <v>154</v>
      </c>
      <c r="L50" s="6" t="s">
        <v>155</v>
      </c>
      <c r="M50" s="6">
        <v>2</v>
      </c>
      <c r="N50" s="8">
        <v>139478</v>
      </c>
      <c r="O50" s="6" t="s">
        <v>28</v>
      </c>
      <c r="P50" s="6" t="s">
        <v>29</v>
      </c>
      <c r="Q50" s="6" t="s">
        <v>30</v>
      </c>
      <c r="R50" s="6" t="s">
        <v>40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47648</v>
      </c>
      <c r="F51" s="6" t="s">
        <v>160</v>
      </c>
      <c r="G51" s="6" t="s">
        <v>161</v>
      </c>
      <c r="H51" s="7">
        <v>44224</v>
      </c>
      <c r="I51" s="6">
        <v>23</v>
      </c>
      <c r="J51" s="6" t="s">
        <v>25</v>
      </c>
      <c r="K51" s="6" t="s">
        <v>162</v>
      </c>
      <c r="L51" s="6" t="s">
        <v>163</v>
      </c>
      <c r="M51" s="6">
        <v>2</v>
      </c>
      <c r="N51" s="8">
        <v>45284</v>
      </c>
      <c r="O51" s="6" t="s">
        <v>28</v>
      </c>
      <c r="P51" s="6" t="s">
        <v>29</v>
      </c>
      <c r="Q51" s="6" t="s">
        <v>30</v>
      </c>
      <c r="R51" s="6" t="s">
        <v>40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50635</v>
      </c>
      <c r="F52" s="6" t="s">
        <v>164</v>
      </c>
      <c r="G52" s="6" t="s">
        <v>157</v>
      </c>
      <c r="H52" s="7">
        <v>44224</v>
      </c>
      <c r="I52" s="6">
        <v>23</v>
      </c>
      <c r="J52" s="6" t="s">
        <v>25</v>
      </c>
      <c r="K52" s="6" t="s">
        <v>140</v>
      </c>
      <c r="L52" s="6" t="s">
        <v>141</v>
      </c>
      <c r="M52" s="6">
        <v>1</v>
      </c>
      <c r="N52" s="8">
        <v>57137</v>
      </c>
      <c r="O52" s="6" t="s">
        <v>28</v>
      </c>
      <c r="P52" s="6" t="s">
        <v>29</v>
      </c>
      <c r="Q52" s="6" t="s">
        <v>30</v>
      </c>
      <c r="R52" s="6" t="s">
        <v>40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51164</v>
      </c>
      <c r="F53" s="6" t="s">
        <v>114</v>
      </c>
      <c r="G53" s="6" t="s">
        <v>165</v>
      </c>
      <c r="H53" s="7">
        <v>44224</v>
      </c>
      <c r="I53" s="6">
        <v>23</v>
      </c>
      <c r="J53" s="6" t="s">
        <v>25</v>
      </c>
      <c r="K53" s="6" t="s">
        <v>131</v>
      </c>
      <c r="L53" s="6" t="s">
        <v>132</v>
      </c>
      <c r="M53" s="6">
        <v>2</v>
      </c>
      <c r="N53" s="8">
        <v>120524</v>
      </c>
      <c r="O53" s="6" t="s">
        <v>28</v>
      </c>
      <c r="P53" s="6" t="s">
        <v>29</v>
      </c>
      <c r="Q53" s="6" t="s">
        <v>30</v>
      </c>
      <c r="R53" s="6" t="s">
        <v>40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166</v>
      </c>
      <c r="F54" s="6" t="s">
        <v>167</v>
      </c>
      <c r="G54" s="6" t="s">
        <v>159</v>
      </c>
      <c r="H54" s="7">
        <v>44224</v>
      </c>
      <c r="I54" s="6">
        <v>23</v>
      </c>
      <c r="J54" s="6" t="s">
        <v>25</v>
      </c>
      <c r="K54" s="6" t="s">
        <v>154</v>
      </c>
      <c r="L54" s="6" t="s">
        <v>155</v>
      </c>
      <c r="M54" s="6">
        <v>2</v>
      </c>
      <c r="N54" s="8">
        <v>8740</v>
      </c>
      <c r="O54" s="6" t="s">
        <v>34</v>
      </c>
      <c r="P54" s="6" t="s">
        <v>29</v>
      </c>
      <c r="Q54" s="6" t="s">
        <v>30</v>
      </c>
      <c r="R54" s="6" t="s">
        <v>40</v>
      </c>
      <c r="S54" s="6" t="s">
        <v>34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168</v>
      </c>
      <c r="F55" s="6" t="s">
        <v>169</v>
      </c>
      <c r="G55" s="6" t="s">
        <v>159</v>
      </c>
      <c r="H55" s="7">
        <v>44224</v>
      </c>
      <c r="I55" s="6">
        <v>23</v>
      </c>
      <c r="J55" s="6" t="s">
        <v>25</v>
      </c>
      <c r="K55" s="6" t="s">
        <v>154</v>
      </c>
      <c r="L55" s="6" t="s">
        <v>155</v>
      </c>
      <c r="M55" s="6">
        <v>2</v>
      </c>
      <c r="N55" s="8">
        <v>9748</v>
      </c>
      <c r="O55" s="6" t="s">
        <v>34</v>
      </c>
      <c r="P55" s="6" t="s">
        <v>29</v>
      </c>
      <c r="Q55" s="6" t="s">
        <v>30</v>
      </c>
      <c r="R55" s="6" t="s">
        <v>40</v>
      </c>
      <c r="S55" s="6" t="s">
        <v>34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170</v>
      </c>
      <c r="F56" s="6" t="s">
        <v>171</v>
      </c>
      <c r="G56" s="6" t="s">
        <v>153</v>
      </c>
      <c r="H56" s="7">
        <v>44224</v>
      </c>
      <c r="I56" s="6">
        <v>23</v>
      </c>
      <c r="J56" s="6" t="s">
        <v>25</v>
      </c>
      <c r="K56" s="6" t="s">
        <v>154</v>
      </c>
      <c r="L56" s="6" t="s">
        <v>155</v>
      </c>
      <c r="M56" s="6">
        <v>4</v>
      </c>
      <c r="N56" s="8">
        <v>11428</v>
      </c>
      <c r="O56" s="6" t="s">
        <v>34</v>
      </c>
      <c r="P56" s="6" t="s">
        <v>29</v>
      </c>
      <c r="Q56" s="6" t="s">
        <v>30</v>
      </c>
      <c r="R56" s="6" t="s">
        <v>40</v>
      </c>
      <c r="S56" s="6" t="s">
        <v>34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172</v>
      </c>
      <c r="F57" s="6" t="s">
        <v>173</v>
      </c>
      <c r="G57" s="6" t="s">
        <v>153</v>
      </c>
      <c r="H57" s="7">
        <v>44224</v>
      </c>
      <c r="I57" s="6">
        <v>23</v>
      </c>
      <c r="J57" s="6" t="s">
        <v>25</v>
      </c>
      <c r="K57" s="6" t="s">
        <v>154</v>
      </c>
      <c r="L57" s="6" t="s">
        <v>155</v>
      </c>
      <c r="M57" s="6">
        <v>4</v>
      </c>
      <c r="N57" s="8">
        <v>13412</v>
      </c>
      <c r="O57" s="6" t="s">
        <v>34</v>
      </c>
      <c r="P57" s="6" t="s">
        <v>29</v>
      </c>
      <c r="Q57" s="6" t="s">
        <v>30</v>
      </c>
      <c r="R57" s="6" t="s">
        <v>40</v>
      </c>
      <c r="S57" s="6" t="s">
        <v>34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40192</v>
      </c>
      <c r="F58" s="6" t="s">
        <v>174</v>
      </c>
      <c r="G58" s="6" t="s">
        <v>175</v>
      </c>
      <c r="H58" s="7">
        <v>44225</v>
      </c>
      <c r="I58" s="6">
        <v>23</v>
      </c>
      <c r="J58" s="6" t="s">
        <v>25</v>
      </c>
      <c r="K58" s="6" t="s">
        <v>140</v>
      </c>
      <c r="L58" s="6" t="s">
        <v>141</v>
      </c>
      <c r="M58" s="6">
        <v>6</v>
      </c>
      <c r="N58" s="8">
        <v>373680</v>
      </c>
      <c r="O58" s="6" t="s">
        <v>28</v>
      </c>
      <c r="P58" s="6" t="s">
        <v>29</v>
      </c>
      <c r="Q58" s="6" t="s">
        <v>30</v>
      </c>
      <c r="R58" s="6" t="s">
        <v>40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47289</v>
      </c>
      <c r="F59" s="6" t="s">
        <v>144</v>
      </c>
      <c r="G59" s="6" t="s">
        <v>176</v>
      </c>
      <c r="H59" s="7">
        <v>44225</v>
      </c>
      <c r="I59" s="6">
        <v>23</v>
      </c>
      <c r="J59" s="6" t="s">
        <v>25</v>
      </c>
      <c r="K59" s="6" t="s">
        <v>146</v>
      </c>
      <c r="L59" s="6" t="s">
        <v>147</v>
      </c>
      <c r="M59" s="6">
        <v>1</v>
      </c>
      <c r="N59" s="8">
        <v>146916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47588</v>
      </c>
      <c r="F60" s="6" t="s">
        <v>177</v>
      </c>
      <c r="G60" s="6" t="s">
        <v>176</v>
      </c>
      <c r="H60" s="7">
        <v>44225</v>
      </c>
      <c r="I60" s="6">
        <v>23</v>
      </c>
      <c r="J60" s="6" t="s">
        <v>25</v>
      </c>
      <c r="K60" s="6" t="s">
        <v>146</v>
      </c>
      <c r="L60" s="6" t="s">
        <v>147</v>
      </c>
      <c r="M60" s="6">
        <v>4</v>
      </c>
      <c r="N60" s="8">
        <v>638220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40211</v>
      </c>
      <c r="F61" s="6" t="s">
        <v>142</v>
      </c>
      <c r="G61" s="6" t="s">
        <v>178</v>
      </c>
      <c r="H61" s="7">
        <v>44226</v>
      </c>
      <c r="I61" s="6">
        <v>23</v>
      </c>
      <c r="J61" s="6" t="s">
        <v>25</v>
      </c>
      <c r="K61" s="6" t="s">
        <v>179</v>
      </c>
      <c r="L61" s="6" t="s">
        <v>180</v>
      </c>
      <c r="M61" s="6">
        <v>4</v>
      </c>
      <c r="N61" s="8">
        <v>287976</v>
      </c>
      <c r="O61" s="6" t="s">
        <v>28</v>
      </c>
      <c r="P61" s="6" t="s">
        <v>29</v>
      </c>
      <c r="Q61" s="6" t="s">
        <v>30</v>
      </c>
      <c r="R61" s="6" t="s">
        <v>40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46975</v>
      </c>
      <c r="F62" s="6" t="s">
        <v>181</v>
      </c>
      <c r="G62" s="6" t="s">
        <v>182</v>
      </c>
      <c r="H62" s="7">
        <v>44226</v>
      </c>
      <c r="I62" s="6">
        <v>23</v>
      </c>
      <c r="J62" s="6" t="s">
        <v>25</v>
      </c>
      <c r="K62" s="6" t="s">
        <v>140</v>
      </c>
      <c r="L62" s="6" t="s">
        <v>141</v>
      </c>
      <c r="M62" s="6">
        <v>2</v>
      </c>
      <c r="N62" s="8">
        <v>69702</v>
      </c>
      <c r="O62" s="6" t="s">
        <v>28</v>
      </c>
      <c r="P62" s="6" t="s">
        <v>29</v>
      </c>
      <c r="Q62" s="6" t="s">
        <v>30</v>
      </c>
      <c r="R62" s="6" t="s">
        <v>40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51256</v>
      </c>
      <c r="F63" s="6" t="s">
        <v>183</v>
      </c>
      <c r="G63" s="6" t="s">
        <v>184</v>
      </c>
      <c r="H63" s="7">
        <v>44226</v>
      </c>
      <c r="I63" s="6">
        <v>23</v>
      </c>
      <c r="J63" s="6" t="s">
        <v>25</v>
      </c>
      <c r="K63" s="6" t="s">
        <v>185</v>
      </c>
      <c r="L63" s="6" t="s">
        <v>186</v>
      </c>
      <c r="M63" s="6">
        <v>-4</v>
      </c>
      <c r="N63" s="8">
        <v>-77624</v>
      </c>
      <c r="O63" s="6" t="s">
        <v>28</v>
      </c>
      <c r="P63" s="6" t="s">
        <v>29</v>
      </c>
      <c r="Q63" s="6" t="s">
        <v>39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36021</v>
      </c>
      <c r="F64" s="6" t="s">
        <v>187</v>
      </c>
      <c r="G64" s="6" t="s">
        <v>188</v>
      </c>
      <c r="H64" s="7">
        <v>44228</v>
      </c>
      <c r="I64" s="6">
        <v>23</v>
      </c>
      <c r="J64" s="6" t="s">
        <v>25</v>
      </c>
      <c r="K64" s="6" t="s">
        <v>189</v>
      </c>
      <c r="L64" s="6" t="s">
        <v>190</v>
      </c>
      <c r="M64" s="6">
        <v>2</v>
      </c>
      <c r="N64" s="8">
        <v>84016</v>
      </c>
      <c r="O64" s="6" t="s">
        <v>28</v>
      </c>
      <c r="P64" s="6" t="s">
        <v>29</v>
      </c>
      <c r="Q64" s="6" t="s">
        <v>30</v>
      </c>
      <c r="R64" s="6" t="s">
        <v>40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45616</v>
      </c>
      <c r="F65" s="6" t="s">
        <v>158</v>
      </c>
      <c r="G65" s="6" t="s">
        <v>191</v>
      </c>
      <c r="H65" s="7">
        <v>44228</v>
      </c>
      <c r="I65" s="6">
        <v>23</v>
      </c>
      <c r="J65" s="6" t="s">
        <v>25</v>
      </c>
      <c r="K65" s="6" t="s">
        <v>192</v>
      </c>
      <c r="L65" s="6" t="s">
        <v>193</v>
      </c>
      <c r="M65" s="6">
        <v>2</v>
      </c>
      <c r="N65" s="8">
        <v>139478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45618</v>
      </c>
      <c r="F66" s="6" t="s">
        <v>194</v>
      </c>
      <c r="G66" s="6" t="s">
        <v>188</v>
      </c>
      <c r="H66" s="7">
        <v>44228</v>
      </c>
      <c r="I66" s="6">
        <v>23</v>
      </c>
      <c r="J66" s="6" t="s">
        <v>25</v>
      </c>
      <c r="K66" s="6" t="s">
        <v>189</v>
      </c>
      <c r="L66" s="6" t="s">
        <v>190</v>
      </c>
      <c r="M66" s="6">
        <v>2</v>
      </c>
      <c r="N66" s="8">
        <v>331748</v>
      </c>
      <c r="O66" s="6" t="s">
        <v>28</v>
      </c>
      <c r="P66" s="6" t="s">
        <v>29</v>
      </c>
      <c r="Q66" s="6" t="s">
        <v>30</v>
      </c>
      <c r="R66" s="6" t="s">
        <v>40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46666</v>
      </c>
      <c r="F67" s="6" t="s">
        <v>195</v>
      </c>
      <c r="G67" s="6" t="s">
        <v>196</v>
      </c>
      <c r="H67" s="7">
        <v>44228</v>
      </c>
      <c r="I67" s="6">
        <v>23</v>
      </c>
      <c r="J67" s="6" t="s">
        <v>25</v>
      </c>
      <c r="K67" s="6" t="s">
        <v>197</v>
      </c>
      <c r="L67" s="6" t="s">
        <v>198</v>
      </c>
      <c r="M67" s="6">
        <v>4</v>
      </c>
      <c r="N67" s="8">
        <v>710892</v>
      </c>
      <c r="O67" s="6" t="s">
        <v>28</v>
      </c>
      <c r="P67" s="6" t="s">
        <v>29</v>
      </c>
      <c r="Q67" s="6" t="s">
        <v>30</v>
      </c>
      <c r="R67" s="6" t="s">
        <v>40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47</v>
      </c>
      <c r="F68" s="6" t="s">
        <v>48</v>
      </c>
      <c r="G68" s="6" t="s">
        <v>196</v>
      </c>
      <c r="H68" s="7">
        <v>44228</v>
      </c>
      <c r="I68" s="6">
        <v>23</v>
      </c>
      <c r="J68" s="6" t="s">
        <v>25</v>
      </c>
      <c r="K68" s="6" t="s">
        <v>197</v>
      </c>
      <c r="L68" s="6" t="s">
        <v>198</v>
      </c>
      <c r="M68" s="6">
        <v>4</v>
      </c>
      <c r="N68" s="8">
        <v>24872</v>
      </c>
      <c r="O68" s="6" t="s">
        <v>34</v>
      </c>
      <c r="P68" s="6" t="s">
        <v>29</v>
      </c>
      <c r="Q68" s="6" t="s">
        <v>30</v>
      </c>
      <c r="R68" s="6" t="s">
        <v>40</v>
      </c>
      <c r="S68" s="6" t="s">
        <v>34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47</v>
      </c>
      <c r="F69" s="6" t="s">
        <v>48</v>
      </c>
      <c r="G69" s="6" t="s">
        <v>188</v>
      </c>
      <c r="H69" s="7">
        <v>44228</v>
      </c>
      <c r="I69" s="6">
        <v>23</v>
      </c>
      <c r="J69" s="6" t="s">
        <v>25</v>
      </c>
      <c r="K69" s="6" t="s">
        <v>189</v>
      </c>
      <c r="L69" s="6" t="s">
        <v>190</v>
      </c>
      <c r="M69" s="6">
        <v>2</v>
      </c>
      <c r="N69" s="8">
        <v>12436</v>
      </c>
      <c r="O69" s="6" t="s">
        <v>34</v>
      </c>
      <c r="P69" s="6" t="s">
        <v>29</v>
      </c>
      <c r="Q69" s="6" t="s">
        <v>30</v>
      </c>
      <c r="R69" s="6" t="s">
        <v>40</v>
      </c>
      <c r="S69" s="6" t="s">
        <v>34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199</v>
      </c>
      <c r="F70" s="6" t="s">
        <v>200</v>
      </c>
      <c r="G70" s="6" t="s">
        <v>188</v>
      </c>
      <c r="H70" s="7">
        <v>44228</v>
      </c>
      <c r="I70" s="6">
        <v>23</v>
      </c>
      <c r="J70" s="6" t="s">
        <v>25</v>
      </c>
      <c r="K70" s="6" t="s">
        <v>189</v>
      </c>
      <c r="L70" s="6" t="s">
        <v>190</v>
      </c>
      <c r="M70" s="6">
        <v>2</v>
      </c>
      <c r="N70" s="8">
        <v>11428</v>
      </c>
      <c r="O70" s="6" t="s">
        <v>34</v>
      </c>
      <c r="P70" s="6" t="s">
        <v>29</v>
      </c>
      <c r="Q70" s="6" t="s">
        <v>30</v>
      </c>
      <c r="R70" s="6" t="s">
        <v>40</v>
      </c>
      <c r="S70" s="6" t="s">
        <v>34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40457</v>
      </c>
      <c r="F71" s="6" t="s">
        <v>64</v>
      </c>
      <c r="G71" s="6" t="s">
        <v>201</v>
      </c>
      <c r="H71" s="7">
        <v>44229</v>
      </c>
      <c r="I71" s="6">
        <v>23</v>
      </c>
      <c r="J71" s="6" t="s">
        <v>25</v>
      </c>
      <c r="K71" s="6" t="s">
        <v>202</v>
      </c>
      <c r="L71" s="6" t="s">
        <v>203</v>
      </c>
      <c r="M71" s="6">
        <v>10</v>
      </c>
      <c r="N71" s="8">
        <v>196590</v>
      </c>
      <c r="O71" s="6" t="s">
        <v>28</v>
      </c>
      <c r="P71" s="6" t="s">
        <v>29</v>
      </c>
      <c r="Q71" s="6" t="s">
        <v>30</v>
      </c>
      <c r="R71" s="6" t="s">
        <v>40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40950</v>
      </c>
      <c r="F72" s="6" t="s">
        <v>204</v>
      </c>
      <c r="G72" s="6" t="s">
        <v>205</v>
      </c>
      <c r="H72" s="7">
        <v>44229</v>
      </c>
      <c r="I72" s="6">
        <v>23</v>
      </c>
      <c r="J72" s="6" t="s">
        <v>25</v>
      </c>
      <c r="K72" s="6" t="s">
        <v>179</v>
      </c>
      <c r="L72" s="6" t="s">
        <v>180</v>
      </c>
      <c r="M72" s="6">
        <v>4</v>
      </c>
      <c r="N72" s="8">
        <v>130264</v>
      </c>
      <c r="O72" s="6" t="s">
        <v>28</v>
      </c>
      <c r="P72" s="6" t="s">
        <v>29</v>
      </c>
      <c r="Q72" s="6" t="s">
        <v>30</v>
      </c>
      <c r="R72" s="6" t="s">
        <v>40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46999</v>
      </c>
      <c r="F73" s="6" t="s">
        <v>206</v>
      </c>
      <c r="G73" s="6" t="s">
        <v>207</v>
      </c>
      <c r="H73" s="7">
        <v>44229</v>
      </c>
      <c r="I73" s="6">
        <v>23</v>
      </c>
      <c r="J73" s="6" t="s">
        <v>25</v>
      </c>
      <c r="K73" s="6" t="s">
        <v>202</v>
      </c>
      <c r="L73" s="6" t="s">
        <v>203</v>
      </c>
      <c r="M73" s="6">
        <v>-7</v>
      </c>
      <c r="N73" s="8">
        <v>-344078</v>
      </c>
      <c r="O73" s="6" t="s">
        <v>28</v>
      </c>
      <c r="P73" s="6" t="s">
        <v>29</v>
      </c>
      <c r="Q73" s="6" t="s">
        <v>39</v>
      </c>
      <c r="R73" s="6" t="s">
        <v>40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47241</v>
      </c>
      <c r="F74" s="6" t="s">
        <v>102</v>
      </c>
      <c r="G74" s="6" t="s">
        <v>208</v>
      </c>
      <c r="H74" s="7">
        <v>44229</v>
      </c>
      <c r="I74" s="6">
        <v>23</v>
      </c>
      <c r="J74" s="6" t="s">
        <v>25</v>
      </c>
      <c r="K74" s="6" t="s">
        <v>179</v>
      </c>
      <c r="L74" s="6" t="s">
        <v>180</v>
      </c>
      <c r="M74" s="6">
        <v>2</v>
      </c>
      <c r="N74" s="8">
        <v>141702</v>
      </c>
      <c r="O74" s="6" t="s">
        <v>28</v>
      </c>
      <c r="P74" s="6" t="s">
        <v>29</v>
      </c>
      <c r="Q74" s="6" t="s">
        <v>30</v>
      </c>
      <c r="R74" s="6" t="s">
        <v>40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51156</v>
      </c>
      <c r="F75" s="6" t="s">
        <v>112</v>
      </c>
      <c r="G75" s="6" t="s">
        <v>209</v>
      </c>
      <c r="H75" s="7">
        <v>44229</v>
      </c>
      <c r="I75" s="6">
        <v>23</v>
      </c>
      <c r="J75" s="6" t="s">
        <v>25</v>
      </c>
      <c r="K75" s="6" t="s">
        <v>140</v>
      </c>
      <c r="L75" s="6" t="s">
        <v>141</v>
      </c>
      <c r="M75" s="6">
        <v>4</v>
      </c>
      <c r="N75" s="8">
        <v>189692</v>
      </c>
      <c r="O75" s="6" t="s">
        <v>28</v>
      </c>
      <c r="P75" s="6" t="s">
        <v>29</v>
      </c>
      <c r="Q75" s="6" t="s">
        <v>30</v>
      </c>
      <c r="R75" s="6" t="s">
        <v>40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51165</v>
      </c>
      <c r="F76" s="6" t="s">
        <v>210</v>
      </c>
      <c r="G76" s="6" t="s">
        <v>211</v>
      </c>
      <c r="H76" s="7">
        <v>44229</v>
      </c>
      <c r="I76" s="6">
        <v>23</v>
      </c>
      <c r="J76" s="6" t="s">
        <v>25</v>
      </c>
      <c r="K76" s="6" t="s">
        <v>202</v>
      </c>
      <c r="L76" s="6" t="s">
        <v>203</v>
      </c>
      <c r="M76" s="6">
        <v>4</v>
      </c>
      <c r="N76" s="8">
        <v>183508</v>
      </c>
      <c r="O76" s="6" t="s">
        <v>28</v>
      </c>
      <c r="P76" s="6" t="s">
        <v>29</v>
      </c>
      <c r="Q76" s="6" t="s">
        <v>30</v>
      </c>
      <c r="R76" s="6" t="s">
        <v>40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59058</v>
      </c>
      <c r="F77" s="6" t="s">
        <v>212</v>
      </c>
      <c r="G77" s="6" t="s">
        <v>213</v>
      </c>
      <c r="H77" s="7">
        <v>44229</v>
      </c>
      <c r="I77" s="6">
        <v>23</v>
      </c>
      <c r="J77" s="6" t="s">
        <v>25</v>
      </c>
      <c r="K77" s="6" t="s">
        <v>214</v>
      </c>
      <c r="L77" s="6" t="s">
        <v>215</v>
      </c>
      <c r="M77" s="6">
        <v>4</v>
      </c>
      <c r="N77" s="8">
        <v>266188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170</v>
      </c>
      <c r="F78" s="6" t="s">
        <v>171</v>
      </c>
      <c r="G78" s="6" t="s">
        <v>213</v>
      </c>
      <c r="H78" s="7">
        <v>44229</v>
      </c>
      <c r="I78" s="6">
        <v>23</v>
      </c>
      <c r="J78" s="6" t="s">
        <v>25</v>
      </c>
      <c r="K78" s="6" t="s">
        <v>214</v>
      </c>
      <c r="L78" s="6" t="s">
        <v>215</v>
      </c>
      <c r="M78" s="6">
        <v>4</v>
      </c>
      <c r="N78" s="8">
        <v>11428</v>
      </c>
      <c r="O78" s="6" t="s">
        <v>34</v>
      </c>
      <c r="P78" s="6" t="s">
        <v>29</v>
      </c>
      <c r="Q78" s="6" t="s">
        <v>30</v>
      </c>
      <c r="R78" s="6" t="s">
        <v>31</v>
      </c>
      <c r="S78" s="6" t="s">
        <v>34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172</v>
      </c>
      <c r="F79" s="6" t="s">
        <v>173</v>
      </c>
      <c r="G79" s="6" t="s">
        <v>213</v>
      </c>
      <c r="H79" s="7">
        <v>44229</v>
      </c>
      <c r="I79" s="6">
        <v>23</v>
      </c>
      <c r="J79" s="6" t="s">
        <v>25</v>
      </c>
      <c r="K79" s="6" t="s">
        <v>214</v>
      </c>
      <c r="L79" s="6" t="s">
        <v>215</v>
      </c>
      <c r="M79" s="6">
        <v>4</v>
      </c>
      <c r="N79" s="8">
        <v>13412</v>
      </c>
      <c r="O79" s="6" t="s">
        <v>34</v>
      </c>
      <c r="P79" s="6" t="s">
        <v>29</v>
      </c>
      <c r="Q79" s="6" t="s">
        <v>30</v>
      </c>
      <c r="R79" s="6" t="s">
        <v>31</v>
      </c>
      <c r="S79" s="6" t="s">
        <v>34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208</v>
      </c>
      <c r="F80" s="6" t="s">
        <v>216</v>
      </c>
      <c r="G80" s="6" t="s">
        <v>217</v>
      </c>
      <c r="H80" s="7">
        <v>44230</v>
      </c>
      <c r="I80" s="6">
        <v>23</v>
      </c>
      <c r="J80" s="6" t="s">
        <v>25</v>
      </c>
      <c r="K80" s="6" t="s">
        <v>75</v>
      </c>
      <c r="L80" s="6" t="s">
        <v>76</v>
      </c>
      <c r="M80" s="6">
        <v>2</v>
      </c>
      <c r="N80" s="8">
        <v>200050</v>
      </c>
      <c r="O80" s="6" t="s">
        <v>218</v>
      </c>
      <c r="P80" s="6" t="s">
        <v>29</v>
      </c>
      <c r="Q80" s="6" t="s">
        <v>30</v>
      </c>
      <c r="R80" s="6" t="s">
        <v>40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36021</v>
      </c>
      <c r="F81" s="6" t="s">
        <v>187</v>
      </c>
      <c r="G81" s="6" t="s">
        <v>219</v>
      </c>
      <c r="H81" s="7">
        <v>44230</v>
      </c>
      <c r="I81" s="6">
        <v>23</v>
      </c>
      <c r="J81" s="6" t="s">
        <v>25</v>
      </c>
      <c r="K81" s="6" t="s">
        <v>220</v>
      </c>
      <c r="L81" s="6" t="s">
        <v>221</v>
      </c>
      <c r="M81" s="6">
        <v>2</v>
      </c>
      <c r="N81" s="8">
        <v>84016</v>
      </c>
      <c r="O81" s="6" t="s">
        <v>28</v>
      </c>
      <c r="P81" s="6" t="s">
        <v>29</v>
      </c>
      <c r="Q81" s="6" t="s">
        <v>30</v>
      </c>
      <c r="R81" s="6" t="s">
        <v>40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45602</v>
      </c>
      <c r="F82" s="6" t="s">
        <v>156</v>
      </c>
      <c r="G82" s="6" t="s">
        <v>222</v>
      </c>
      <c r="H82" s="7">
        <v>44230</v>
      </c>
      <c r="I82" s="6">
        <v>23</v>
      </c>
      <c r="J82" s="6" t="s">
        <v>25</v>
      </c>
      <c r="K82" s="6" t="s">
        <v>214</v>
      </c>
      <c r="L82" s="6" t="s">
        <v>215</v>
      </c>
      <c r="M82" s="6">
        <v>4</v>
      </c>
      <c r="N82" s="8">
        <v>308540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170</v>
      </c>
      <c r="F83" s="6" t="s">
        <v>171</v>
      </c>
      <c r="G83" s="6" t="s">
        <v>222</v>
      </c>
      <c r="H83" s="7">
        <v>44230</v>
      </c>
      <c r="I83" s="6">
        <v>23</v>
      </c>
      <c r="J83" s="6" t="s">
        <v>25</v>
      </c>
      <c r="K83" s="6" t="s">
        <v>214</v>
      </c>
      <c r="L83" s="6" t="s">
        <v>215</v>
      </c>
      <c r="M83" s="6">
        <v>4</v>
      </c>
      <c r="N83" s="8">
        <v>11428</v>
      </c>
      <c r="O83" s="6" t="s">
        <v>34</v>
      </c>
      <c r="P83" s="6" t="s">
        <v>29</v>
      </c>
      <c r="Q83" s="6" t="s">
        <v>30</v>
      </c>
      <c r="R83" s="6" t="s">
        <v>31</v>
      </c>
      <c r="S83" s="6" t="s">
        <v>34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172</v>
      </c>
      <c r="F84" s="6" t="s">
        <v>173</v>
      </c>
      <c r="G84" s="6" t="s">
        <v>222</v>
      </c>
      <c r="H84" s="7">
        <v>44230</v>
      </c>
      <c r="I84" s="6">
        <v>23</v>
      </c>
      <c r="J84" s="6" t="s">
        <v>25</v>
      </c>
      <c r="K84" s="6" t="s">
        <v>214</v>
      </c>
      <c r="L84" s="6" t="s">
        <v>215</v>
      </c>
      <c r="M84" s="6">
        <v>4</v>
      </c>
      <c r="N84" s="8">
        <v>13412</v>
      </c>
      <c r="O84" s="6" t="s">
        <v>34</v>
      </c>
      <c r="P84" s="6" t="s">
        <v>29</v>
      </c>
      <c r="Q84" s="6" t="s">
        <v>30</v>
      </c>
      <c r="R84" s="6" t="s">
        <v>31</v>
      </c>
      <c r="S84" s="6" t="s">
        <v>34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40077</v>
      </c>
      <c r="F85" s="6" t="s">
        <v>91</v>
      </c>
      <c r="G85" s="6" t="s">
        <v>223</v>
      </c>
      <c r="H85" s="7">
        <v>44231</v>
      </c>
      <c r="I85" s="6">
        <v>23</v>
      </c>
      <c r="J85" s="6" t="s">
        <v>25</v>
      </c>
      <c r="K85" s="6" t="s">
        <v>224</v>
      </c>
      <c r="L85" s="6" t="s">
        <v>225</v>
      </c>
      <c r="M85" s="6">
        <v>1</v>
      </c>
      <c r="N85" s="8">
        <v>99723</v>
      </c>
      <c r="O85" s="6" t="s">
        <v>28</v>
      </c>
      <c r="P85" s="6" t="s">
        <v>29</v>
      </c>
      <c r="Q85" s="6" t="s">
        <v>30</v>
      </c>
      <c r="R85" s="6" t="s">
        <v>40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40914</v>
      </c>
      <c r="F86" s="6" t="s">
        <v>96</v>
      </c>
      <c r="G86" s="6" t="s">
        <v>223</v>
      </c>
      <c r="H86" s="7">
        <v>44231</v>
      </c>
      <c r="I86" s="6">
        <v>23</v>
      </c>
      <c r="J86" s="6" t="s">
        <v>25</v>
      </c>
      <c r="K86" s="6" t="s">
        <v>224</v>
      </c>
      <c r="L86" s="6" t="s">
        <v>225</v>
      </c>
      <c r="M86" s="6">
        <v>12</v>
      </c>
      <c r="N86" s="8">
        <v>301452</v>
      </c>
      <c r="O86" s="6" t="s">
        <v>28</v>
      </c>
      <c r="P86" s="6" t="s">
        <v>29</v>
      </c>
      <c r="Q86" s="6" t="s">
        <v>30</v>
      </c>
      <c r="R86" s="6" t="s">
        <v>40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45606</v>
      </c>
      <c r="F87" s="6" t="s">
        <v>226</v>
      </c>
      <c r="G87" s="6" t="s">
        <v>223</v>
      </c>
      <c r="H87" s="7">
        <v>44231</v>
      </c>
      <c r="I87" s="6">
        <v>23</v>
      </c>
      <c r="J87" s="6" t="s">
        <v>25</v>
      </c>
      <c r="K87" s="6" t="s">
        <v>224</v>
      </c>
      <c r="L87" s="6" t="s">
        <v>225</v>
      </c>
      <c r="M87" s="6">
        <v>8</v>
      </c>
      <c r="N87" s="8">
        <v>576760</v>
      </c>
      <c r="O87" s="6" t="s">
        <v>28</v>
      </c>
      <c r="P87" s="6" t="s">
        <v>29</v>
      </c>
      <c r="Q87" s="6" t="s">
        <v>30</v>
      </c>
      <c r="R87" s="6" t="s">
        <v>40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45608</v>
      </c>
      <c r="F88" s="6" t="s">
        <v>227</v>
      </c>
      <c r="G88" s="6" t="s">
        <v>223</v>
      </c>
      <c r="H88" s="7">
        <v>44231</v>
      </c>
      <c r="I88" s="6">
        <v>23</v>
      </c>
      <c r="J88" s="6" t="s">
        <v>25</v>
      </c>
      <c r="K88" s="6" t="s">
        <v>224</v>
      </c>
      <c r="L88" s="6" t="s">
        <v>225</v>
      </c>
      <c r="M88" s="6">
        <v>8</v>
      </c>
      <c r="N88" s="8">
        <v>310208</v>
      </c>
      <c r="O88" s="6" t="s">
        <v>28</v>
      </c>
      <c r="P88" s="6" t="s">
        <v>29</v>
      </c>
      <c r="Q88" s="6" t="s">
        <v>30</v>
      </c>
      <c r="R88" s="6" t="s">
        <v>40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46616</v>
      </c>
      <c r="F89" s="6" t="s">
        <v>228</v>
      </c>
      <c r="G89" s="6" t="s">
        <v>223</v>
      </c>
      <c r="H89" s="7">
        <v>44231</v>
      </c>
      <c r="I89" s="6">
        <v>23</v>
      </c>
      <c r="J89" s="6" t="s">
        <v>25</v>
      </c>
      <c r="K89" s="6" t="s">
        <v>224</v>
      </c>
      <c r="L89" s="6" t="s">
        <v>225</v>
      </c>
      <c r="M89" s="6">
        <v>2</v>
      </c>
      <c r="N89" s="8">
        <v>67720</v>
      </c>
      <c r="O89" s="6" t="s">
        <v>28</v>
      </c>
      <c r="P89" s="6" t="s">
        <v>29</v>
      </c>
      <c r="Q89" s="6" t="s">
        <v>30</v>
      </c>
      <c r="R89" s="6" t="s">
        <v>40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46976</v>
      </c>
      <c r="F90" s="6" t="s">
        <v>229</v>
      </c>
      <c r="G90" s="6" t="s">
        <v>230</v>
      </c>
      <c r="H90" s="7">
        <v>44231</v>
      </c>
      <c r="I90" s="6">
        <v>23</v>
      </c>
      <c r="J90" s="6" t="s">
        <v>25</v>
      </c>
      <c r="K90" s="6" t="s">
        <v>224</v>
      </c>
      <c r="L90" s="6" t="s">
        <v>225</v>
      </c>
      <c r="M90" s="6">
        <v>4</v>
      </c>
      <c r="N90" s="8">
        <v>150736</v>
      </c>
      <c r="O90" s="6" t="s">
        <v>28</v>
      </c>
      <c r="P90" s="6" t="s">
        <v>29</v>
      </c>
      <c r="Q90" s="6" t="s">
        <v>30</v>
      </c>
      <c r="R90" s="6" t="s">
        <v>40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46987</v>
      </c>
      <c r="F91" s="6" t="s">
        <v>101</v>
      </c>
      <c r="G91" s="6" t="s">
        <v>223</v>
      </c>
      <c r="H91" s="7">
        <v>44231</v>
      </c>
      <c r="I91" s="6">
        <v>23</v>
      </c>
      <c r="J91" s="6" t="s">
        <v>25</v>
      </c>
      <c r="K91" s="6" t="s">
        <v>224</v>
      </c>
      <c r="L91" s="6" t="s">
        <v>225</v>
      </c>
      <c r="M91" s="6">
        <v>8</v>
      </c>
      <c r="N91" s="8">
        <v>345168</v>
      </c>
      <c r="O91" s="6" t="s">
        <v>28</v>
      </c>
      <c r="P91" s="6" t="s">
        <v>29</v>
      </c>
      <c r="Q91" s="6" t="s">
        <v>30</v>
      </c>
      <c r="R91" s="6" t="s">
        <v>40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46992</v>
      </c>
      <c r="F92" s="6" t="s">
        <v>231</v>
      </c>
      <c r="G92" s="6" t="s">
        <v>223</v>
      </c>
      <c r="H92" s="7">
        <v>44231</v>
      </c>
      <c r="I92" s="6">
        <v>23</v>
      </c>
      <c r="J92" s="6" t="s">
        <v>25</v>
      </c>
      <c r="K92" s="6" t="s">
        <v>224</v>
      </c>
      <c r="L92" s="6" t="s">
        <v>225</v>
      </c>
      <c r="M92" s="6">
        <v>4</v>
      </c>
      <c r="N92" s="8">
        <v>190064</v>
      </c>
      <c r="O92" s="6" t="s">
        <v>28</v>
      </c>
      <c r="P92" s="6" t="s">
        <v>29</v>
      </c>
      <c r="Q92" s="6" t="s">
        <v>30</v>
      </c>
      <c r="R92" s="6" t="s">
        <v>40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46999</v>
      </c>
      <c r="F93" s="6" t="s">
        <v>206</v>
      </c>
      <c r="G93" s="6" t="s">
        <v>230</v>
      </c>
      <c r="H93" s="7">
        <v>44231</v>
      </c>
      <c r="I93" s="6">
        <v>23</v>
      </c>
      <c r="J93" s="6" t="s">
        <v>25</v>
      </c>
      <c r="K93" s="6" t="s">
        <v>224</v>
      </c>
      <c r="L93" s="6" t="s">
        <v>225</v>
      </c>
      <c r="M93" s="6">
        <v>4</v>
      </c>
      <c r="N93" s="8">
        <v>211912</v>
      </c>
      <c r="O93" s="6" t="s">
        <v>28</v>
      </c>
      <c r="P93" s="6" t="s">
        <v>29</v>
      </c>
      <c r="Q93" s="6" t="s">
        <v>30</v>
      </c>
      <c r="R93" s="6" t="s">
        <v>40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47222</v>
      </c>
      <c r="F94" s="6" t="s">
        <v>232</v>
      </c>
      <c r="G94" s="6" t="s">
        <v>233</v>
      </c>
      <c r="H94" s="7">
        <v>44231</v>
      </c>
      <c r="I94" s="6">
        <v>23</v>
      </c>
      <c r="J94" s="6" t="s">
        <v>25</v>
      </c>
      <c r="K94" s="6" t="s">
        <v>224</v>
      </c>
      <c r="L94" s="6" t="s">
        <v>225</v>
      </c>
      <c r="M94" s="6">
        <v>-3</v>
      </c>
      <c r="N94" s="8">
        <v>-64710</v>
      </c>
      <c r="O94" s="6" t="s">
        <v>28</v>
      </c>
      <c r="P94" s="6" t="s">
        <v>29</v>
      </c>
      <c r="Q94" s="6" t="s">
        <v>39</v>
      </c>
      <c r="R94" s="6" t="s">
        <v>40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47654</v>
      </c>
      <c r="F95" s="6" t="s">
        <v>138</v>
      </c>
      <c r="G95" s="6" t="s">
        <v>223</v>
      </c>
      <c r="H95" s="7">
        <v>44231</v>
      </c>
      <c r="I95" s="6">
        <v>23</v>
      </c>
      <c r="J95" s="6" t="s">
        <v>25</v>
      </c>
      <c r="K95" s="6" t="s">
        <v>224</v>
      </c>
      <c r="L95" s="6" t="s">
        <v>225</v>
      </c>
      <c r="M95" s="6">
        <v>3</v>
      </c>
      <c r="N95" s="8">
        <v>114690</v>
      </c>
      <c r="O95" s="6" t="s">
        <v>28</v>
      </c>
      <c r="P95" s="6" t="s">
        <v>29</v>
      </c>
      <c r="Q95" s="6" t="s">
        <v>30</v>
      </c>
      <c r="R95" s="6" t="s">
        <v>40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47655</v>
      </c>
      <c r="F96" s="6" t="s">
        <v>234</v>
      </c>
      <c r="G96" s="6" t="s">
        <v>235</v>
      </c>
      <c r="H96" s="7">
        <v>44231</v>
      </c>
      <c r="I96" s="6">
        <v>23</v>
      </c>
      <c r="J96" s="6" t="s">
        <v>25</v>
      </c>
      <c r="K96" s="6" t="s">
        <v>179</v>
      </c>
      <c r="L96" s="6" t="s">
        <v>180</v>
      </c>
      <c r="M96" s="6">
        <v>2</v>
      </c>
      <c r="N96" s="8">
        <v>84560</v>
      </c>
      <c r="O96" s="6" t="s">
        <v>28</v>
      </c>
      <c r="P96" s="6" t="s">
        <v>29</v>
      </c>
      <c r="Q96" s="6" t="s">
        <v>30</v>
      </c>
      <c r="R96" s="6" t="s">
        <v>40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47656</v>
      </c>
      <c r="F97" s="6" t="s">
        <v>148</v>
      </c>
      <c r="G97" s="6" t="s">
        <v>223</v>
      </c>
      <c r="H97" s="7">
        <v>44231</v>
      </c>
      <c r="I97" s="6">
        <v>23</v>
      </c>
      <c r="J97" s="6" t="s">
        <v>25</v>
      </c>
      <c r="K97" s="6" t="s">
        <v>224</v>
      </c>
      <c r="L97" s="6" t="s">
        <v>225</v>
      </c>
      <c r="M97" s="6">
        <v>8</v>
      </c>
      <c r="N97" s="8">
        <v>345168</v>
      </c>
      <c r="O97" s="6" t="s">
        <v>28</v>
      </c>
      <c r="P97" s="6" t="s">
        <v>29</v>
      </c>
      <c r="Q97" s="6" t="s">
        <v>30</v>
      </c>
      <c r="R97" s="6" t="s">
        <v>40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47701</v>
      </c>
      <c r="F98" s="6" t="s">
        <v>236</v>
      </c>
      <c r="G98" s="6" t="s">
        <v>223</v>
      </c>
      <c r="H98" s="7">
        <v>44231</v>
      </c>
      <c r="I98" s="6">
        <v>23</v>
      </c>
      <c r="J98" s="6" t="s">
        <v>25</v>
      </c>
      <c r="K98" s="6" t="s">
        <v>224</v>
      </c>
      <c r="L98" s="6" t="s">
        <v>225</v>
      </c>
      <c r="M98" s="6">
        <v>8</v>
      </c>
      <c r="N98" s="8">
        <v>375760</v>
      </c>
      <c r="O98" s="6" t="s">
        <v>28</v>
      </c>
      <c r="P98" s="6" t="s">
        <v>29</v>
      </c>
      <c r="Q98" s="6" t="s">
        <v>30</v>
      </c>
      <c r="R98" s="6" t="s">
        <v>40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47704</v>
      </c>
      <c r="F99" s="6" t="s">
        <v>237</v>
      </c>
      <c r="G99" s="6" t="s">
        <v>223</v>
      </c>
      <c r="H99" s="7">
        <v>44231</v>
      </c>
      <c r="I99" s="6">
        <v>23</v>
      </c>
      <c r="J99" s="6" t="s">
        <v>25</v>
      </c>
      <c r="K99" s="6" t="s">
        <v>224</v>
      </c>
      <c r="L99" s="6" t="s">
        <v>225</v>
      </c>
      <c r="M99" s="6">
        <v>3</v>
      </c>
      <c r="N99" s="8">
        <v>167127</v>
      </c>
      <c r="O99" s="6" t="s">
        <v>28</v>
      </c>
      <c r="P99" s="6" t="s">
        <v>29</v>
      </c>
      <c r="Q99" s="6" t="s">
        <v>30</v>
      </c>
      <c r="R99" s="6" t="s">
        <v>40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50868</v>
      </c>
      <c r="F100" s="6" t="s">
        <v>238</v>
      </c>
      <c r="G100" s="6" t="s">
        <v>223</v>
      </c>
      <c r="H100" s="7">
        <v>44231</v>
      </c>
      <c r="I100" s="6">
        <v>23</v>
      </c>
      <c r="J100" s="6" t="s">
        <v>25</v>
      </c>
      <c r="K100" s="6" t="s">
        <v>224</v>
      </c>
      <c r="L100" s="6" t="s">
        <v>225</v>
      </c>
      <c r="M100" s="6">
        <v>8</v>
      </c>
      <c r="N100" s="8">
        <v>148528</v>
      </c>
      <c r="O100" s="6" t="s">
        <v>28</v>
      </c>
      <c r="P100" s="6" t="s">
        <v>29</v>
      </c>
      <c r="Q100" s="6" t="s">
        <v>30</v>
      </c>
      <c r="R100" s="6" t="s">
        <v>40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50868</v>
      </c>
      <c r="F101" s="6" t="s">
        <v>238</v>
      </c>
      <c r="G101" s="6" t="s">
        <v>233</v>
      </c>
      <c r="H101" s="7">
        <v>44231</v>
      </c>
      <c r="I101" s="6">
        <v>23</v>
      </c>
      <c r="J101" s="6" t="s">
        <v>25</v>
      </c>
      <c r="K101" s="6" t="s">
        <v>224</v>
      </c>
      <c r="L101" s="6" t="s">
        <v>225</v>
      </c>
      <c r="M101" s="6">
        <v>-20</v>
      </c>
      <c r="N101" s="8">
        <v>-360400</v>
      </c>
      <c r="O101" s="6" t="s">
        <v>28</v>
      </c>
      <c r="P101" s="6" t="s">
        <v>29</v>
      </c>
      <c r="Q101" s="6" t="s">
        <v>39</v>
      </c>
      <c r="R101" s="6" t="s">
        <v>40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50868</v>
      </c>
      <c r="F102" s="6" t="s">
        <v>238</v>
      </c>
      <c r="G102" s="6" t="s">
        <v>239</v>
      </c>
      <c r="H102" s="7">
        <v>44231</v>
      </c>
      <c r="I102" s="6">
        <v>23</v>
      </c>
      <c r="J102" s="6" t="s">
        <v>25</v>
      </c>
      <c r="K102" s="6" t="s">
        <v>224</v>
      </c>
      <c r="L102" s="6" t="s">
        <v>225</v>
      </c>
      <c r="M102" s="6">
        <v>20</v>
      </c>
      <c r="N102" s="8">
        <v>360380</v>
      </c>
      <c r="O102" s="6" t="s">
        <v>28</v>
      </c>
      <c r="P102" s="6" t="s">
        <v>29</v>
      </c>
      <c r="Q102" s="6" t="s">
        <v>30</v>
      </c>
      <c r="R102" s="6" t="s">
        <v>40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50868</v>
      </c>
      <c r="F103" s="6" t="s">
        <v>238</v>
      </c>
      <c r="G103" s="6" t="s">
        <v>235</v>
      </c>
      <c r="H103" s="7">
        <v>44231</v>
      </c>
      <c r="I103" s="6">
        <v>23</v>
      </c>
      <c r="J103" s="6" t="s">
        <v>25</v>
      </c>
      <c r="K103" s="6" t="s">
        <v>179</v>
      </c>
      <c r="L103" s="6" t="s">
        <v>180</v>
      </c>
      <c r="M103" s="6">
        <v>2</v>
      </c>
      <c r="N103" s="8">
        <v>38846</v>
      </c>
      <c r="O103" s="6" t="s">
        <v>28</v>
      </c>
      <c r="P103" s="6" t="s">
        <v>29</v>
      </c>
      <c r="Q103" s="6" t="s">
        <v>30</v>
      </c>
      <c r="R103" s="6" t="s">
        <v>40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50876</v>
      </c>
      <c r="F104" s="6" t="s">
        <v>240</v>
      </c>
      <c r="G104" s="6" t="s">
        <v>223</v>
      </c>
      <c r="H104" s="7">
        <v>44231</v>
      </c>
      <c r="I104" s="6">
        <v>23</v>
      </c>
      <c r="J104" s="6" t="s">
        <v>25</v>
      </c>
      <c r="K104" s="6" t="s">
        <v>224</v>
      </c>
      <c r="L104" s="6" t="s">
        <v>225</v>
      </c>
      <c r="M104" s="6">
        <v>8</v>
      </c>
      <c r="N104" s="8">
        <v>183488</v>
      </c>
      <c r="O104" s="6" t="s">
        <v>28</v>
      </c>
      <c r="P104" s="6" t="s">
        <v>29</v>
      </c>
      <c r="Q104" s="6" t="s">
        <v>30</v>
      </c>
      <c r="R104" s="6" t="s">
        <v>40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51167</v>
      </c>
      <c r="F105" s="6" t="s">
        <v>241</v>
      </c>
      <c r="G105" s="6" t="s">
        <v>223</v>
      </c>
      <c r="H105" s="7">
        <v>44231</v>
      </c>
      <c r="I105" s="6">
        <v>23</v>
      </c>
      <c r="J105" s="6" t="s">
        <v>25</v>
      </c>
      <c r="K105" s="6" t="s">
        <v>224</v>
      </c>
      <c r="L105" s="6" t="s">
        <v>225</v>
      </c>
      <c r="M105" s="6">
        <v>4</v>
      </c>
      <c r="N105" s="8">
        <v>211912</v>
      </c>
      <c r="O105" s="6" t="s">
        <v>28</v>
      </c>
      <c r="P105" s="6" t="s">
        <v>29</v>
      </c>
      <c r="Q105" s="6" t="s">
        <v>30</v>
      </c>
      <c r="R105" s="6" t="s">
        <v>40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51168</v>
      </c>
      <c r="F106" s="6" t="s">
        <v>242</v>
      </c>
      <c r="G106" s="6" t="s">
        <v>223</v>
      </c>
      <c r="H106" s="7">
        <v>44231</v>
      </c>
      <c r="I106" s="6">
        <v>23</v>
      </c>
      <c r="J106" s="6" t="s">
        <v>25</v>
      </c>
      <c r="K106" s="6" t="s">
        <v>224</v>
      </c>
      <c r="L106" s="6" t="s">
        <v>225</v>
      </c>
      <c r="M106" s="6">
        <v>4</v>
      </c>
      <c r="N106" s="8">
        <v>240316</v>
      </c>
      <c r="O106" s="6" t="s">
        <v>28</v>
      </c>
      <c r="P106" s="6" t="s">
        <v>29</v>
      </c>
      <c r="Q106" s="6" t="s">
        <v>30</v>
      </c>
      <c r="R106" s="6" t="s">
        <v>40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51260</v>
      </c>
      <c r="F107" s="6" t="s">
        <v>243</v>
      </c>
      <c r="G107" s="6" t="s">
        <v>233</v>
      </c>
      <c r="H107" s="7">
        <v>44231</v>
      </c>
      <c r="I107" s="6">
        <v>23</v>
      </c>
      <c r="J107" s="6" t="s">
        <v>25</v>
      </c>
      <c r="K107" s="6" t="s">
        <v>224</v>
      </c>
      <c r="L107" s="6" t="s">
        <v>225</v>
      </c>
      <c r="M107" s="6">
        <v>-12</v>
      </c>
      <c r="N107" s="8">
        <v>-399768</v>
      </c>
      <c r="O107" s="6" t="s">
        <v>28</v>
      </c>
      <c r="P107" s="6" t="s">
        <v>29</v>
      </c>
      <c r="Q107" s="6" t="s">
        <v>39</v>
      </c>
      <c r="R107" s="6" t="s">
        <v>40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51260</v>
      </c>
      <c r="F108" s="6" t="s">
        <v>243</v>
      </c>
      <c r="G108" s="6" t="s">
        <v>239</v>
      </c>
      <c r="H108" s="7">
        <v>44231</v>
      </c>
      <c r="I108" s="6">
        <v>23</v>
      </c>
      <c r="J108" s="6" t="s">
        <v>25</v>
      </c>
      <c r="K108" s="6" t="s">
        <v>224</v>
      </c>
      <c r="L108" s="6" t="s">
        <v>225</v>
      </c>
      <c r="M108" s="6">
        <v>12</v>
      </c>
      <c r="N108" s="8">
        <v>399756</v>
      </c>
      <c r="O108" s="6" t="s">
        <v>28</v>
      </c>
      <c r="P108" s="6" t="s">
        <v>29</v>
      </c>
      <c r="Q108" s="6" t="s">
        <v>30</v>
      </c>
      <c r="R108" s="6" t="s">
        <v>40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51269</v>
      </c>
      <c r="F109" s="6" t="s">
        <v>244</v>
      </c>
      <c r="G109" s="6" t="s">
        <v>223</v>
      </c>
      <c r="H109" s="7">
        <v>44231</v>
      </c>
      <c r="I109" s="6">
        <v>23</v>
      </c>
      <c r="J109" s="6" t="s">
        <v>25</v>
      </c>
      <c r="K109" s="6" t="s">
        <v>224</v>
      </c>
      <c r="L109" s="6" t="s">
        <v>225</v>
      </c>
      <c r="M109" s="6">
        <v>4</v>
      </c>
      <c r="N109" s="8">
        <v>163844</v>
      </c>
      <c r="O109" s="6" t="s">
        <v>28</v>
      </c>
      <c r="P109" s="6" t="s">
        <v>29</v>
      </c>
      <c r="Q109" s="6" t="s">
        <v>30</v>
      </c>
      <c r="R109" s="6" t="s">
        <v>40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51272</v>
      </c>
      <c r="F110" s="6" t="s">
        <v>245</v>
      </c>
      <c r="G110" s="6" t="s">
        <v>230</v>
      </c>
      <c r="H110" s="7">
        <v>44231</v>
      </c>
      <c r="I110" s="6">
        <v>23</v>
      </c>
      <c r="J110" s="6" t="s">
        <v>25</v>
      </c>
      <c r="K110" s="6" t="s">
        <v>224</v>
      </c>
      <c r="L110" s="6" t="s">
        <v>225</v>
      </c>
      <c r="M110" s="6">
        <v>4</v>
      </c>
      <c r="N110" s="8">
        <v>235944</v>
      </c>
      <c r="O110" s="6" t="s">
        <v>28</v>
      </c>
      <c r="P110" s="6" t="s">
        <v>29</v>
      </c>
      <c r="Q110" s="6" t="s">
        <v>30</v>
      </c>
      <c r="R110" s="6" t="s">
        <v>40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51275</v>
      </c>
      <c r="F111" s="6" t="s">
        <v>246</v>
      </c>
      <c r="G111" s="6" t="s">
        <v>233</v>
      </c>
      <c r="H111" s="7">
        <v>44231</v>
      </c>
      <c r="I111" s="6">
        <v>23</v>
      </c>
      <c r="J111" s="6" t="s">
        <v>25</v>
      </c>
      <c r="K111" s="6" t="s">
        <v>224</v>
      </c>
      <c r="L111" s="6" t="s">
        <v>225</v>
      </c>
      <c r="M111" s="6">
        <v>-4</v>
      </c>
      <c r="N111" s="8">
        <v>-338636</v>
      </c>
      <c r="O111" s="6" t="s">
        <v>28</v>
      </c>
      <c r="P111" s="6" t="s">
        <v>29</v>
      </c>
      <c r="Q111" s="6" t="s">
        <v>39</v>
      </c>
      <c r="R111" s="6" t="s">
        <v>40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51275</v>
      </c>
      <c r="F112" s="6" t="s">
        <v>246</v>
      </c>
      <c r="G112" s="6" t="s">
        <v>239</v>
      </c>
      <c r="H112" s="7">
        <v>44231</v>
      </c>
      <c r="I112" s="6">
        <v>23</v>
      </c>
      <c r="J112" s="6" t="s">
        <v>25</v>
      </c>
      <c r="K112" s="6" t="s">
        <v>224</v>
      </c>
      <c r="L112" s="6" t="s">
        <v>225</v>
      </c>
      <c r="M112" s="6">
        <v>4</v>
      </c>
      <c r="N112" s="8">
        <v>338632</v>
      </c>
      <c r="O112" s="6" t="s">
        <v>28</v>
      </c>
      <c r="P112" s="6" t="s">
        <v>29</v>
      </c>
      <c r="Q112" s="6" t="s">
        <v>30</v>
      </c>
      <c r="R112" s="6" t="s">
        <v>40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51281</v>
      </c>
      <c r="F113" s="6" t="s">
        <v>247</v>
      </c>
      <c r="G113" s="6" t="s">
        <v>248</v>
      </c>
      <c r="H113" s="7">
        <v>44231</v>
      </c>
      <c r="I113" s="6">
        <v>23</v>
      </c>
      <c r="J113" s="6" t="s">
        <v>25</v>
      </c>
      <c r="K113" s="6" t="s">
        <v>249</v>
      </c>
      <c r="L113" s="6" t="s">
        <v>250</v>
      </c>
      <c r="M113" s="6">
        <v>4</v>
      </c>
      <c r="N113" s="8">
        <v>113624</v>
      </c>
      <c r="O113" s="6" t="s">
        <v>28</v>
      </c>
      <c r="P113" s="6" t="s">
        <v>29</v>
      </c>
      <c r="Q113" s="6" t="s">
        <v>30</v>
      </c>
      <c r="R113" s="6" t="s">
        <v>40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51344</v>
      </c>
      <c r="F114" s="6" t="s">
        <v>251</v>
      </c>
      <c r="G114" s="6" t="s">
        <v>223</v>
      </c>
      <c r="H114" s="7">
        <v>44231</v>
      </c>
      <c r="I114" s="6">
        <v>23</v>
      </c>
      <c r="J114" s="6" t="s">
        <v>25</v>
      </c>
      <c r="K114" s="6" t="s">
        <v>224</v>
      </c>
      <c r="L114" s="6" t="s">
        <v>225</v>
      </c>
      <c r="M114" s="6">
        <v>4</v>
      </c>
      <c r="N114" s="8">
        <v>292752</v>
      </c>
      <c r="O114" s="6" t="s">
        <v>28</v>
      </c>
      <c r="P114" s="6" t="s">
        <v>29</v>
      </c>
      <c r="Q114" s="6" t="s">
        <v>30</v>
      </c>
      <c r="R114" s="6" t="s">
        <v>40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51433</v>
      </c>
      <c r="F115" s="6" t="s">
        <v>252</v>
      </c>
      <c r="G115" s="6" t="s">
        <v>223</v>
      </c>
      <c r="H115" s="7">
        <v>44231</v>
      </c>
      <c r="I115" s="6">
        <v>23</v>
      </c>
      <c r="J115" s="6" t="s">
        <v>25</v>
      </c>
      <c r="K115" s="6" t="s">
        <v>224</v>
      </c>
      <c r="L115" s="6" t="s">
        <v>225</v>
      </c>
      <c r="M115" s="6">
        <v>12</v>
      </c>
      <c r="N115" s="8">
        <v>275232</v>
      </c>
      <c r="O115" s="6" t="s">
        <v>28</v>
      </c>
      <c r="P115" s="6" t="s">
        <v>29</v>
      </c>
      <c r="Q115" s="6" t="s">
        <v>30</v>
      </c>
      <c r="R115" s="6" t="s">
        <v>40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51434</v>
      </c>
      <c r="F116" s="6" t="s">
        <v>253</v>
      </c>
      <c r="G116" s="6" t="s">
        <v>223</v>
      </c>
      <c r="H116" s="7">
        <v>44231</v>
      </c>
      <c r="I116" s="6">
        <v>23</v>
      </c>
      <c r="J116" s="6" t="s">
        <v>25</v>
      </c>
      <c r="K116" s="6" t="s">
        <v>224</v>
      </c>
      <c r="L116" s="6" t="s">
        <v>225</v>
      </c>
      <c r="M116" s="6">
        <v>12</v>
      </c>
      <c r="N116" s="8">
        <v>281784</v>
      </c>
      <c r="O116" s="6" t="s">
        <v>28</v>
      </c>
      <c r="P116" s="6" t="s">
        <v>29</v>
      </c>
      <c r="Q116" s="6" t="s">
        <v>30</v>
      </c>
      <c r="R116" s="6" t="s">
        <v>40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36021</v>
      </c>
      <c r="F117" s="6" t="s">
        <v>187</v>
      </c>
      <c r="G117" s="6" t="s">
        <v>254</v>
      </c>
      <c r="H117" s="7">
        <v>44232</v>
      </c>
      <c r="I117" s="6">
        <v>23</v>
      </c>
      <c r="J117" s="6" t="s">
        <v>25</v>
      </c>
      <c r="K117" s="6" t="s">
        <v>255</v>
      </c>
      <c r="L117" s="6" t="s">
        <v>256</v>
      </c>
      <c r="M117" s="6">
        <v>1</v>
      </c>
      <c r="N117" s="8">
        <v>42008</v>
      </c>
      <c r="O117" s="6" t="s">
        <v>28</v>
      </c>
      <c r="P117" s="6" t="s">
        <v>29</v>
      </c>
      <c r="Q117" s="6" t="s">
        <v>30</v>
      </c>
      <c r="R117" s="6" t="s">
        <v>40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40229</v>
      </c>
      <c r="F118" s="6" t="s">
        <v>257</v>
      </c>
      <c r="G118" s="6" t="s">
        <v>258</v>
      </c>
      <c r="H118" s="7">
        <v>44232</v>
      </c>
      <c r="I118" s="6">
        <v>23</v>
      </c>
      <c r="J118" s="6" t="s">
        <v>25</v>
      </c>
      <c r="K118" s="6" t="s">
        <v>146</v>
      </c>
      <c r="L118" s="6" t="s">
        <v>147</v>
      </c>
      <c r="M118" s="6">
        <v>2</v>
      </c>
      <c r="N118" s="8">
        <v>425932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45621</v>
      </c>
      <c r="F119" s="6" t="s">
        <v>259</v>
      </c>
      <c r="G119" s="6" t="s">
        <v>254</v>
      </c>
      <c r="H119" s="7">
        <v>44232</v>
      </c>
      <c r="I119" s="6">
        <v>23</v>
      </c>
      <c r="J119" s="6" t="s">
        <v>25</v>
      </c>
      <c r="K119" s="6" t="s">
        <v>255</v>
      </c>
      <c r="L119" s="6" t="s">
        <v>256</v>
      </c>
      <c r="M119" s="6">
        <v>2</v>
      </c>
      <c r="N119" s="8">
        <v>338808</v>
      </c>
      <c r="O119" s="6" t="s">
        <v>28</v>
      </c>
      <c r="P119" s="6" t="s">
        <v>29</v>
      </c>
      <c r="Q119" s="6" t="s">
        <v>30</v>
      </c>
      <c r="R119" s="6" t="s">
        <v>40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47531</v>
      </c>
      <c r="F120" s="6" t="s">
        <v>260</v>
      </c>
      <c r="G120" s="6" t="s">
        <v>261</v>
      </c>
      <c r="H120" s="7">
        <v>44232</v>
      </c>
      <c r="I120" s="6">
        <v>23</v>
      </c>
      <c r="J120" s="6" t="s">
        <v>25</v>
      </c>
      <c r="K120" s="6" t="s">
        <v>262</v>
      </c>
      <c r="L120" s="6" t="s">
        <v>263</v>
      </c>
      <c r="M120" s="6">
        <v>1</v>
      </c>
      <c r="N120" s="8">
        <v>142849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47575</v>
      </c>
      <c r="F121" s="6" t="s">
        <v>129</v>
      </c>
      <c r="G121" s="6" t="s">
        <v>264</v>
      </c>
      <c r="H121" s="7">
        <v>44232</v>
      </c>
      <c r="I121" s="6">
        <v>23</v>
      </c>
      <c r="J121" s="6" t="s">
        <v>25</v>
      </c>
      <c r="K121" s="6" t="s">
        <v>131</v>
      </c>
      <c r="L121" s="6" t="s">
        <v>132</v>
      </c>
      <c r="M121" s="6">
        <v>2</v>
      </c>
      <c r="N121" s="8">
        <v>473932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47575</v>
      </c>
      <c r="F122" s="6" t="s">
        <v>129</v>
      </c>
      <c r="G122" s="6" t="s">
        <v>265</v>
      </c>
      <c r="H122" s="7">
        <v>44232</v>
      </c>
      <c r="I122" s="6">
        <v>23</v>
      </c>
      <c r="J122" s="6" t="s">
        <v>25</v>
      </c>
      <c r="K122" s="6" t="s">
        <v>131</v>
      </c>
      <c r="L122" s="6" t="s">
        <v>132</v>
      </c>
      <c r="M122" s="6">
        <v>2</v>
      </c>
      <c r="N122" s="8">
        <v>473932</v>
      </c>
      <c r="O122" s="6" t="s">
        <v>28</v>
      </c>
      <c r="P122" s="6" t="s">
        <v>29</v>
      </c>
      <c r="Q122" s="6" t="s">
        <v>30</v>
      </c>
      <c r="R122" s="6" t="s">
        <v>40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47588</v>
      </c>
      <c r="F123" s="6" t="s">
        <v>177</v>
      </c>
      <c r="G123" s="6" t="s">
        <v>261</v>
      </c>
      <c r="H123" s="7">
        <v>44232</v>
      </c>
      <c r="I123" s="6">
        <v>23</v>
      </c>
      <c r="J123" s="6" t="s">
        <v>25</v>
      </c>
      <c r="K123" s="6" t="s">
        <v>262</v>
      </c>
      <c r="L123" s="6" t="s">
        <v>263</v>
      </c>
      <c r="M123" s="6">
        <v>4</v>
      </c>
      <c r="N123" s="8">
        <v>647700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51164</v>
      </c>
      <c r="F124" s="6" t="s">
        <v>114</v>
      </c>
      <c r="G124" s="6" t="s">
        <v>266</v>
      </c>
      <c r="H124" s="7">
        <v>44232</v>
      </c>
      <c r="I124" s="6">
        <v>23</v>
      </c>
      <c r="J124" s="6" t="s">
        <v>25</v>
      </c>
      <c r="K124" s="6" t="s">
        <v>249</v>
      </c>
      <c r="L124" s="6" t="s">
        <v>250</v>
      </c>
      <c r="M124" s="6">
        <v>4</v>
      </c>
      <c r="N124" s="8">
        <v>197120</v>
      </c>
      <c r="O124" s="6" t="s">
        <v>28</v>
      </c>
      <c r="P124" s="6" t="s">
        <v>29</v>
      </c>
      <c r="Q124" s="6" t="s">
        <v>30</v>
      </c>
      <c r="R124" s="6" t="s">
        <v>40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47</v>
      </c>
      <c r="F125" s="6" t="s">
        <v>48</v>
      </c>
      <c r="G125" s="6" t="s">
        <v>254</v>
      </c>
      <c r="H125" s="7">
        <v>44232</v>
      </c>
      <c r="I125" s="6">
        <v>23</v>
      </c>
      <c r="J125" s="6" t="s">
        <v>25</v>
      </c>
      <c r="K125" s="6" t="s">
        <v>255</v>
      </c>
      <c r="L125" s="6" t="s">
        <v>256</v>
      </c>
      <c r="M125" s="6">
        <v>2</v>
      </c>
      <c r="N125" s="8">
        <v>12436</v>
      </c>
      <c r="O125" s="6" t="s">
        <v>34</v>
      </c>
      <c r="P125" s="6" t="s">
        <v>29</v>
      </c>
      <c r="Q125" s="6" t="s">
        <v>30</v>
      </c>
      <c r="R125" s="6" t="s">
        <v>40</v>
      </c>
      <c r="S125" s="6" t="s">
        <v>34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47</v>
      </c>
      <c r="F126" s="6" t="s">
        <v>48</v>
      </c>
      <c r="G126" s="6" t="s">
        <v>265</v>
      </c>
      <c r="H126" s="7">
        <v>44232</v>
      </c>
      <c r="I126" s="6">
        <v>23</v>
      </c>
      <c r="J126" s="6" t="s">
        <v>25</v>
      </c>
      <c r="K126" s="6" t="s">
        <v>131</v>
      </c>
      <c r="L126" s="6" t="s">
        <v>132</v>
      </c>
      <c r="M126" s="6">
        <v>2</v>
      </c>
      <c r="N126" s="8">
        <v>12436</v>
      </c>
      <c r="O126" s="6" t="s">
        <v>34</v>
      </c>
      <c r="P126" s="6" t="s">
        <v>29</v>
      </c>
      <c r="Q126" s="6" t="s">
        <v>30</v>
      </c>
      <c r="R126" s="6" t="s">
        <v>40</v>
      </c>
      <c r="S126" s="6" t="s">
        <v>34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47</v>
      </c>
      <c r="F127" s="6" t="s">
        <v>48</v>
      </c>
      <c r="G127" s="6" t="s">
        <v>261</v>
      </c>
      <c r="H127" s="7">
        <v>44232</v>
      </c>
      <c r="I127" s="6">
        <v>23</v>
      </c>
      <c r="J127" s="6" t="s">
        <v>25</v>
      </c>
      <c r="K127" s="6" t="s">
        <v>262</v>
      </c>
      <c r="L127" s="6" t="s">
        <v>263</v>
      </c>
      <c r="M127" s="6">
        <v>5</v>
      </c>
      <c r="N127" s="8">
        <v>31090</v>
      </c>
      <c r="O127" s="6" t="s">
        <v>34</v>
      </c>
      <c r="P127" s="6" t="s">
        <v>29</v>
      </c>
      <c r="Q127" s="6" t="s">
        <v>30</v>
      </c>
      <c r="R127" s="6" t="s">
        <v>31</v>
      </c>
      <c r="S127" s="6" t="s">
        <v>34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199</v>
      </c>
      <c r="F128" s="6" t="s">
        <v>200</v>
      </c>
      <c r="G128" s="6" t="s">
        <v>265</v>
      </c>
      <c r="H128" s="7">
        <v>44232</v>
      </c>
      <c r="I128" s="6">
        <v>23</v>
      </c>
      <c r="J128" s="6" t="s">
        <v>25</v>
      </c>
      <c r="K128" s="6" t="s">
        <v>131</v>
      </c>
      <c r="L128" s="6" t="s">
        <v>132</v>
      </c>
      <c r="M128" s="6">
        <v>2</v>
      </c>
      <c r="N128" s="8">
        <v>11428</v>
      </c>
      <c r="O128" s="6" t="s">
        <v>34</v>
      </c>
      <c r="P128" s="6" t="s">
        <v>29</v>
      </c>
      <c r="Q128" s="6" t="s">
        <v>30</v>
      </c>
      <c r="R128" s="6" t="s">
        <v>40</v>
      </c>
      <c r="S128" s="6" t="s">
        <v>34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199</v>
      </c>
      <c r="F129" s="6" t="s">
        <v>200</v>
      </c>
      <c r="G129" s="6" t="s">
        <v>261</v>
      </c>
      <c r="H129" s="7">
        <v>44232</v>
      </c>
      <c r="I129" s="6">
        <v>23</v>
      </c>
      <c r="J129" s="6" t="s">
        <v>25</v>
      </c>
      <c r="K129" s="6" t="s">
        <v>262</v>
      </c>
      <c r="L129" s="6" t="s">
        <v>263</v>
      </c>
      <c r="M129" s="6">
        <v>1</v>
      </c>
      <c r="N129" s="8">
        <v>5714</v>
      </c>
      <c r="O129" s="6" t="s">
        <v>34</v>
      </c>
      <c r="P129" s="6" t="s">
        <v>29</v>
      </c>
      <c r="Q129" s="6" t="s">
        <v>30</v>
      </c>
      <c r="R129" s="6" t="s">
        <v>31</v>
      </c>
      <c r="S129" s="6" t="s">
        <v>34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267</v>
      </c>
      <c r="F130" s="6" t="s">
        <v>268</v>
      </c>
      <c r="G130" s="6" t="s">
        <v>269</v>
      </c>
      <c r="H130" s="7">
        <v>44233</v>
      </c>
      <c r="I130" s="6">
        <v>23</v>
      </c>
      <c r="J130" s="6" t="s">
        <v>25</v>
      </c>
      <c r="K130" s="6" t="s">
        <v>270</v>
      </c>
      <c r="L130" s="6" t="s">
        <v>271</v>
      </c>
      <c r="M130" s="6">
        <v>1</v>
      </c>
      <c r="N130" s="8">
        <v>44529</v>
      </c>
      <c r="O130" s="6" t="s">
        <v>28</v>
      </c>
      <c r="P130" s="6" t="s">
        <v>29</v>
      </c>
      <c r="Q130" s="6" t="s">
        <v>30</v>
      </c>
      <c r="R130" s="6" t="s">
        <v>40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46987</v>
      </c>
      <c r="F131" s="6" t="s">
        <v>101</v>
      </c>
      <c r="G131" s="6" t="s">
        <v>272</v>
      </c>
      <c r="H131" s="7">
        <v>44235</v>
      </c>
      <c r="I131" s="6">
        <v>23</v>
      </c>
      <c r="J131" s="6" t="s">
        <v>25</v>
      </c>
      <c r="K131" s="6" t="s">
        <v>273</v>
      </c>
      <c r="L131" s="6" t="s">
        <v>274</v>
      </c>
      <c r="M131" s="6">
        <v>3</v>
      </c>
      <c r="N131" s="8">
        <v>135411</v>
      </c>
      <c r="O131" s="6" t="s">
        <v>28</v>
      </c>
      <c r="P131" s="6" t="s">
        <v>29</v>
      </c>
      <c r="Q131" s="6" t="s">
        <v>30</v>
      </c>
      <c r="R131" s="6" t="s">
        <v>40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47255</v>
      </c>
      <c r="F132" s="6" t="s">
        <v>275</v>
      </c>
      <c r="G132" s="6" t="s">
        <v>276</v>
      </c>
      <c r="H132" s="7">
        <v>44235</v>
      </c>
      <c r="I132" s="6">
        <v>23</v>
      </c>
      <c r="J132" s="6" t="s">
        <v>25</v>
      </c>
      <c r="K132" s="6" t="s">
        <v>179</v>
      </c>
      <c r="L132" s="6" t="s">
        <v>180</v>
      </c>
      <c r="M132" s="6">
        <v>4</v>
      </c>
      <c r="N132" s="8">
        <v>214832</v>
      </c>
      <c r="O132" s="6" t="s">
        <v>28</v>
      </c>
      <c r="P132" s="6" t="s">
        <v>29</v>
      </c>
      <c r="Q132" s="6" t="s">
        <v>30</v>
      </c>
      <c r="R132" s="6" t="s">
        <v>40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47416</v>
      </c>
      <c r="F133" s="6" t="s">
        <v>277</v>
      </c>
      <c r="G133" s="6" t="s">
        <v>278</v>
      </c>
      <c r="H133" s="7">
        <v>44235</v>
      </c>
      <c r="I133" s="6">
        <v>23</v>
      </c>
      <c r="J133" s="6" t="s">
        <v>25</v>
      </c>
      <c r="K133" s="6" t="s">
        <v>279</v>
      </c>
      <c r="L133" s="6" t="s">
        <v>280</v>
      </c>
      <c r="M133" s="6">
        <v>2</v>
      </c>
      <c r="N133" s="8">
        <v>298472</v>
      </c>
      <c r="O133" s="6" t="s">
        <v>28</v>
      </c>
      <c r="P133" s="6" t="s">
        <v>29</v>
      </c>
      <c r="Q133" s="6" t="s">
        <v>30</v>
      </c>
      <c r="R133" s="6" t="s">
        <v>40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47534</v>
      </c>
      <c r="F134" s="6" t="s">
        <v>54</v>
      </c>
      <c r="G134" s="6" t="s">
        <v>281</v>
      </c>
      <c r="H134" s="7">
        <v>44235</v>
      </c>
      <c r="I134" s="6">
        <v>23</v>
      </c>
      <c r="J134" s="6" t="s">
        <v>25</v>
      </c>
      <c r="K134" s="6" t="s">
        <v>282</v>
      </c>
      <c r="L134" s="6" t="s">
        <v>283</v>
      </c>
      <c r="M134" s="6">
        <v>2</v>
      </c>
      <c r="N134" s="8">
        <v>513430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50663</v>
      </c>
      <c r="F135" s="6" t="s">
        <v>284</v>
      </c>
      <c r="G135" s="6" t="s">
        <v>285</v>
      </c>
      <c r="H135" s="7">
        <v>44235</v>
      </c>
      <c r="I135" s="6">
        <v>23</v>
      </c>
      <c r="J135" s="6" t="s">
        <v>25</v>
      </c>
      <c r="K135" s="6" t="s">
        <v>286</v>
      </c>
      <c r="L135" s="6" t="s">
        <v>287</v>
      </c>
      <c r="M135" s="6">
        <v>8</v>
      </c>
      <c r="N135" s="8">
        <v>1137416</v>
      </c>
      <c r="O135" s="6" t="s">
        <v>28</v>
      </c>
      <c r="P135" s="6" t="s">
        <v>29</v>
      </c>
      <c r="Q135" s="6" t="s">
        <v>30</v>
      </c>
      <c r="R135" s="6" t="s">
        <v>40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47</v>
      </c>
      <c r="F136" s="6" t="s">
        <v>48</v>
      </c>
      <c r="G136" s="6" t="s">
        <v>281</v>
      </c>
      <c r="H136" s="7">
        <v>44235</v>
      </c>
      <c r="I136" s="6">
        <v>23</v>
      </c>
      <c r="J136" s="6" t="s">
        <v>25</v>
      </c>
      <c r="K136" s="6" t="s">
        <v>282</v>
      </c>
      <c r="L136" s="6" t="s">
        <v>283</v>
      </c>
      <c r="M136" s="6">
        <v>2</v>
      </c>
      <c r="N136" s="8">
        <v>12436</v>
      </c>
      <c r="O136" s="6" t="s">
        <v>34</v>
      </c>
      <c r="P136" s="6" t="s">
        <v>29</v>
      </c>
      <c r="Q136" s="6" t="s">
        <v>30</v>
      </c>
      <c r="R136" s="6" t="s">
        <v>31</v>
      </c>
      <c r="S136" s="6" t="s">
        <v>34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47</v>
      </c>
      <c r="F137" s="6" t="s">
        <v>48</v>
      </c>
      <c r="G137" s="6" t="s">
        <v>278</v>
      </c>
      <c r="H137" s="7">
        <v>44235</v>
      </c>
      <c r="I137" s="6">
        <v>23</v>
      </c>
      <c r="J137" s="6" t="s">
        <v>25</v>
      </c>
      <c r="K137" s="6" t="s">
        <v>279</v>
      </c>
      <c r="L137" s="6" t="s">
        <v>280</v>
      </c>
      <c r="M137" s="6">
        <v>2</v>
      </c>
      <c r="N137" s="8">
        <v>12436</v>
      </c>
      <c r="O137" s="6" t="s">
        <v>34</v>
      </c>
      <c r="P137" s="6" t="s">
        <v>29</v>
      </c>
      <c r="Q137" s="6" t="s">
        <v>30</v>
      </c>
      <c r="R137" s="6" t="s">
        <v>40</v>
      </c>
      <c r="S137" s="6" t="s">
        <v>34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199</v>
      </c>
      <c r="F138" s="6" t="s">
        <v>200</v>
      </c>
      <c r="G138" s="6" t="s">
        <v>281</v>
      </c>
      <c r="H138" s="7">
        <v>44235</v>
      </c>
      <c r="I138" s="6">
        <v>23</v>
      </c>
      <c r="J138" s="6" t="s">
        <v>25</v>
      </c>
      <c r="K138" s="6" t="s">
        <v>282</v>
      </c>
      <c r="L138" s="6" t="s">
        <v>283</v>
      </c>
      <c r="M138" s="6">
        <v>2</v>
      </c>
      <c r="N138" s="8">
        <v>11428</v>
      </c>
      <c r="O138" s="6" t="s">
        <v>34</v>
      </c>
      <c r="P138" s="6" t="s">
        <v>29</v>
      </c>
      <c r="Q138" s="6" t="s">
        <v>30</v>
      </c>
      <c r="R138" s="6" t="s">
        <v>31</v>
      </c>
      <c r="S138" s="6" t="s">
        <v>34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199</v>
      </c>
      <c r="F139" s="6" t="s">
        <v>200</v>
      </c>
      <c r="G139" s="6" t="s">
        <v>278</v>
      </c>
      <c r="H139" s="7">
        <v>44235</v>
      </c>
      <c r="I139" s="6">
        <v>23</v>
      </c>
      <c r="J139" s="6" t="s">
        <v>25</v>
      </c>
      <c r="K139" s="6" t="s">
        <v>279</v>
      </c>
      <c r="L139" s="6" t="s">
        <v>280</v>
      </c>
      <c r="M139" s="6">
        <v>2</v>
      </c>
      <c r="N139" s="8">
        <v>11428</v>
      </c>
      <c r="O139" s="6" t="s">
        <v>34</v>
      </c>
      <c r="P139" s="6" t="s">
        <v>29</v>
      </c>
      <c r="Q139" s="6" t="s">
        <v>30</v>
      </c>
      <c r="R139" s="6" t="s">
        <v>40</v>
      </c>
      <c r="S139" s="6" t="s">
        <v>34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50612</v>
      </c>
      <c r="F140" s="6" t="s">
        <v>288</v>
      </c>
      <c r="G140" s="6" t="s">
        <v>289</v>
      </c>
      <c r="H140" s="7">
        <v>44236</v>
      </c>
      <c r="I140" s="6">
        <v>23</v>
      </c>
      <c r="J140" s="6" t="s">
        <v>25</v>
      </c>
      <c r="K140" s="6" t="s">
        <v>290</v>
      </c>
      <c r="L140" s="6" t="s">
        <v>291</v>
      </c>
      <c r="M140" s="6">
        <v>4</v>
      </c>
      <c r="N140" s="8">
        <v>548540</v>
      </c>
      <c r="O140" s="6" t="s">
        <v>28</v>
      </c>
      <c r="P140" s="6" t="s">
        <v>29</v>
      </c>
      <c r="Q140" s="6" t="s">
        <v>30</v>
      </c>
      <c r="R140" s="6" t="s">
        <v>40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50857</v>
      </c>
      <c r="F141" s="6" t="s">
        <v>292</v>
      </c>
      <c r="G141" s="6" t="s">
        <v>293</v>
      </c>
      <c r="H141" s="7">
        <v>44236</v>
      </c>
      <c r="I141" s="6">
        <v>23</v>
      </c>
      <c r="J141" s="6" t="s">
        <v>25</v>
      </c>
      <c r="K141" s="6" t="s">
        <v>294</v>
      </c>
      <c r="L141" s="6" t="s">
        <v>295</v>
      </c>
      <c r="M141" s="6">
        <v>2</v>
      </c>
      <c r="N141" s="8">
        <v>174236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51347</v>
      </c>
      <c r="F142" s="6" t="s">
        <v>296</v>
      </c>
      <c r="G142" s="6" t="s">
        <v>297</v>
      </c>
      <c r="H142" s="7">
        <v>44236</v>
      </c>
      <c r="I142" s="6">
        <v>23</v>
      </c>
      <c r="J142" s="6" t="s">
        <v>25</v>
      </c>
      <c r="K142" s="6" t="s">
        <v>162</v>
      </c>
      <c r="L142" s="6" t="s">
        <v>163</v>
      </c>
      <c r="M142" s="6">
        <v>2</v>
      </c>
      <c r="N142" s="8">
        <v>44694</v>
      </c>
      <c r="O142" s="6" t="s">
        <v>28</v>
      </c>
      <c r="P142" s="6" t="s">
        <v>29</v>
      </c>
      <c r="Q142" s="6" t="s">
        <v>30</v>
      </c>
      <c r="R142" s="6" t="s">
        <v>40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298</v>
      </c>
      <c r="F143" s="6" t="s">
        <v>299</v>
      </c>
      <c r="G143" s="6" t="s">
        <v>289</v>
      </c>
      <c r="H143" s="7">
        <v>44236</v>
      </c>
      <c r="I143" s="6">
        <v>23</v>
      </c>
      <c r="J143" s="6" t="s">
        <v>25</v>
      </c>
      <c r="K143" s="6" t="s">
        <v>290</v>
      </c>
      <c r="L143" s="6" t="s">
        <v>291</v>
      </c>
      <c r="M143" s="6">
        <v>4</v>
      </c>
      <c r="N143" s="8">
        <v>11092</v>
      </c>
      <c r="O143" s="6" t="s">
        <v>34</v>
      </c>
      <c r="P143" s="6" t="s">
        <v>29</v>
      </c>
      <c r="Q143" s="6" t="s">
        <v>30</v>
      </c>
      <c r="R143" s="6" t="s">
        <v>40</v>
      </c>
      <c r="S143" s="6" t="s">
        <v>34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47</v>
      </c>
      <c r="F144" s="6" t="s">
        <v>48</v>
      </c>
      <c r="G144" s="6" t="s">
        <v>289</v>
      </c>
      <c r="H144" s="7">
        <v>44236</v>
      </c>
      <c r="I144" s="6">
        <v>23</v>
      </c>
      <c r="J144" s="6" t="s">
        <v>25</v>
      </c>
      <c r="K144" s="6" t="s">
        <v>290</v>
      </c>
      <c r="L144" s="6" t="s">
        <v>291</v>
      </c>
      <c r="M144" s="6">
        <v>4</v>
      </c>
      <c r="N144" s="8">
        <v>24872</v>
      </c>
      <c r="O144" s="6" t="s">
        <v>34</v>
      </c>
      <c r="P144" s="6" t="s">
        <v>29</v>
      </c>
      <c r="Q144" s="6" t="s">
        <v>30</v>
      </c>
      <c r="R144" s="6" t="s">
        <v>40</v>
      </c>
      <c r="S144" s="6" t="s">
        <v>34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300</v>
      </c>
      <c r="F145" s="6" t="s">
        <v>301</v>
      </c>
      <c r="G145" s="6" t="s">
        <v>293</v>
      </c>
      <c r="H145" s="7">
        <v>44236</v>
      </c>
      <c r="I145" s="6">
        <v>23</v>
      </c>
      <c r="J145" s="6" t="s">
        <v>25</v>
      </c>
      <c r="K145" s="6" t="s">
        <v>294</v>
      </c>
      <c r="L145" s="6" t="s">
        <v>295</v>
      </c>
      <c r="M145" s="6">
        <v>2</v>
      </c>
      <c r="N145" s="8">
        <v>9748</v>
      </c>
      <c r="O145" s="6" t="s">
        <v>34</v>
      </c>
      <c r="P145" s="6" t="s">
        <v>29</v>
      </c>
      <c r="Q145" s="6" t="s">
        <v>30</v>
      </c>
      <c r="R145" s="6" t="s">
        <v>31</v>
      </c>
      <c r="S145" s="6" t="s">
        <v>34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302</v>
      </c>
      <c r="F146" s="6" t="s">
        <v>303</v>
      </c>
      <c r="G146" s="6" t="s">
        <v>293</v>
      </c>
      <c r="H146" s="7">
        <v>44236</v>
      </c>
      <c r="I146" s="6">
        <v>23</v>
      </c>
      <c r="J146" s="6" t="s">
        <v>25</v>
      </c>
      <c r="K146" s="6" t="s">
        <v>294</v>
      </c>
      <c r="L146" s="6" t="s">
        <v>295</v>
      </c>
      <c r="M146" s="6">
        <v>2</v>
      </c>
      <c r="N146" s="8">
        <v>10252</v>
      </c>
      <c r="O146" s="6" t="s">
        <v>34</v>
      </c>
      <c r="P146" s="6" t="s">
        <v>29</v>
      </c>
      <c r="Q146" s="6" t="s">
        <v>30</v>
      </c>
      <c r="R146" s="6" t="s">
        <v>31</v>
      </c>
      <c r="S146" s="6" t="s">
        <v>34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40004</v>
      </c>
      <c r="F147" s="6" t="s">
        <v>304</v>
      </c>
      <c r="G147" s="6" t="s">
        <v>305</v>
      </c>
      <c r="H147" s="7">
        <v>44237</v>
      </c>
      <c r="I147" s="6">
        <v>23</v>
      </c>
      <c r="J147" s="6" t="s">
        <v>25</v>
      </c>
      <c r="K147" s="6" t="s">
        <v>202</v>
      </c>
      <c r="L147" s="6" t="s">
        <v>203</v>
      </c>
      <c r="M147" s="6">
        <v>4</v>
      </c>
      <c r="N147" s="8">
        <v>288380</v>
      </c>
      <c r="O147" s="6" t="s">
        <v>28</v>
      </c>
      <c r="P147" s="6" t="s">
        <v>29</v>
      </c>
      <c r="Q147" s="6" t="s">
        <v>30</v>
      </c>
      <c r="R147" s="6" t="s">
        <v>40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40850</v>
      </c>
      <c r="F148" s="6" t="s">
        <v>306</v>
      </c>
      <c r="G148" s="6" t="s">
        <v>307</v>
      </c>
      <c r="H148" s="7">
        <v>44237</v>
      </c>
      <c r="I148" s="6">
        <v>23</v>
      </c>
      <c r="J148" s="6" t="s">
        <v>25</v>
      </c>
      <c r="K148" s="6" t="s">
        <v>179</v>
      </c>
      <c r="L148" s="6" t="s">
        <v>180</v>
      </c>
      <c r="M148" s="6">
        <v>4</v>
      </c>
      <c r="N148" s="8">
        <v>93692</v>
      </c>
      <c r="O148" s="6" t="s">
        <v>28</v>
      </c>
      <c r="P148" s="6" t="s">
        <v>29</v>
      </c>
      <c r="Q148" s="6" t="s">
        <v>30</v>
      </c>
      <c r="R148" s="6" t="s">
        <v>40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44045</v>
      </c>
      <c r="F149" s="6" t="s">
        <v>308</v>
      </c>
      <c r="G149" s="6" t="s">
        <v>309</v>
      </c>
      <c r="H149" s="7">
        <v>44237</v>
      </c>
      <c r="I149" s="6">
        <v>23</v>
      </c>
      <c r="J149" s="6" t="s">
        <v>25</v>
      </c>
      <c r="K149" s="6" t="s">
        <v>179</v>
      </c>
      <c r="L149" s="6" t="s">
        <v>180</v>
      </c>
      <c r="M149" s="6">
        <v>4</v>
      </c>
      <c r="N149" s="8">
        <v>306264</v>
      </c>
      <c r="O149" s="6" t="s">
        <v>28</v>
      </c>
      <c r="P149" s="6" t="s">
        <v>29</v>
      </c>
      <c r="Q149" s="6" t="s">
        <v>30</v>
      </c>
      <c r="R149" s="6" t="s">
        <v>40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45613</v>
      </c>
      <c r="F150" s="6" t="s">
        <v>310</v>
      </c>
      <c r="G150" s="6" t="s">
        <v>307</v>
      </c>
      <c r="H150" s="7">
        <v>44237</v>
      </c>
      <c r="I150" s="6">
        <v>23</v>
      </c>
      <c r="J150" s="6" t="s">
        <v>25</v>
      </c>
      <c r="K150" s="6" t="s">
        <v>179</v>
      </c>
      <c r="L150" s="6" t="s">
        <v>180</v>
      </c>
      <c r="M150" s="6">
        <v>4</v>
      </c>
      <c r="N150" s="8">
        <v>173692</v>
      </c>
      <c r="O150" s="6" t="s">
        <v>28</v>
      </c>
      <c r="P150" s="6" t="s">
        <v>29</v>
      </c>
      <c r="Q150" s="6" t="s">
        <v>30</v>
      </c>
      <c r="R150" s="6" t="s">
        <v>40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45613</v>
      </c>
      <c r="F151" s="6" t="s">
        <v>310</v>
      </c>
      <c r="G151" s="6" t="s">
        <v>311</v>
      </c>
      <c r="H151" s="7">
        <v>44237</v>
      </c>
      <c r="I151" s="6">
        <v>23</v>
      </c>
      <c r="J151" s="6" t="s">
        <v>25</v>
      </c>
      <c r="K151" s="6" t="s">
        <v>179</v>
      </c>
      <c r="L151" s="6" t="s">
        <v>180</v>
      </c>
      <c r="M151" s="6">
        <v>2</v>
      </c>
      <c r="N151" s="8">
        <v>86846</v>
      </c>
      <c r="O151" s="6" t="s">
        <v>28</v>
      </c>
      <c r="P151" s="6" t="s">
        <v>29</v>
      </c>
      <c r="Q151" s="6" t="s">
        <v>30</v>
      </c>
      <c r="R151" s="6" t="s">
        <v>40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46665</v>
      </c>
      <c r="F152" s="6" t="s">
        <v>312</v>
      </c>
      <c r="G152" s="6" t="s">
        <v>313</v>
      </c>
      <c r="H152" s="7">
        <v>44237</v>
      </c>
      <c r="I152" s="6">
        <v>23</v>
      </c>
      <c r="J152" s="6" t="s">
        <v>25</v>
      </c>
      <c r="K152" s="6" t="s">
        <v>314</v>
      </c>
      <c r="L152" s="6" t="s">
        <v>315</v>
      </c>
      <c r="M152" s="6">
        <v>1</v>
      </c>
      <c r="N152" s="8">
        <v>186345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46717</v>
      </c>
      <c r="F153" s="6" t="s">
        <v>316</v>
      </c>
      <c r="G153" s="6" t="s">
        <v>317</v>
      </c>
      <c r="H153" s="7">
        <v>44237</v>
      </c>
      <c r="I153" s="6">
        <v>23</v>
      </c>
      <c r="J153" s="6" t="s">
        <v>25</v>
      </c>
      <c r="K153" s="6" t="s">
        <v>262</v>
      </c>
      <c r="L153" s="6" t="s">
        <v>263</v>
      </c>
      <c r="M153" s="6">
        <v>2</v>
      </c>
      <c r="N153" s="8">
        <v>364624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47534</v>
      </c>
      <c r="F154" s="6" t="s">
        <v>54</v>
      </c>
      <c r="G154" s="6" t="s">
        <v>318</v>
      </c>
      <c r="H154" s="7">
        <v>44237</v>
      </c>
      <c r="I154" s="6">
        <v>23</v>
      </c>
      <c r="J154" s="6" t="s">
        <v>25</v>
      </c>
      <c r="K154" s="6" t="s">
        <v>319</v>
      </c>
      <c r="L154" s="6" t="s">
        <v>320</v>
      </c>
      <c r="M154" s="6">
        <v>4</v>
      </c>
      <c r="N154" s="8">
        <v>1026860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50822</v>
      </c>
      <c r="F155" s="6" t="s">
        <v>321</v>
      </c>
      <c r="G155" s="6" t="s">
        <v>322</v>
      </c>
      <c r="H155" s="7">
        <v>44237</v>
      </c>
      <c r="I155" s="6">
        <v>23</v>
      </c>
      <c r="J155" s="6" t="s">
        <v>25</v>
      </c>
      <c r="K155" s="6" t="s">
        <v>323</v>
      </c>
      <c r="L155" s="6" t="s">
        <v>324</v>
      </c>
      <c r="M155" s="6">
        <v>4</v>
      </c>
      <c r="N155" s="8">
        <v>456776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47</v>
      </c>
      <c r="F156" s="6" t="s">
        <v>48</v>
      </c>
      <c r="G156" s="6" t="s">
        <v>317</v>
      </c>
      <c r="H156" s="7">
        <v>44237</v>
      </c>
      <c r="I156" s="6">
        <v>23</v>
      </c>
      <c r="J156" s="6" t="s">
        <v>25</v>
      </c>
      <c r="K156" s="6" t="s">
        <v>262</v>
      </c>
      <c r="L156" s="6" t="s">
        <v>263</v>
      </c>
      <c r="M156" s="6">
        <v>2</v>
      </c>
      <c r="N156" s="8">
        <v>12436</v>
      </c>
      <c r="O156" s="6" t="s">
        <v>34</v>
      </c>
      <c r="P156" s="6" t="s">
        <v>29</v>
      </c>
      <c r="Q156" s="6" t="s">
        <v>30</v>
      </c>
      <c r="R156" s="6" t="s">
        <v>31</v>
      </c>
      <c r="S156" s="6" t="s">
        <v>34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199</v>
      </c>
      <c r="F157" s="6" t="s">
        <v>200</v>
      </c>
      <c r="G157" s="6" t="s">
        <v>317</v>
      </c>
      <c r="H157" s="7">
        <v>44237</v>
      </c>
      <c r="I157" s="6">
        <v>23</v>
      </c>
      <c r="J157" s="6" t="s">
        <v>25</v>
      </c>
      <c r="K157" s="6" t="s">
        <v>262</v>
      </c>
      <c r="L157" s="6" t="s">
        <v>263</v>
      </c>
      <c r="M157" s="6">
        <v>2</v>
      </c>
      <c r="N157" s="8">
        <v>11428</v>
      </c>
      <c r="O157" s="6" t="s">
        <v>34</v>
      </c>
      <c r="P157" s="6" t="s">
        <v>29</v>
      </c>
      <c r="Q157" s="6" t="s">
        <v>30</v>
      </c>
      <c r="R157" s="6" t="s">
        <v>31</v>
      </c>
      <c r="S157" s="6" t="s">
        <v>34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170</v>
      </c>
      <c r="F158" s="6" t="s">
        <v>171</v>
      </c>
      <c r="G158" s="6" t="s">
        <v>322</v>
      </c>
      <c r="H158" s="7">
        <v>44237</v>
      </c>
      <c r="I158" s="6">
        <v>23</v>
      </c>
      <c r="J158" s="6" t="s">
        <v>25</v>
      </c>
      <c r="K158" s="6" t="s">
        <v>323</v>
      </c>
      <c r="L158" s="6" t="s">
        <v>324</v>
      </c>
      <c r="M158" s="6">
        <v>4</v>
      </c>
      <c r="N158" s="8">
        <v>11428</v>
      </c>
      <c r="O158" s="6" t="s">
        <v>34</v>
      </c>
      <c r="P158" s="6" t="s">
        <v>29</v>
      </c>
      <c r="Q158" s="6" t="s">
        <v>30</v>
      </c>
      <c r="R158" s="6" t="s">
        <v>31</v>
      </c>
      <c r="S158" s="6" t="s">
        <v>34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172</v>
      </c>
      <c r="F159" s="6" t="s">
        <v>173</v>
      </c>
      <c r="G159" s="6" t="s">
        <v>322</v>
      </c>
      <c r="H159" s="7">
        <v>44237</v>
      </c>
      <c r="I159" s="6">
        <v>23</v>
      </c>
      <c r="J159" s="6" t="s">
        <v>25</v>
      </c>
      <c r="K159" s="6" t="s">
        <v>323</v>
      </c>
      <c r="L159" s="6" t="s">
        <v>324</v>
      </c>
      <c r="M159" s="6">
        <v>4</v>
      </c>
      <c r="N159" s="8">
        <v>13412</v>
      </c>
      <c r="O159" s="6" t="s">
        <v>34</v>
      </c>
      <c r="P159" s="6" t="s">
        <v>29</v>
      </c>
      <c r="Q159" s="6" t="s">
        <v>30</v>
      </c>
      <c r="R159" s="6" t="s">
        <v>31</v>
      </c>
      <c r="S159" s="6" t="s">
        <v>34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40047</v>
      </c>
      <c r="F160" s="6" t="s">
        <v>325</v>
      </c>
      <c r="G160" s="6" t="s">
        <v>326</v>
      </c>
      <c r="H160" s="7">
        <v>44238</v>
      </c>
      <c r="I160" s="6">
        <v>23</v>
      </c>
      <c r="J160" s="6" t="s">
        <v>25</v>
      </c>
      <c r="K160" s="6" t="s">
        <v>140</v>
      </c>
      <c r="L160" s="6" t="s">
        <v>141</v>
      </c>
      <c r="M160" s="6">
        <v>2</v>
      </c>
      <c r="N160" s="8">
        <v>138274</v>
      </c>
      <c r="O160" s="6" t="s">
        <v>28</v>
      </c>
      <c r="P160" s="6" t="s">
        <v>29</v>
      </c>
      <c r="Q160" s="6" t="s">
        <v>30</v>
      </c>
      <c r="R160" s="6" t="s">
        <v>40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40063</v>
      </c>
      <c r="F161" s="6" t="s">
        <v>327</v>
      </c>
      <c r="G161" s="6" t="s">
        <v>328</v>
      </c>
      <c r="H161" s="7">
        <v>44238</v>
      </c>
      <c r="I161" s="6">
        <v>23</v>
      </c>
      <c r="J161" s="6" t="s">
        <v>25</v>
      </c>
      <c r="K161" s="6" t="s">
        <v>140</v>
      </c>
      <c r="L161" s="6" t="s">
        <v>141</v>
      </c>
      <c r="M161" s="6">
        <v>4</v>
      </c>
      <c r="N161" s="8">
        <v>276548</v>
      </c>
      <c r="O161" s="6" t="s">
        <v>28</v>
      </c>
      <c r="P161" s="6" t="s">
        <v>29</v>
      </c>
      <c r="Q161" s="6" t="s">
        <v>30</v>
      </c>
      <c r="R161" s="6" t="s">
        <v>40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40077</v>
      </c>
      <c r="F162" s="6" t="s">
        <v>91</v>
      </c>
      <c r="G162" s="6" t="s">
        <v>329</v>
      </c>
      <c r="H162" s="7">
        <v>44238</v>
      </c>
      <c r="I162" s="6">
        <v>23</v>
      </c>
      <c r="J162" s="6" t="s">
        <v>25</v>
      </c>
      <c r="K162" s="6" t="s">
        <v>140</v>
      </c>
      <c r="L162" s="6" t="s">
        <v>141</v>
      </c>
      <c r="M162" s="6">
        <v>2</v>
      </c>
      <c r="N162" s="8">
        <v>199446</v>
      </c>
      <c r="O162" s="6" t="s">
        <v>28</v>
      </c>
      <c r="P162" s="6" t="s">
        <v>29</v>
      </c>
      <c r="Q162" s="6" t="s">
        <v>30</v>
      </c>
      <c r="R162" s="6" t="s">
        <v>40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40211</v>
      </c>
      <c r="F163" s="6" t="s">
        <v>142</v>
      </c>
      <c r="G163" s="6" t="s">
        <v>329</v>
      </c>
      <c r="H163" s="7">
        <v>44238</v>
      </c>
      <c r="I163" s="6">
        <v>23</v>
      </c>
      <c r="J163" s="6" t="s">
        <v>25</v>
      </c>
      <c r="K163" s="6" t="s">
        <v>140</v>
      </c>
      <c r="L163" s="6" t="s">
        <v>141</v>
      </c>
      <c r="M163" s="6">
        <v>4</v>
      </c>
      <c r="N163" s="8">
        <v>299408</v>
      </c>
      <c r="O163" s="6" t="s">
        <v>28</v>
      </c>
      <c r="P163" s="6" t="s">
        <v>29</v>
      </c>
      <c r="Q163" s="6" t="s">
        <v>30</v>
      </c>
      <c r="R163" s="6" t="s">
        <v>40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40668</v>
      </c>
      <c r="F164" s="6" t="s">
        <v>330</v>
      </c>
      <c r="G164" s="6" t="s">
        <v>328</v>
      </c>
      <c r="H164" s="7">
        <v>44238</v>
      </c>
      <c r="I164" s="6">
        <v>23</v>
      </c>
      <c r="J164" s="6" t="s">
        <v>25</v>
      </c>
      <c r="K164" s="6" t="s">
        <v>140</v>
      </c>
      <c r="L164" s="6" t="s">
        <v>141</v>
      </c>
      <c r="M164" s="6">
        <v>2</v>
      </c>
      <c r="N164" s="8">
        <v>107416</v>
      </c>
      <c r="O164" s="6" t="s">
        <v>28</v>
      </c>
      <c r="P164" s="6" t="s">
        <v>29</v>
      </c>
      <c r="Q164" s="6" t="s">
        <v>30</v>
      </c>
      <c r="R164" s="6" t="s">
        <v>40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44045</v>
      </c>
      <c r="F165" s="6" t="s">
        <v>308</v>
      </c>
      <c r="G165" s="6" t="s">
        <v>331</v>
      </c>
      <c r="H165" s="7">
        <v>44238</v>
      </c>
      <c r="I165" s="6">
        <v>23</v>
      </c>
      <c r="J165" s="6" t="s">
        <v>25</v>
      </c>
      <c r="K165" s="6" t="s">
        <v>179</v>
      </c>
      <c r="L165" s="6" t="s">
        <v>180</v>
      </c>
      <c r="M165" s="6">
        <v>4</v>
      </c>
      <c r="N165" s="8">
        <v>306264</v>
      </c>
      <c r="O165" s="6" t="s">
        <v>28</v>
      </c>
      <c r="P165" s="6" t="s">
        <v>29</v>
      </c>
      <c r="Q165" s="6" t="s">
        <v>30</v>
      </c>
      <c r="R165" s="6" t="s">
        <v>40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45606</v>
      </c>
      <c r="F166" s="6" t="s">
        <v>226</v>
      </c>
      <c r="G166" s="6" t="s">
        <v>329</v>
      </c>
      <c r="H166" s="7">
        <v>44238</v>
      </c>
      <c r="I166" s="6">
        <v>23</v>
      </c>
      <c r="J166" s="6" t="s">
        <v>25</v>
      </c>
      <c r="K166" s="6" t="s">
        <v>140</v>
      </c>
      <c r="L166" s="6" t="s">
        <v>141</v>
      </c>
      <c r="M166" s="6">
        <v>4</v>
      </c>
      <c r="N166" s="8">
        <v>301692</v>
      </c>
      <c r="O166" s="6" t="s">
        <v>28</v>
      </c>
      <c r="P166" s="6" t="s">
        <v>29</v>
      </c>
      <c r="Q166" s="6" t="s">
        <v>30</v>
      </c>
      <c r="R166" s="6" t="s">
        <v>40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46557</v>
      </c>
      <c r="F167" s="6" t="s">
        <v>99</v>
      </c>
      <c r="G167" s="6" t="s">
        <v>329</v>
      </c>
      <c r="H167" s="7">
        <v>44238</v>
      </c>
      <c r="I167" s="6">
        <v>23</v>
      </c>
      <c r="J167" s="6" t="s">
        <v>25</v>
      </c>
      <c r="K167" s="6" t="s">
        <v>140</v>
      </c>
      <c r="L167" s="6" t="s">
        <v>141</v>
      </c>
      <c r="M167" s="6">
        <v>4</v>
      </c>
      <c r="N167" s="8">
        <v>86832</v>
      </c>
      <c r="O167" s="6" t="s">
        <v>28</v>
      </c>
      <c r="P167" s="6" t="s">
        <v>29</v>
      </c>
      <c r="Q167" s="6" t="s">
        <v>30</v>
      </c>
      <c r="R167" s="6" t="s">
        <v>40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46987</v>
      </c>
      <c r="F168" s="6" t="s">
        <v>101</v>
      </c>
      <c r="G168" s="6" t="s">
        <v>329</v>
      </c>
      <c r="H168" s="7">
        <v>44238</v>
      </c>
      <c r="I168" s="6">
        <v>23</v>
      </c>
      <c r="J168" s="6" t="s">
        <v>25</v>
      </c>
      <c r="K168" s="6" t="s">
        <v>140</v>
      </c>
      <c r="L168" s="6" t="s">
        <v>141</v>
      </c>
      <c r="M168" s="6">
        <v>4</v>
      </c>
      <c r="N168" s="8">
        <v>180548</v>
      </c>
      <c r="O168" s="6" t="s">
        <v>28</v>
      </c>
      <c r="P168" s="6" t="s">
        <v>29</v>
      </c>
      <c r="Q168" s="6" t="s">
        <v>30</v>
      </c>
      <c r="R168" s="6" t="s">
        <v>40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47652</v>
      </c>
      <c r="F169" s="6" t="s">
        <v>332</v>
      </c>
      <c r="G169" s="6" t="s">
        <v>333</v>
      </c>
      <c r="H169" s="7">
        <v>44238</v>
      </c>
      <c r="I169" s="6">
        <v>23</v>
      </c>
      <c r="J169" s="6" t="s">
        <v>25</v>
      </c>
      <c r="K169" s="6" t="s">
        <v>162</v>
      </c>
      <c r="L169" s="6" t="s">
        <v>163</v>
      </c>
      <c r="M169" s="6">
        <v>2</v>
      </c>
      <c r="N169" s="8">
        <v>84694</v>
      </c>
      <c r="O169" s="6" t="s">
        <v>28</v>
      </c>
      <c r="P169" s="6" t="s">
        <v>29</v>
      </c>
      <c r="Q169" s="6" t="s">
        <v>30</v>
      </c>
      <c r="R169" s="6" t="s">
        <v>40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47702</v>
      </c>
      <c r="F170" s="6" t="s">
        <v>58</v>
      </c>
      <c r="G170" s="6" t="s">
        <v>334</v>
      </c>
      <c r="H170" s="7">
        <v>44238</v>
      </c>
      <c r="I170" s="6">
        <v>23</v>
      </c>
      <c r="J170" s="6" t="s">
        <v>25</v>
      </c>
      <c r="K170" s="6" t="s">
        <v>224</v>
      </c>
      <c r="L170" s="6" t="s">
        <v>225</v>
      </c>
      <c r="M170" s="6">
        <v>8</v>
      </c>
      <c r="N170" s="8">
        <v>463152</v>
      </c>
      <c r="O170" s="6" t="s">
        <v>28</v>
      </c>
      <c r="P170" s="6" t="s">
        <v>29</v>
      </c>
      <c r="Q170" s="6" t="s">
        <v>30</v>
      </c>
      <c r="R170" s="6" t="s">
        <v>40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50662</v>
      </c>
      <c r="F171" s="6" t="s">
        <v>133</v>
      </c>
      <c r="G171" s="6" t="s">
        <v>335</v>
      </c>
      <c r="H171" s="7">
        <v>44238</v>
      </c>
      <c r="I171" s="6">
        <v>23</v>
      </c>
      <c r="J171" s="6" t="s">
        <v>25</v>
      </c>
      <c r="K171" s="6" t="s">
        <v>336</v>
      </c>
      <c r="L171" s="6" t="s">
        <v>337</v>
      </c>
      <c r="M171" s="6">
        <v>4</v>
      </c>
      <c r="N171" s="8">
        <v>564672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51164</v>
      </c>
      <c r="F172" s="6" t="s">
        <v>114</v>
      </c>
      <c r="G172" s="6" t="s">
        <v>328</v>
      </c>
      <c r="H172" s="7">
        <v>44238</v>
      </c>
      <c r="I172" s="6">
        <v>23</v>
      </c>
      <c r="J172" s="6" t="s">
        <v>25</v>
      </c>
      <c r="K172" s="6" t="s">
        <v>140</v>
      </c>
      <c r="L172" s="6" t="s">
        <v>141</v>
      </c>
      <c r="M172" s="6">
        <v>1</v>
      </c>
      <c r="N172" s="8">
        <v>48566</v>
      </c>
      <c r="O172" s="6" t="s">
        <v>28</v>
      </c>
      <c r="P172" s="6" t="s">
        <v>29</v>
      </c>
      <c r="Q172" s="6" t="s">
        <v>30</v>
      </c>
      <c r="R172" s="6" t="s">
        <v>40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51167</v>
      </c>
      <c r="F173" s="6" t="s">
        <v>241</v>
      </c>
      <c r="G173" s="6" t="s">
        <v>329</v>
      </c>
      <c r="H173" s="7">
        <v>44238</v>
      </c>
      <c r="I173" s="6">
        <v>23</v>
      </c>
      <c r="J173" s="6" t="s">
        <v>25</v>
      </c>
      <c r="K173" s="6" t="s">
        <v>140</v>
      </c>
      <c r="L173" s="6" t="s">
        <v>141</v>
      </c>
      <c r="M173" s="6">
        <v>3</v>
      </c>
      <c r="N173" s="8">
        <v>166269</v>
      </c>
      <c r="O173" s="6" t="s">
        <v>28</v>
      </c>
      <c r="P173" s="6" t="s">
        <v>29</v>
      </c>
      <c r="Q173" s="6" t="s">
        <v>30</v>
      </c>
      <c r="R173" s="6" t="s">
        <v>40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267</v>
      </c>
      <c r="F174" s="6" t="s">
        <v>268</v>
      </c>
      <c r="G174" s="6" t="s">
        <v>338</v>
      </c>
      <c r="H174" s="7">
        <v>44238</v>
      </c>
      <c r="I174" s="6">
        <v>23</v>
      </c>
      <c r="J174" s="6" t="s">
        <v>25</v>
      </c>
      <c r="K174" s="6" t="s">
        <v>270</v>
      </c>
      <c r="L174" s="6" t="s">
        <v>271</v>
      </c>
      <c r="M174" s="6">
        <v>1</v>
      </c>
      <c r="N174" s="8">
        <v>44529</v>
      </c>
      <c r="O174" s="6" t="s">
        <v>28</v>
      </c>
      <c r="P174" s="6" t="s">
        <v>29</v>
      </c>
      <c r="Q174" s="6" t="s">
        <v>30</v>
      </c>
      <c r="R174" s="6" t="s">
        <v>40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47</v>
      </c>
      <c r="F175" s="6" t="s">
        <v>48</v>
      </c>
      <c r="G175" s="6" t="s">
        <v>335</v>
      </c>
      <c r="H175" s="7">
        <v>44238</v>
      </c>
      <c r="I175" s="6">
        <v>23</v>
      </c>
      <c r="J175" s="6" t="s">
        <v>25</v>
      </c>
      <c r="K175" s="6" t="s">
        <v>336</v>
      </c>
      <c r="L175" s="6" t="s">
        <v>337</v>
      </c>
      <c r="M175" s="6">
        <v>5</v>
      </c>
      <c r="N175" s="8">
        <v>31090</v>
      </c>
      <c r="O175" s="6" t="s">
        <v>34</v>
      </c>
      <c r="P175" s="6" t="s">
        <v>29</v>
      </c>
      <c r="Q175" s="6" t="s">
        <v>30</v>
      </c>
      <c r="R175" s="6" t="s">
        <v>31</v>
      </c>
      <c r="S175" s="6" t="s">
        <v>34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50877</v>
      </c>
      <c r="F176" s="6" t="s">
        <v>109</v>
      </c>
      <c r="G176" s="6" t="s">
        <v>339</v>
      </c>
      <c r="H176" s="7">
        <v>44239</v>
      </c>
      <c r="I176" s="6">
        <v>23</v>
      </c>
      <c r="J176" s="6" t="s">
        <v>25</v>
      </c>
      <c r="K176" s="6" t="s">
        <v>179</v>
      </c>
      <c r="L176" s="6" t="s">
        <v>180</v>
      </c>
      <c r="M176" s="6">
        <v>2</v>
      </c>
      <c r="N176" s="8">
        <v>57130</v>
      </c>
      <c r="O176" s="6" t="s">
        <v>28</v>
      </c>
      <c r="P176" s="6" t="s">
        <v>29</v>
      </c>
      <c r="Q176" s="6" t="s">
        <v>30</v>
      </c>
      <c r="R176" s="6" t="s">
        <v>40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51243</v>
      </c>
      <c r="F177" s="6" t="s">
        <v>340</v>
      </c>
      <c r="G177" s="6" t="s">
        <v>341</v>
      </c>
      <c r="H177" s="7">
        <v>44239</v>
      </c>
      <c r="I177" s="6">
        <v>23</v>
      </c>
      <c r="J177" s="6" t="s">
        <v>25</v>
      </c>
      <c r="K177" s="6" t="s">
        <v>249</v>
      </c>
      <c r="L177" s="6" t="s">
        <v>250</v>
      </c>
      <c r="M177" s="6">
        <v>16</v>
      </c>
      <c r="N177" s="8">
        <v>556544</v>
      </c>
      <c r="O177" s="6" t="s">
        <v>28</v>
      </c>
      <c r="P177" s="6" t="s">
        <v>29</v>
      </c>
      <c r="Q177" s="6" t="s">
        <v>30</v>
      </c>
      <c r="R177" s="6" t="s">
        <v>40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51281</v>
      </c>
      <c r="F178" s="6" t="s">
        <v>247</v>
      </c>
      <c r="G178" s="6" t="s">
        <v>342</v>
      </c>
      <c r="H178" s="7">
        <v>44239</v>
      </c>
      <c r="I178" s="6">
        <v>23</v>
      </c>
      <c r="J178" s="6" t="s">
        <v>25</v>
      </c>
      <c r="K178" s="6" t="s">
        <v>249</v>
      </c>
      <c r="L178" s="6" t="s">
        <v>250</v>
      </c>
      <c r="M178" s="6">
        <v>6</v>
      </c>
      <c r="N178" s="8">
        <v>170436</v>
      </c>
      <c r="O178" s="6" t="s">
        <v>28</v>
      </c>
      <c r="P178" s="6" t="s">
        <v>29</v>
      </c>
      <c r="Q178" s="6" t="s">
        <v>30</v>
      </c>
      <c r="R178" s="6" t="s">
        <v>40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47534</v>
      </c>
      <c r="F179" s="6" t="s">
        <v>54</v>
      </c>
      <c r="G179" s="6" t="s">
        <v>343</v>
      </c>
      <c r="H179" s="7">
        <v>44240</v>
      </c>
      <c r="I179" s="6">
        <v>23</v>
      </c>
      <c r="J179" s="6" t="s">
        <v>25</v>
      </c>
      <c r="K179" s="6" t="s">
        <v>319</v>
      </c>
      <c r="L179" s="6" t="s">
        <v>320</v>
      </c>
      <c r="M179" s="6">
        <v>8</v>
      </c>
      <c r="N179" s="8">
        <v>2053720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44045</v>
      </c>
      <c r="F180" s="6" t="s">
        <v>308</v>
      </c>
      <c r="G180" s="6" t="s">
        <v>344</v>
      </c>
      <c r="H180" s="7">
        <v>44242</v>
      </c>
      <c r="I180" s="6">
        <v>23</v>
      </c>
      <c r="J180" s="6" t="s">
        <v>25</v>
      </c>
      <c r="K180" s="6" t="s">
        <v>249</v>
      </c>
      <c r="L180" s="6" t="s">
        <v>250</v>
      </c>
      <c r="M180" s="6">
        <v>4</v>
      </c>
      <c r="N180" s="8">
        <v>310768</v>
      </c>
      <c r="O180" s="6" t="s">
        <v>28</v>
      </c>
      <c r="P180" s="6" t="s">
        <v>29</v>
      </c>
      <c r="Q180" s="6" t="s">
        <v>30</v>
      </c>
      <c r="R180" s="6" t="s">
        <v>40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47143</v>
      </c>
      <c r="F181" s="6" t="s">
        <v>69</v>
      </c>
      <c r="G181" s="6" t="s">
        <v>345</v>
      </c>
      <c r="H181" s="7">
        <v>44242</v>
      </c>
      <c r="I181" s="6">
        <v>23</v>
      </c>
      <c r="J181" s="6" t="s">
        <v>25</v>
      </c>
      <c r="K181" s="6" t="s">
        <v>179</v>
      </c>
      <c r="L181" s="6" t="s">
        <v>180</v>
      </c>
      <c r="M181" s="6">
        <v>4</v>
      </c>
      <c r="N181" s="8">
        <v>233120</v>
      </c>
      <c r="O181" s="6" t="s">
        <v>28</v>
      </c>
      <c r="P181" s="6" t="s">
        <v>29</v>
      </c>
      <c r="Q181" s="6" t="s">
        <v>30</v>
      </c>
      <c r="R181" s="6" t="s">
        <v>40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47654</v>
      </c>
      <c r="F182" s="6" t="s">
        <v>138</v>
      </c>
      <c r="G182" s="6" t="s">
        <v>346</v>
      </c>
      <c r="H182" s="7">
        <v>44243</v>
      </c>
      <c r="I182" s="6">
        <v>23</v>
      </c>
      <c r="J182" s="6" t="s">
        <v>25</v>
      </c>
      <c r="K182" s="6" t="s">
        <v>224</v>
      </c>
      <c r="L182" s="6" t="s">
        <v>225</v>
      </c>
      <c r="M182" s="6">
        <v>-3</v>
      </c>
      <c r="N182" s="8">
        <v>-114690</v>
      </c>
      <c r="O182" s="6" t="s">
        <v>28</v>
      </c>
      <c r="P182" s="6" t="s">
        <v>29</v>
      </c>
      <c r="Q182" s="6" t="s">
        <v>39</v>
      </c>
      <c r="R182" s="6" t="s">
        <v>40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50907</v>
      </c>
      <c r="F183" s="6" t="s">
        <v>347</v>
      </c>
      <c r="G183" s="6" t="s">
        <v>348</v>
      </c>
      <c r="H183" s="7">
        <v>44243</v>
      </c>
      <c r="I183" s="6">
        <v>23</v>
      </c>
      <c r="J183" s="6" t="s">
        <v>25</v>
      </c>
      <c r="K183" s="6" t="s">
        <v>349</v>
      </c>
      <c r="L183" s="6" t="s">
        <v>350</v>
      </c>
      <c r="M183" s="6">
        <v>8</v>
      </c>
      <c r="N183" s="8">
        <v>1411696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298</v>
      </c>
      <c r="F184" s="6" t="s">
        <v>299</v>
      </c>
      <c r="G184" s="6" t="s">
        <v>348</v>
      </c>
      <c r="H184" s="7">
        <v>44243</v>
      </c>
      <c r="I184" s="6">
        <v>23</v>
      </c>
      <c r="J184" s="6" t="s">
        <v>25</v>
      </c>
      <c r="K184" s="6" t="s">
        <v>349</v>
      </c>
      <c r="L184" s="6" t="s">
        <v>350</v>
      </c>
      <c r="M184" s="6">
        <v>4</v>
      </c>
      <c r="N184" s="8">
        <v>11092</v>
      </c>
      <c r="O184" s="6" t="s">
        <v>34</v>
      </c>
      <c r="P184" s="6" t="s">
        <v>29</v>
      </c>
      <c r="Q184" s="6" t="s">
        <v>30</v>
      </c>
      <c r="R184" s="6" t="s">
        <v>31</v>
      </c>
      <c r="S184" s="6" t="s">
        <v>34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47</v>
      </c>
      <c r="F185" s="6" t="s">
        <v>48</v>
      </c>
      <c r="G185" s="6" t="s">
        <v>348</v>
      </c>
      <c r="H185" s="7">
        <v>44243</v>
      </c>
      <c r="I185" s="6">
        <v>23</v>
      </c>
      <c r="J185" s="6" t="s">
        <v>25</v>
      </c>
      <c r="K185" s="6" t="s">
        <v>349</v>
      </c>
      <c r="L185" s="6" t="s">
        <v>350</v>
      </c>
      <c r="M185" s="6">
        <v>8</v>
      </c>
      <c r="N185" s="8">
        <v>49744</v>
      </c>
      <c r="O185" s="6" t="s">
        <v>34</v>
      </c>
      <c r="P185" s="6" t="s">
        <v>29</v>
      </c>
      <c r="Q185" s="6" t="s">
        <v>30</v>
      </c>
      <c r="R185" s="6" t="s">
        <v>31</v>
      </c>
      <c r="S185" s="6" t="s">
        <v>34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40211</v>
      </c>
      <c r="F186" s="6" t="s">
        <v>142</v>
      </c>
      <c r="G186" s="6" t="s">
        <v>351</v>
      </c>
      <c r="H186" s="7">
        <v>44244</v>
      </c>
      <c r="I186" s="6">
        <v>23</v>
      </c>
      <c r="J186" s="6" t="s">
        <v>25</v>
      </c>
      <c r="K186" s="6" t="s">
        <v>352</v>
      </c>
      <c r="L186" s="6" t="s">
        <v>353</v>
      </c>
      <c r="M186" s="6">
        <v>2</v>
      </c>
      <c r="N186" s="8">
        <v>198136</v>
      </c>
      <c r="O186" s="6" t="s">
        <v>28</v>
      </c>
      <c r="P186" s="6" t="s">
        <v>29</v>
      </c>
      <c r="Q186" s="6" t="s">
        <v>30</v>
      </c>
      <c r="R186" s="6" t="s">
        <v>40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40668</v>
      </c>
      <c r="F187" s="6" t="s">
        <v>330</v>
      </c>
      <c r="G187" s="6" t="s">
        <v>354</v>
      </c>
      <c r="H187" s="7">
        <v>44244</v>
      </c>
      <c r="I187" s="6">
        <v>23</v>
      </c>
      <c r="J187" s="6" t="s">
        <v>25</v>
      </c>
      <c r="K187" s="6" t="s">
        <v>202</v>
      </c>
      <c r="L187" s="6" t="s">
        <v>203</v>
      </c>
      <c r="M187" s="6">
        <v>6</v>
      </c>
      <c r="N187" s="8">
        <v>308034</v>
      </c>
      <c r="O187" s="6" t="s">
        <v>28</v>
      </c>
      <c r="P187" s="6" t="s">
        <v>29</v>
      </c>
      <c r="Q187" s="6" t="s">
        <v>30</v>
      </c>
      <c r="R187" s="6" t="s">
        <v>40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40668</v>
      </c>
      <c r="F188" s="6" t="s">
        <v>330</v>
      </c>
      <c r="G188" s="6" t="s">
        <v>355</v>
      </c>
      <c r="H188" s="7">
        <v>44244</v>
      </c>
      <c r="I188" s="6">
        <v>23</v>
      </c>
      <c r="J188" s="6" t="s">
        <v>25</v>
      </c>
      <c r="K188" s="6" t="s">
        <v>202</v>
      </c>
      <c r="L188" s="6" t="s">
        <v>203</v>
      </c>
      <c r="M188" s="6">
        <v>2</v>
      </c>
      <c r="N188" s="8">
        <v>102678</v>
      </c>
      <c r="O188" s="6" t="s">
        <v>28</v>
      </c>
      <c r="P188" s="6" t="s">
        <v>29</v>
      </c>
      <c r="Q188" s="6" t="s">
        <v>30</v>
      </c>
      <c r="R188" s="6" t="s">
        <v>40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46766</v>
      </c>
      <c r="F189" s="6" t="s">
        <v>100</v>
      </c>
      <c r="G189" s="6" t="s">
        <v>356</v>
      </c>
      <c r="H189" s="7">
        <v>44244</v>
      </c>
      <c r="I189" s="6">
        <v>23</v>
      </c>
      <c r="J189" s="6" t="s">
        <v>25</v>
      </c>
      <c r="K189" s="6" t="s">
        <v>249</v>
      </c>
      <c r="L189" s="6" t="s">
        <v>250</v>
      </c>
      <c r="M189" s="6">
        <v>8</v>
      </c>
      <c r="N189" s="8">
        <v>199416</v>
      </c>
      <c r="O189" s="6" t="s">
        <v>28</v>
      </c>
      <c r="P189" s="6" t="s">
        <v>29</v>
      </c>
      <c r="Q189" s="6" t="s">
        <v>30</v>
      </c>
      <c r="R189" s="6" t="s">
        <v>40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46774</v>
      </c>
      <c r="F190" s="6" t="s">
        <v>79</v>
      </c>
      <c r="G190" s="6" t="s">
        <v>357</v>
      </c>
      <c r="H190" s="7">
        <v>44244</v>
      </c>
      <c r="I190" s="6">
        <v>23</v>
      </c>
      <c r="J190" s="6" t="s">
        <v>25</v>
      </c>
      <c r="K190" s="6" t="s">
        <v>202</v>
      </c>
      <c r="L190" s="6" t="s">
        <v>203</v>
      </c>
      <c r="M190" s="6">
        <v>12</v>
      </c>
      <c r="N190" s="8">
        <v>281784</v>
      </c>
      <c r="O190" s="6" t="s">
        <v>28</v>
      </c>
      <c r="P190" s="6" t="s">
        <v>29</v>
      </c>
      <c r="Q190" s="6" t="s">
        <v>30</v>
      </c>
      <c r="R190" s="6" t="s">
        <v>40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46999</v>
      </c>
      <c r="F191" s="6" t="s">
        <v>206</v>
      </c>
      <c r="G191" s="6" t="s">
        <v>358</v>
      </c>
      <c r="H191" s="7">
        <v>44244</v>
      </c>
      <c r="I191" s="6">
        <v>23</v>
      </c>
      <c r="J191" s="6" t="s">
        <v>25</v>
      </c>
      <c r="K191" s="6" t="s">
        <v>249</v>
      </c>
      <c r="L191" s="6" t="s">
        <v>250</v>
      </c>
      <c r="M191" s="6">
        <v>4</v>
      </c>
      <c r="N191" s="8">
        <v>224952</v>
      </c>
      <c r="O191" s="6" t="s">
        <v>28</v>
      </c>
      <c r="P191" s="6" t="s">
        <v>29</v>
      </c>
      <c r="Q191" s="6" t="s">
        <v>30</v>
      </c>
      <c r="R191" s="6" t="s">
        <v>40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47238</v>
      </c>
      <c r="F192" s="6" t="s">
        <v>359</v>
      </c>
      <c r="G192" s="6" t="s">
        <v>360</v>
      </c>
      <c r="H192" s="7">
        <v>44244</v>
      </c>
      <c r="I192" s="6">
        <v>23</v>
      </c>
      <c r="J192" s="6" t="s">
        <v>25</v>
      </c>
      <c r="K192" s="6" t="s">
        <v>224</v>
      </c>
      <c r="L192" s="6" t="s">
        <v>225</v>
      </c>
      <c r="M192" s="6">
        <v>6</v>
      </c>
      <c r="N192" s="8">
        <v>442404</v>
      </c>
      <c r="O192" s="6" t="s">
        <v>28</v>
      </c>
      <c r="P192" s="6" t="s">
        <v>29</v>
      </c>
      <c r="Q192" s="6" t="s">
        <v>30</v>
      </c>
      <c r="R192" s="6" t="s">
        <v>40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47269</v>
      </c>
      <c r="F193" s="6" t="s">
        <v>104</v>
      </c>
      <c r="G193" s="6" t="s">
        <v>360</v>
      </c>
      <c r="H193" s="7">
        <v>44244</v>
      </c>
      <c r="I193" s="6">
        <v>23</v>
      </c>
      <c r="J193" s="6" t="s">
        <v>25</v>
      </c>
      <c r="K193" s="6" t="s">
        <v>224</v>
      </c>
      <c r="L193" s="6" t="s">
        <v>225</v>
      </c>
      <c r="M193" s="6">
        <v>6</v>
      </c>
      <c r="N193" s="8">
        <v>462066</v>
      </c>
      <c r="O193" s="6" t="s">
        <v>28</v>
      </c>
      <c r="P193" s="6" t="s">
        <v>29</v>
      </c>
      <c r="Q193" s="6" t="s">
        <v>30</v>
      </c>
      <c r="R193" s="6" t="s">
        <v>40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47333</v>
      </c>
      <c r="F194" s="6" t="s">
        <v>50</v>
      </c>
      <c r="G194" s="6" t="s">
        <v>360</v>
      </c>
      <c r="H194" s="7">
        <v>44244</v>
      </c>
      <c r="I194" s="6">
        <v>23</v>
      </c>
      <c r="J194" s="6" t="s">
        <v>25</v>
      </c>
      <c r="K194" s="6" t="s">
        <v>224</v>
      </c>
      <c r="L194" s="6" t="s">
        <v>225</v>
      </c>
      <c r="M194" s="6">
        <v>20</v>
      </c>
      <c r="N194" s="8">
        <v>415020</v>
      </c>
      <c r="O194" s="6" t="s">
        <v>28</v>
      </c>
      <c r="P194" s="6" t="s">
        <v>29</v>
      </c>
      <c r="Q194" s="6" t="s">
        <v>30</v>
      </c>
      <c r="R194" s="6" t="s">
        <v>40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51157</v>
      </c>
      <c r="F195" s="6" t="s">
        <v>361</v>
      </c>
      <c r="G195" s="6" t="s">
        <v>362</v>
      </c>
      <c r="H195" s="7">
        <v>44244</v>
      </c>
      <c r="I195" s="6">
        <v>23</v>
      </c>
      <c r="J195" s="6" t="s">
        <v>25</v>
      </c>
      <c r="K195" s="6" t="s">
        <v>202</v>
      </c>
      <c r="L195" s="6" t="s">
        <v>203</v>
      </c>
      <c r="M195" s="6">
        <v>6</v>
      </c>
      <c r="N195" s="8">
        <v>173664</v>
      </c>
      <c r="O195" s="6" t="s">
        <v>28</v>
      </c>
      <c r="P195" s="6" t="s">
        <v>29</v>
      </c>
      <c r="Q195" s="6" t="s">
        <v>30</v>
      </c>
      <c r="R195" s="6" t="s">
        <v>40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51158</v>
      </c>
      <c r="F196" s="6" t="s">
        <v>363</v>
      </c>
      <c r="G196" s="6" t="s">
        <v>357</v>
      </c>
      <c r="H196" s="7">
        <v>44244</v>
      </c>
      <c r="I196" s="6">
        <v>23</v>
      </c>
      <c r="J196" s="6" t="s">
        <v>25</v>
      </c>
      <c r="K196" s="6" t="s">
        <v>202</v>
      </c>
      <c r="L196" s="6" t="s">
        <v>203</v>
      </c>
      <c r="M196" s="6">
        <v>4</v>
      </c>
      <c r="N196" s="8">
        <v>137624</v>
      </c>
      <c r="O196" s="6" t="s">
        <v>28</v>
      </c>
      <c r="P196" s="6" t="s">
        <v>29</v>
      </c>
      <c r="Q196" s="6" t="s">
        <v>30</v>
      </c>
      <c r="R196" s="6" t="s">
        <v>40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51160</v>
      </c>
      <c r="F197" s="6" t="s">
        <v>150</v>
      </c>
      <c r="G197" s="6" t="s">
        <v>364</v>
      </c>
      <c r="H197" s="7">
        <v>44244</v>
      </c>
      <c r="I197" s="6">
        <v>23</v>
      </c>
      <c r="J197" s="6" t="s">
        <v>25</v>
      </c>
      <c r="K197" s="6" t="s">
        <v>224</v>
      </c>
      <c r="L197" s="6" t="s">
        <v>225</v>
      </c>
      <c r="M197" s="6">
        <v>-4</v>
      </c>
      <c r="N197" s="8">
        <v>-149644</v>
      </c>
      <c r="O197" s="6" t="s">
        <v>28</v>
      </c>
      <c r="P197" s="6" t="s">
        <v>29</v>
      </c>
      <c r="Q197" s="6" t="s">
        <v>39</v>
      </c>
      <c r="R197" s="6" t="s">
        <v>40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51257</v>
      </c>
      <c r="F198" s="6" t="s">
        <v>365</v>
      </c>
      <c r="G198" s="6" t="s">
        <v>364</v>
      </c>
      <c r="H198" s="7">
        <v>44244</v>
      </c>
      <c r="I198" s="6">
        <v>23</v>
      </c>
      <c r="J198" s="6" t="s">
        <v>25</v>
      </c>
      <c r="K198" s="6" t="s">
        <v>224</v>
      </c>
      <c r="L198" s="6" t="s">
        <v>225</v>
      </c>
      <c r="M198" s="6">
        <v>-4</v>
      </c>
      <c r="N198" s="8">
        <v>-88464</v>
      </c>
      <c r="O198" s="6" t="s">
        <v>28</v>
      </c>
      <c r="P198" s="6" t="s">
        <v>29</v>
      </c>
      <c r="Q198" s="6" t="s">
        <v>39</v>
      </c>
      <c r="R198" s="6" t="s">
        <v>40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51263</v>
      </c>
      <c r="F199" s="6" t="s">
        <v>366</v>
      </c>
      <c r="G199" s="6" t="s">
        <v>360</v>
      </c>
      <c r="H199" s="7">
        <v>44244</v>
      </c>
      <c r="I199" s="6">
        <v>23</v>
      </c>
      <c r="J199" s="6" t="s">
        <v>25</v>
      </c>
      <c r="K199" s="6" t="s">
        <v>224</v>
      </c>
      <c r="L199" s="6" t="s">
        <v>225</v>
      </c>
      <c r="M199" s="6">
        <v>4</v>
      </c>
      <c r="N199" s="8">
        <v>168212</v>
      </c>
      <c r="O199" s="6" t="s">
        <v>28</v>
      </c>
      <c r="P199" s="6" t="s">
        <v>29</v>
      </c>
      <c r="Q199" s="6" t="s">
        <v>30</v>
      </c>
      <c r="R199" s="6" t="s">
        <v>40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51272</v>
      </c>
      <c r="F200" s="6" t="s">
        <v>245</v>
      </c>
      <c r="G200" s="6" t="s">
        <v>367</v>
      </c>
      <c r="H200" s="7">
        <v>44244</v>
      </c>
      <c r="I200" s="6">
        <v>23</v>
      </c>
      <c r="J200" s="6" t="s">
        <v>25</v>
      </c>
      <c r="K200" s="6" t="s">
        <v>249</v>
      </c>
      <c r="L200" s="6" t="s">
        <v>250</v>
      </c>
      <c r="M200" s="6">
        <v>4</v>
      </c>
      <c r="N200" s="8">
        <v>250464</v>
      </c>
      <c r="O200" s="6" t="s">
        <v>28</v>
      </c>
      <c r="P200" s="6" t="s">
        <v>29</v>
      </c>
      <c r="Q200" s="6" t="s">
        <v>30</v>
      </c>
      <c r="R200" s="6" t="s">
        <v>40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170</v>
      </c>
      <c r="F201" s="6" t="s">
        <v>171</v>
      </c>
      <c r="G201" s="6" t="s">
        <v>351</v>
      </c>
      <c r="H201" s="7">
        <v>44244</v>
      </c>
      <c r="I201" s="6">
        <v>23</v>
      </c>
      <c r="J201" s="6" t="s">
        <v>25</v>
      </c>
      <c r="K201" s="6" t="s">
        <v>352</v>
      </c>
      <c r="L201" s="6" t="s">
        <v>353</v>
      </c>
      <c r="M201" s="6">
        <v>2</v>
      </c>
      <c r="N201" s="8">
        <v>5714</v>
      </c>
      <c r="O201" s="6" t="s">
        <v>34</v>
      </c>
      <c r="P201" s="6" t="s">
        <v>29</v>
      </c>
      <c r="Q201" s="6" t="s">
        <v>30</v>
      </c>
      <c r="R201" s="6" t="s">
        <v>40</v>
      </c>
      <c r="S201" s="6" t="s">
        <v>34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172</v>
      </c>
      <c r="F202" s="6" t="s">
        <v>173</v>
      </c>
      <c r="G202" s="6" t="s">
        <v>351</v>
      </c>
      <c r="H202" s="7">
        <v>44244</v>
      </c>
      <c r="I202" s="6">
        <v>23</v>
      </c>
      <c r="J202" s="6" t="s">
        <v>25</v>
      </c>
      <c r="K202" s="6" t="s">
        <v>352</v>
      </c>
      <c r="L202" s="6" t="s">
        <v>353</v>
      </c>
      <c r="M202" s="6">
        <v>2</v>
      </c>
      <c r="N202" s="8">
        <v>6706</v>
      </c>
      <c r="O202" s="6" t="s">
        <v>34</v>
      </c>
      <c r="P202" s="6" t="s">
        <v>29</v>
      </c>
      <c r="Q202" s="6" t="s">
        <v>30</v>
      </c>
      <c r="R202" s="6" t="s">
        <v>40</v>
      </c>
      <c r="S202" s="6" t="s">
        <v>34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40063</v>
      </c>
      <c r="F203" s="6" t="s">
        <v>327</v>
      </c>
      <c r="G203" s="6" t="s">
        <v>368</v>
      </c>
      <c r="H203" s="7">
        <v>44245</v>
      </c>
      <c r="I203" s="6">
        <v>23</v>
      </c>
      <c r="J203" s="6" t="s">
        <v>25</v>
      </c>
      <c r="K203" s="6" t="s">
        <v>224</v>
      </c>
      <c r="L203" s="6" t="s">
        <v>225</v>
      </c>
      <c r="M203" s="6">
        <v>7</v>
      </c>
      <c r="N203" s="8">
        <v>462609</v>
      </c>
      <c r="O203" s="6" t="s">
        <v>28</v>
      </c>
      <c r="P203" s="6" t="s">
        <v>29</v>
      </c>
      <c r="Q203" s="6" t="s">
        <v>30</v>
      </c>
      <c r="R203" s="6" t="s">
        <v>40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40913</v>
      </c>
      <c r="F204" s="6" t="s">
        <v>95</v>
      </c>
      <c r="G204" s="6" t="s">
        <v>368</v>
      </c>
      <c r="H204" s="7">
        <v>44245</v>
      </c>
      <c r="I204" s="6">
        <v>23</v>
      </c>
      <c r="J204" s="6" t="s">
        <v>25</v>
      </c>
      <c r="K204" s="6" t="s">
        <v>224</v>
      </c>
      <c r="L204" s="6" t="s">
        <v>225</v>
      </c>
      <c r="M204" s="6">
        <v>20</v>
      </c>
      <c r="N204" s="8">
        <v>491500</v>
      </c>
      <c r="O204" s="6" t="s">
        <v>28</v>
      </c>
      <c r="P204" s="6" t="s">
        <v>29</v>
      </c>
      <c r="Q204" s="6" t="s">
        <v>30</v>
      </c>
      <c r="R204" s="6" t="s">
        <v>40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47143</v>
      </c>
      <c r="F205" s="6" t="s">
        <v>69</v>
      </c>
      <c r="G205" s="6" t="s">
        <v>369</v>
      </c>
      <c r="H205" s="7">
        <v>44245</v>
      </c>
      <c r="I205" s="6">
        <v>23</v>
      </c>
      <c r="J205" s="6" t="s">
        <v>25</v>
      </c>
      <c r="K205" s="6" t="s">
        <v>179</v>
      </c>
      <c r="L205" s="6" t="s">
        <v>180</v>
      </c>
      <c r="M205" s="6">
        <v>2</v>
      </c>
      <c r="N205" s="8">
        <v>116560</v>
      </c>
      <c r="O205" s="6" t="s">
        <v>28</v>
      </c>
      <c r="P205" s="6" t="s">
        <v>29</v>
      </c>
      <c r="Q205" s="6" t="s">
        <v>30</v>
      </c>
      <c r="R205" s="6" t="s">
        <v>40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47575</v>
      </c>
      <c r="F206" s="6" t="s">
        <v>129</v>
      </c>
      <c r="G206" s="6" t="s">
        <v>370</v>
      </c>
      <c r="H206" s="7">
        <v>44245</v>
      </c>
      <c r="I206" s="6">
        <v>23</v>
      </c>
      <c r="J206" s="6" t="s">
        <v>25</v>
      </c>
      <c r="K206" s="6" t="s">
        <v>131</v>
      </c>
      <c r="L206" s="6" t="s">
        <v>132</v>
      </c>
      <c r="M206" s="6">
        <v>2</v>
      </c>
      <c r="N206" s="8">
        <v>473932</v>
      </c>
      <c r="O206" s="6" t="s">
        <v>28</v>
      </c>
      <c r="P206" s="6" t="s">
        <v>29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47692</v>
      </c>
      <c r="F207" s="6" t="s">
        <v>371</v>
      </c>
      <c r="G207" s="6" t="s">
        <v>368</v>
      </c>
      <c r="H207" s="7">
        <v>44245</v>
      </c>
      <c r="I207" s="6">
        <v>23</v>
      </c>
      <c r="J207" s="6" t="s">
        <v>25</v>
      </c>
      <c r="K207" s="6" t="s">
        <v>224</v>
      </c>
      <c r="L207" s="6" t="s">
        <v>225</v>
      </c>
      <c r="M207" s="6">
        <v>8</v>
      </c>
      <c r="N207" s="8">
        <v>371384</v>
      </c>
      <c r="O207" s="6" t="s">
        <v>28</v>
      </c>
      <c r="P207" s="6" t="s">
        <v>29</v>
      </c>
      <c r="Q207" s="6" t="s">
        <v>30</v>
      </c>
      <c r="R207" s="6" t="s">
        <v>40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51267</v>
      </c>
      <c r="F208" s="6" t="s">
        <v>117</v>
      </c>
      <c r="G208" s="6" t="s">
        <v>372</v>
      </c>
      <c r="H208" s="7">
        <v>44245</v>
      </c>
      <c r="I208" s="6">
        <v>23</v>
      </c>
      <c r="J208" s="6" t="s">
        <v>25</v>
      </c>
      <c r="K208" s="6" t="s">
        <v>249</v>
      </c>
      <c r="L208" s="6" t="s">
        <v>250</v>
      </c>
      <c r="M208" s="6">
        <v>1</v>
      </c>
      <c r="N208" s="8">
        <v>49860</v>
      </c>
      <c r="O208" s="6" t="s">
        <v>28</v>
      </c>
      <c r="P208" s="6" t="s">
        <v>29</v>
      </c>
      <c r="Q208" s="6" t="s">
        <v>30</v>
      </c>
      <c r="R208" s="6" t="s">
        <v>40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51269</v>
      </c>
      <c r="F209" s="6" t="s">
        <v>244</v>
      </c>
      <c r="G209" s="6" t="s">
        <v>368</v>
      </c>
      <c r="H209" s="7">
        <v>44245</v>
      </c>
      <c r="I209" s="6">
        <v>23</v>
      </c>
      <c r="J209" s="6" t="s">
        <v>25</v>
      </c>
      <c r="K209" s="6" t="s">
        <v>224</v>
      </c>
      <c r="L209" s="6" t="s">
        <v>225</v>
      </c>
      <c r="M209" s="6">
        <v>4</v>
      </c>
      <c r="N209" s="8">
        <v>163844</v>
      </c>
      <c r="O209" s="6" t="s">
        <v>28</v>
      </c>
      <c r="P209" s="6" t="s">
        <v>29</v>
      </c>
      <c r="Q209" s="6" t="s">
        <v>30</v>
      </c>
      <c r="R209" s="6" t="s">
        <v>40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51426</v>
      </c>
      <c r="F210" s="6" t="s">
        <v>373</v>
      </c>
      <c r="G210" s="6" t="s">
        <v>368</v>
      </c>
      <c r="H210" s="7">
        <v>44245</v>
      </c>
      <c r="I210" s="6">
        <v>23</v>
      </c>
      <c r="J210" s="6" t="s">
        <v>25</v>
      </c>
      <c r="K210" s="6" t="s">
        <v>224</v>
      </c>
      <c r="L210" s="6" t="s">
        <v>225</v>
      </c>
      <c r="M210" s="6">
        <v>20</v>
      </c>
      <c r="N210" s="8">
        <v>327620</v>
      </c>
      <c r="O210" s="6" t="s">
        <v>28</v>
      </c>
      <c r="P210" s="6" t="s">
        <v>29</v>
      </c>
      <c r="Q210" s="6" t="s">
        <v>30</v>
      </c>
      <c r="R210" s="6" t="s">
        <v>40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51434</v>
      </c>
      <c r="F211" s="6" t="s">
        <v>253</v>
      </c>
      <c r="G211" s="6" t="s">
        <v>368</v>
      </c>
      <c r="H211" s="7">
        <v>44245</v>
      </c>
      <c r="I211" s="6">
        <v>23</v>
      </c>
      <c r="J211" s="6" t="s">
        <v>25</v>
      </c>
      <c r="K211" s="6" t="s">
        <v>224</v>
      </c>
      <c r="L211" s="6" t="s">
        <v>225</v>
      </c>
      <c r="M211" s="6">
        <v>12</v>
      </c>
      <c r="N211" s="8">
        <v>281784</v>
      </c>
      <c r="O211" s="6" t="s">
        <v>28</v>
      </c>
      <c r="P211" s="6" t="s">
        <v>29</v>
      </c>
      <c r="Q211" s="6" t="s">
        <v>30</v>
      </c>
      <c r="R211" s="6" t="s">
        <v>40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59058</v>
      </c>
      <c r="F212" s="6" t="s">
        <v>212</v>
      </c>
      <c r="G212" s="6" t="s">
        <v>374</v>
      </c>
      <c r="H212" s="7">
        <v>44245</v>
      </c>
      <c r="I212" s="6">
        <v>23</v>
      </c>
      <c r="J212" s="6" t="s">
        <v>25</v>
      </c>
      <c r="K212" s="6" t="s">
        <v>375</v>
      </c>
      <c r="L212" s="6" t="s">
        <v>376</v>
      </c>
      <c r="M212" s="6">
        <v>6</v>
      </c>
      <c r="N212" s="8">
        <v>308538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377</v>
      </c>
      <c r="F213" s="6" t="s">
        <v>378</v>
      </c>
      <c r="G213" s="6" t="s">
        <v>379</v>
      </c>
      <c r="H213" s="7">
        <v>44245</v>
      </c>
      <c r="I213" s="6">
        <v>23</v>
      </c>
      <c r="J213" s="6" t="s">
        <v>25</v>
      </c>
      <c r="K213" s="6" t="s">
        <v>380</v>
      </c>
      <c r="L213" s="6" t="s">
        <v>381</v>
      </c>
      <c r="M213" s="6">
        <v>15</v>
      </c>
      <c r="N213" s="8">
        <v>95670</v>
      </c>
      <c r="O213" s="6" t="s">
        <v>123</v>
      </c>
      <c r="P213" s="6" t="s">
        <v>29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47</v>
      </c>
      <c r="F214" s="6" t="s">
        <v>48</v>
      </c>
      <c r="G214" s="6" t="s">
        <v>370</v>
      </c>
      <c r="H214" s="7">
        <v>44245</v>
      </c>
      <c r="I214" s="6">
        <v>23</v>
      </c>
      <c r="J214" s="6" t="s">
        <v>25</v>
      </c>
      <c r="K214" s="6" t="s">
        <v>131</v>
      </c>
      <c r="L214" s="6" t="s">
        <v>132</v>
      </c>
      <c r="M214" s="6">
        <v>2</v>
      </c>
      <c r="N214" s="8">
        <v>12436</v>
      </c>
      <c r="O214" s="6" t="s">
        <v>34</v>
      </c>
      <c r="P214" s="6" t="s">
        <v>29</v>
      </c>
      <c r="Q214" s="6" t="s">
        <v>30</v>
      </c>
      <c r="R214" s="6" t="s">
        <v>31</v>
      </c>
      <c r="S214" s="6" t="s">
        <v>34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199</v>
      </c>
      <c r="F215" s="6" t="s">
        <v>200</v>
      </c>
      <c r="G215" s="6" t="s">
        <v>370</v>
      </c>
      <c r="H215" s="7">
        <v>44245</v>
      </c>
      <c r="I215" s="6">
        <v>23</v>
      </c>
      <c r="J215" s="6" t="s">
        <v>25</v>
      </c>
      <c r="K215" s="6" t="s">
        <v>131</v>
      </c>
      <c r="L215" s="6" t="s">
        <v>132</v>
      </c>
      <c r="M215" s="6">
        <v>2</v>
      </c>
      <c r="N215" s="8">
        <v>11428</v>
      </c>
      <c r="O215" s="6" t="s">
        <v>34</v>
      </c>
      <c r="P215" s="6" t="s">
        <v>29</v>
      </c>
      <c r="Q215" s="6" t="s">
        <v>30</v>
      </c>
      <c r="R215" s="6" t="s">
        <v>31</v>
      </c>
      <c r="S215" s="6" t="s">
        <v>34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50868</v>
      </c>
      <c r="F216" s="6" t="s">
        <v>238</v>
      </c>
      <c r="G216" s="6" t="s">
        <v>382</v>
      </c>
      <c r="H216" s="7">
        <v>44246</v>
      </c>
      <c r="I216" s="6">
        <v>23</v>
      </c>
      <c r="J216" s="6" t="s">
        <v>25</v>
      </c>
      <c r="K216" s="6" t="s">
        <v>75</v>
      </c>
      <c r="L216" s="6" t="s">
        <v>76</v>
      </c>
      <c r="M216" s="6">
        <v>4</v>
      </c>
      <c r="N216" s="8">
        <v>114252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50868</v>
      </c>
      <c r="F217" s="6" t="s">
        <v>238</v>
      </c>
      <c r="G217" s="6" t="s">
        <v>383</v>
      </c>
      <c r="H217" s="7">
        <v>44246</v>
      </c>
      <c r="I217" s="6">
        <v>23</v>
      </c>
      <c r="J217" s="6" t="s">
        <v>25</v>
      </c>
      <c r="K217" s="6" t="s">
        <v>384</v>
      </c>
      <c r="L217" s="6" t="s">
        <v>385</v>
      </c>
      <c r="M217" s="6">
        <v>15</v>
      </c>
      <c r="N217" s="8">
        <v>291345</v>
      </c>
      <c r="O217" s="6" t="s">
        <v>28</v>
      </c>
      <c r="P217" s="6" t="s">
        <v>29</v>
      </c>
      <c r="Q217" s="6" t="s">
        <v>30</v>
      </c>
      <c r="R217" s="6" t="s">
        <v>40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40038</v>
      </c>
      <c r="F218" s="6" t="s">
        <v>386</v>
      </c>
      <c r="G218" s="6" t="s">
        <v>387</v>
      </c>
      <c r="H218" s="7">
        <v>44247</v>
      </c>
      <c r="I218" s="6">
        <v>23</v>
      </c>
      <c r="J218" s="6" t="s">
        <v>25</v>
      </c>
      <c r="K218" s="6" t="s">
        <v>224</v>
      </c>
      <c r="L218" s="6" t="s">
        <v>225</v>
      </c>
      <c r="M218" s="6">
        <v>4</v>
      </c>
      <c r="N218" s="8">
        <v>631900</v>
      </c>
      <c r="O218" s="6" t="s">
        <v>28</v>
      </c>
      <c r="P218" s="6" t="s">
        <v>29</v>
      </c>
      <c r="Q218" s="6" t="s">
        <v>30</v>
      </c>
      <c r="R218" s="6" t="s">
        <v>40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40913</v>
      </c>
      <c r="F219" s="6" t="s">
        <v>95</v>
      </c>
      <c r="G219" s="6" t="s">
        <v>388</v>
      </c>
      <c r="H219" s="7">
        <v>44247</v>
      </c>
      <c r="I219" s="6">
        <v>23</v>
      </c>
      <c r="J219" s="6" t="s">
        <v>25</v>
      </c>
      <c r="K219" s="6" t="s">
        <v>249</v>
      </c>
      <c r="L219" s="6" t="s">
        <v>250</v>
      </c>
      <c r="M219" s="6">
        <v>8</v>
      </c>
      <c r="N219" s="8">
        <v>208696</v>
      </c>
      <c r="O219" s="6" t="s">
        <v>28</v>
      </c>
      <c r="P219" s="6" t="s">
        <v>29</v>
      </c>
      <c r="Q219" s="6" t="s">
        <v>30</v>
      </c>
      <c r="R219" s="6" t="s">
        <v>40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45606</v>
      </c>
      <c r="F220" s="6" t="s">
        <v>226</v>
      </c>
      <c r="G220" s="6" t="s">
        <v>389</v>
      </c>
      <c r="H220" s="7">
        <v>44247</v>
      </c>
      <c r="I220" s="6">
        <v>23</v>
      </c>
      <c r="J220" s="6" t="s">
        <v>25</v>
      </c>
      <c r="K220" s="6" t="s">
        <v>140</v>
      </c>
      <c r="L220" s="6" t="s">
        <v>141</v>
      </c>
      <c r="M220" s="6">
        <v>4</v>
      </c>
      <c r="N220" s="8">
        <v>301692</v>
      </c>
      <c r="O220" s="6" t="s">
        <v>28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47704</v>
      </c>
      <c r="F221" s="6" t="s">
        <v>237</v>
      </c>
      <c r="G221" s="6" t="s">
        <v>388</v>
      </c>
      <c r="H221" s="7">
        <v>44247</v>
      </c>
      <c r="I221" s="6">
        <v>23</v>
      </c>
      <c r="J221" s="6" t="s">
        <v>25</v>
      </c>
      <c r="K221" s="6" t="s">
        <v>249</v>
      </c>
      <c r="L221" s="6" t="s">
        <v>250</v>
      </c>
      <c r="M221" s="6">
        <v>4</v>
      </c>
      <c r="N221" s="8">
        <v>236548</v>
      </c>
      <c r="O221" s="6" t="s">
        <v>28</v>
      </c>
      <c r="P221" s="6" t="s">
        <v>29</v>
      </c>
      <c r="Q221" s="6" t="s">
        <v>30</v>
      </c>
      <c r="R221" s="6" t="s">
        <v>40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51156</v>
      </c>
      <c r="F222" s="6" t="s">
        <v>112</v>
      </c>
      <c r="G222" s="6" t="s">
        <v>390</v>
      </c>
      <c r="H222" s="7">
        <v>44247</v>
      </c>
      <c r="I222" s="6">
        <v>23</v>
      </c>
      <c r="J222" s="6" t="s">
        <v>25</v>
      </c>
      <c r="K222" s="6" t="s">
        <v>140</v>
      </c>
      <c r="L222" s="6" t="s">
        <v>141</v>
      </c>
      <c r="M222" s="6">
        <v>2</v>
      </c>
      <c r="N222" s="8">
        <v>94846</v>
      </c>
      <c r="O222" s="6" t="s">
        <v>28</v>
      </c>
      <c r="P222" s="6" t="s">
        <v>29</v>
      </c>
      <c r="Q222" s="6" t="s">
        <v>30</v>
      </c>
      <c r="R222" s="6" t="s">
        <v>40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51235</v>
      </c>
      <c r="F223" s="6" t="s">
        <v>135</v>
      </c>
      <c r="G223" s="6" t="s">
        <v>391</v>
      </c>
      <c r="H223" s="7">
        <v>44247</v>
      </c>
      <c r="I223" s="6">
        <v>23</v>
      </c>
      <c r="J223" s="6" t="s">
        <v>25</v>
      </c>
      <c r="K223" s="6" t="s">
        <v>202</v>
      </c>
      <c r="L223" s="6" t="s">
        <v>203</v>
      </c>
      <c r="M223" s="6">
        <v>12</v>
      </c>
      <c r="N223" s="8">
        <v>550524</v>
      </c>
      <c r="O223" s="6" t="s">
        <v>28</v>
      </c>
      <c r="P223" s="6" t="s">
        <v>29</v>
      </c>
      <c r="Q223" s="6" t="s">
        <v>30</v>
      </c>
      <c r="R223" s="6" t="s">
        <v>40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51243</v>
      </c>
      <c r="F224" s="6" t="s">
        <v>340</v>
      </c>
      <c r="G224" s="6" t="s">
        <v>388</v>
      </c>
      <c r="H224" s="7">
        <v>44247</v>
      </c>
      <c r="I224" s="6">
        <v>23</v>
      </c>
      <c r="J224" s="6" t="s">
        <v>25</v>
      </c>
      <c r="K224" s="6" t="s">
        <v>249</v>
      </c>
      <c r="L224" s="6" t="s">
        <v>250</v>
      </c>
      <c r="M224" s="6">
        <v>16</v>
      </c>
      <c r="N224" s="8">
        <v>556544</v>
      </c>
      <c r="O224" s="6" t="s">
        <v>28</v>
      </c>
      <c r="P224" s="6" t="s">
        <v>29</v>
      </c>
      <c r="Q224" s="6" t="s">
        <v>30</v>
      </c>
      <c r="R224" s="6" t="s">
        <v>40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51432</v>
      </c>
      <c r="F225" s="6" t="s">
        <v>392</v>
      </c>
      <c r="G225" s="6" t="s">
        <v>388</v>
      </c>
      <c r="H225" s="7">
        <v>44247</v>
      </c>
      <c r="I225" s="6">
        <v>23</v>
      </c>
      <c r="J225" s="6" t="s">
        <v>25</v>
      </c>
      <c r="K225" s="6" t="s">
        <v>249</v>
      </c>
      <c r="L225" s="6" t="s">
        <v>250</v>
      </c>
      <c r="M225" s="6">
        <v>8</v>
      </c>
      <c r="N225" s="8">
        <v>176224</v>
      </c>
      <c r="O225" s="6" t="s">
        <v>28</v>
      </c>
      <c r="P225" s="6" t="s">
        <v>29</v>
      </c>
      <c r="Q225" s="6" t="s">
        <v>30</v>
      </c>
      <c r="R225" s="6" t="s">
        <v>40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40455</v>
      </c>
      <c r="F226" s="6" t="s">
        <v>393</v>
      </c>
      <c r="G226" s="6" t="s">
        <v>394</v>
      </c>
      <c r="H226" s="7">
        <v>44249</v>
      </c>
      <c r="I226" s="6">
        <v>23</v>
      </c>
      <c r="J226" s="6" t="s">
        <v>25</v>
      </c>
      <c r="K226" s="6" t="s">
        <v>224</v>
      </c>
      <c r="L226" s="6" t="s">
        <v>225</v>
      </c>
      <c r="M226" s="6">
        <v>12</v>
      </c>
      <c r="N226" s="8">
        <v>878256</v>
      </c>
      <c r="O226" s="6" t="s">
        <v>28</v>
      </c>
      <c r="P226" s="6" t="s">
        <v>29</v>
      </c>
      <c r="Q226" s="6" t="s">
        <v>30</v>
      </c>
      <c r="R226" s="6" t="s">
        <v>40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47416</v>
      </c>
      <c r="F227" s="6" t="s">
        <v>277</v>
      </c>
      <c r="G227" s="6" t="s">
        <v>395</v>
      </c>
      <c r="H227" s="7">
        <v>44249</v>
      </c>
      <c r="I227" s="6">
        <v>23</v>
      </c>
      <c r="J227" s="6" t="s">
        <v>25</v>
      </c>
      <c r="K227" s="6" t="s">
        <v>131</v>
      </c>
      <c r="L227" s="6" t="s">
        <v>132</v>
      </c>
      <c r="M227" s="6">
        <v>2</v>
      </c>
      <c r="N227" s="8">
        <v>292254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50568</v>
      </c>
      <c r="F228" s="6" t="s">
        <v>396</v>
      </c>
      <c r="G228" s="6" t="s">
        <v>397</v>
      </c>
      <c r="H228" s="7">
        <v>44249</v>
      </c>
      <c r="I228" s="6">
        <v>23</v>
      </c>
      <c r="J228" s="6" t="s">
        <v>25</v>
      </c>
      <c r="K228" s="6" t="s">
        <v>224</v>
      </c>
      <c r="L228" s="6" t="s">
        <v>225</v>
      </c>
      <c r="M228" s="6">
        <v>4</v>
      </c>
      <c r="N228" s="8">
        <v>315400</v>
      </c>
      <c r="O228" s="6" t="s">
        <v>28</v>
      </c>
      <c r="P228" s="6" t="s">
        <v>29</v>
      </c>
      <c r="Q228" s="6" t="s">
        <v>30</v>
      </c>
      <c r="R228" s="6" t="s">
        <v>40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51235</v>
      </c>
      <c r="F229" s="6" t="s">
        <v>135</v>
      </c>
      <c r="G229" s="6" t="s">
        <v>398</v>
      </c>
      <c r="H229" s="7">
        <v>44249</v>
      </c>
      <c r="I229" s="6">
        <v>23</v>
      </c>
      <c r="J229" s="6" t="s">
        <v>25</v>
      </c>
      <c r="K229" s="6" t="s">
        <v>273</v>
      </c>
      <c r="L229" s="6" t="s">
        <v>274</v>
      </c>
      <c r="M229" s="6">
        <v>4</v>
      </c>
      <c r="N229" s="8">
        <v>191976</v>
      </c>
      <c r="O229" s="6" t="s">
        <v>28</v>
      </c>
      <c r="P229" s="6" t="s">
        <v>29</v>
      </c>
      <c r="Q229" s="6" t="s">
        <v>30</v>
      </c>
      <c r="R229" s="6" t="s">
        <v>40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47</v>
      </c>
      <c r="F230" s="6" t="s">
        <v>48</v>
      </c>
      <c r="G230" s="6" t="s">
        <v>395</v>
      </c>
      <c r="H230" s="7">
        <v>44249</v>
      </c>
      <c r="I230" s="6">
        <v>23</v>
      </c>
      <c r="J230" s="6" t="s">
        <v>25</v>
      </c>
      <c r="K230" s="6" t="s">
        <v>131</v>
      </c>
      <c r="L230" s="6" t="s">
        <v>132</v>
      </c>
      <c r="M230" s="6">
        <v>2</v>
      </c>
      <c r="N230" s="8">
        <v>12436</v>
      </c>
      <c r="O230" s="6" t="s">
        <v>34</v>
      </c>
      <c r="P230" s="6" t="s">
        <v>29</v>
      </c>
      <c r="Q230" s="6" t="s">
        <v>30</v>
      </c>
      <c r="R230" s="6" t="s">
        <v>31</v>
      </c>
      <c r="S230" s="6" t="s">
        <v>34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199</v>
      </c>
      <c r="F231" s="6" t="s">
        <v>200</v>
      </c>
      <c r="G231" s="6" t="s">
        <v>395</v>
      </c>
      <c r="H231" s="7">
        <v>44249</v>
      </c>
      <c r="I231" s="6">
        <v>23</v>
      </c>
      <c r="J231" s="6" t="s">
        <v>25</v>
      </c>
      <c r="K231" s="6" t="s">
        <v>131</v>
      </c>
      <c r="L231" s="6" t="s">
        <v>132</v>
      </c>
      <c r="M231" s="6">
        <v>2</v>
      </c>
      <c r="N231" s="8">
        <v>11428</v>
      </c>
      <c r="O231" s="6" t="s">
        <v>34</v>
      </c>
      <c r="P231" s="6" t="s">
        <v>29</v>
      </c>
      <c r="Q231" s="6" t="s">
        <v>30</v>
      </c>
      <c r="R231" s="6" t="s">
        <v>31</v>
      </c>
      <c r="S231" s="6" t="s">
        <v>34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40393</v>
      </c>
      <c r="F232" s="6" t="s">
        <v>399</v>
      </c>
      <c r="G232" s="6" t="s">
        <v>400</v>
      </c>
      <c r="H232" s="7">
        <v>44250</v>
      </c>
      <c r="I232" s="6">
        <v>23</v>
      </c>
      <c r="J232" s="6" t="s">
        <v>25</v>
      </c>
      <c r="K232" s="6" t="s">
        <v>249</v>
      </c>
      <c r="L232" s="6" t="s">
        <v>250</v>
      </c>
      <c r="M232" s="6">
        <v>8</v>
      </c>
      <c r="N232" s="8">
        <v>236528</v>
      </c>
      <c r="O232" s="6" t="s">
        <v>28</v>
      </c>
      <c r="P232" s="6" t="s">
        <v>29</v>
      </c>
      <c r="Q232" s="6" t="s">
        <v>30</v>
      </c>
      <c r="R232" s="6" t="s">
        <v>40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46586</v>
      </c>
      <c r="F233" s="6" t="s">
        <v>401</v>
      </c>
      <c r="G233" s="6" t="s">
        <v>402</v>
      </c>
      <c r="H233" s="7">
        <v>44250</v>
      </c>
      <c r="I233" s="6">
        <v>23</v>
      </c>
      <c r="J233" s="6" t="s">
        <v>25</v>
      </c>
      <c r="K233" s="6" t="s">
        <v>375</v>
      </c>
      <c r="L233" s="6" t="s">
        <v>376</v>
      </c>
      <c r="M233" s="6">
        <v>5</v>
      </c>
      <c r="N233" s="8">
        <v>119970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50635</v>
      </c>
      <c r="F234" s="6" t="s">
        <v>164</v>
      </c>
      <c r="G234" s="6" t="s">
        <v>403</v>
      </c>
      <c r="H234" s="7">
        <v>44250</v>
      </c>
      <c r="I234" s="6">
        <v>23</v>
      </c>
      <c r="J234" s="6" t="s">
        <v>25</v>
      </c>
      <c r="K234" s="6" t="s">
        <v>404</v>
      </c>
      <c r="L234" s="6" t="s">
        <v>405</v>
      </c>
      <c r="M234" s="6">
        <v>2</v>
      </c>
      <c r="N234" s="8">
        <v>118846</v>
      </c>
      <c r="O234" s="6" t="s">
        <v>28</v>
      </c>
      <c r="P234" s="6" t="s">
        <v>29</v>
      </c>
      <c r="Q234" s="6" t="s">
        <v>30</v>
      </c>
      <c r="R234" s="6" t="s">
        <v>40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40884</v>
      </c>
      <c r="F235" s="6" t="s">
        <v>406</v>
      </c>
      <c r="G235" s="6" t="s">
        <v>407</v>
      </c>
      <c r="H235" s="7">
        <v>44251</v>
      </c>
      <c r="I235" s="6">
        <v>23</v>
      </c>
      <c r="J235" s="6" t="s">
        <v>25</v>
      </c>
      <c r="K235" s="6" t="s">
        <v>408</v>
      </c>
      <c r="L235" s="6" t="s">
        <v>409</v>
      </c>
      <c r="M235" s="6">
        <v>8</v>
      </c>
      <c r="N235" s="8">
        <v>1169016</v>
      </c>
      <c r="O235" s="6" t="s">
        <v>28</v>
      </c>
      <c r="P235" s="6" t="s">
        <v>29</v>
      </c>
      <c r="Q235" s="6" t="s">
        <v>30</v>
      </c>
      <c r="R235" s="6" t="s">
        <v>40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40143</v>
      </c>
      <c r="F236" s="6" t="s">
        <v>410</v>
      </c>
      <c r="G236" s="6" t="s">
        <v>411</v>
      </c>
      <c r="H236" s="7">
        <v>44252</v>
      </c>
      <c r="I236" s="6">
        <v>23</v>
      </c>
      <c r="J236" s="6" t="s">
        <v>25</v>
      </c>
      <c r="K236" s="6" t="s">
        <v>202</v>
      </c>
      <c r="L236" s="6" t="s">
        <v>203</v>
      </c>
      <c r="M236" s="6">
        <v>6</v>
      </c>
      <c r="N236" s="8">
        <v>763014</v>
      </c>
      <c r="O236" s="6" t="s">
        <v>28</v>
      </c>
      <c r="P236" s="6" t="s">
        <v>29</v>
      </c>
      <c r="Q236" s="6" t="s">
        <v>30</v>
      </c>
      <c r="R236" s="6" t="s">
        <v>40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45606</v>
      </c>
      <c r="F237" s="6" t="s">
        <v>226</v>
      </c>
      <c r="G237" s="6" t="s">
        <v>412</v>
      </c>
      <c r="H237" s="7">
        <v>44252</v>
      </c>
      <c r="I237" s="6">
        <v>23</v>
      </c>
      <c r="J237" s="6" t="s">
        <v>25</v>
      </c>
      <c r="K237" s="6" t="s">
        <v>140</v>
      </c>
      <c r="L237" s="6" t="s">
        <v>141</v>
      </c>
      <c r="M237" s="6">
        <v>4</v>
      </c>
      <c r="N237" s="8">
        <v>301692</v>
      </c>
      <c r="O237" s="6" t="s">
        <v>28</v>
      </c>
      <c r="P237" s="6" t="s">
        <v>29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46557</v>
      </c>
      <c r="F238" s="6" t="s">
        <v>99</v>
      </c>
      <c r="G238" s="6" t="s">
        <v>413</v>
      </c>
      <c r="H238" s="7">
        <v>44252</v>
      </c>
      <c r="I238" s="6">
        <v>23</v>
      </c>
      <c r="J238" s="6" t="s">
        <v>25</v>
      </c>
      <c r="K238" s="6" t="s">
        <v>414</v>
      </c>
      <c r="L238" s="6" t="s">
        <v>415</v>
      </c>
      <c r="M238" s="6">
        <v>4</v>
      </c>
      <c r="N238" s="8">
        <v>86832</v>
      </c>
      <c r="O238" s="6" t="s">
        <v>28</v>
      </c>
      <c r="P238" s="6" t="s">
        <v>29</v>
      </c>
      <c r="Q238" s="6" t="s">
        <v>30</v>
      </c>
      <c r="R238" s="6" t="s">
        <v>40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46749</v>
      </c>
      <c r="F239" s="6" t="s">
        <v>416</v>
      </c>
      <c r="G239" s="6" t="s">
        <v>417</v>
      </c>
      <c r="H239" s="7">
        <v>44252</v>
      </c>
      <c r="I239" s="6">
        <v>23</v>
      </c>
      <c r="J239" s="6" t="s">
        <v>25</v>
      </c>
      <c r="K239" s="6" t="s">
        <v>202</v>
      </c>
      <c r="L239" s="6" t="s">
        <v>203</v>
      </c>
      <c r="M239" s="6">
        <v>6</v>
      </c>
      <c r="N239" s="8">
        <v>127782</v>
      </c>
      <c r="O239" s="6" t="s">
        <v>28</v>
      </c>
      <c r="P239" s="6" t="s">
        <v>29</v>
      </c>
      <c r="Q239" s="6" t="s">
        <v>30</v>
      </c>
      <c r="R239" s="6" t="s">
        <v>40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47143</v>
      </c>
      <c r="F240" s="6" t="s">
        <v>69</v>
      </c>
      <c r="G240" s="6" t="s">
        <v>418</v>
      </c>
      <c r="H240" s="7">
        <v>44252</v>
      </c>
      <c r="I240" s="6">
        <v>23</v>
      </c>
      <c r="J240" s="6" t="s">
        <v>25</v>
      </c>
      <c r="K240" s="6" t="s">
        <v>414</v>
      </c>
      <c r="L240" s="6" t="s">
        <v>415</v>
      </c>
      <c r="M240" s="6">
        <v>4</v>
      </c>
      <c r="N240" s="8">
        <v>233120</v>
      </c>
      <c r="O240" s="6" t="s">
        <v>28</v>
      </c>
      <c r="P240" s="6" t="s">
        <v>29</v>
      </c>
      <c r="Q240" s="6" t="s">
        <v>30</v>
      </c>
      <c r="R240" s="6" t="s">
        <v>40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50662</v>
      </c>
      <c r="F241" s="6" t="s">
        <v>133</v>
      </c>
      <c r="G241" s="6" t="s">
        <v>419</v>
      </c>
      <c r="H241" s="7">
        <v>44252</v>
      </c>
      <c r="I241" s="6">
        <v>23</v>
      </c>
      <c r="J241" s="6" t="s">
        <v>25</v>
      </c>
      <c r="K241" s="6" t="s">
        <v>420</v>
      </c>
      <c r="L241" s="6" t="s">
        <v>421</v>
      </c>
      <c r="M241" s="6">
        <v>4</v>
      </c>
      <c r="N241" s="8">
        <v>552908</v>
      </c>
      <c r="O241" s="6" t="s">
        <v>28</v>
      </c>
      <c r="P241" s="6" t="s">
        <v>29</v>
      </c>
      <c r="Q241" s="6" t="s">
        <v>30</v>
      </c>
      <c r="R241" s="6" t="s">
        <v>40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50663</v>
      </c>
      <c r="F242" s="6" t="s">
        <v>284</v>
      </c>
      <c r="G242" s="6" t="s">
        <v>419</v>
      </c>
      <c r="H242" s="7">
        <v>44252</v>
      </c>
      <c r="I242" s="6">
        <v>23</v>
      </c>
      <c r="J242" s="6" t="s">
        <v>25</v>
      </c>
      <c r="K242" s="6" t="s">
        <v>420</v>
      </c>
      <c r="L242" s="6" t="s">
        <v>421</v>
      </c>
      <c r="M242" s="6">
        <v>4</v>
      </c>
      <c r="N242" s="8">
        <v>568708</v>
      </c>
      <c r="O242" s="6" t="s">
        <v>28</v>
      </c>
      <c r="P242" s="6" t="s">
        <v>29</v>
      </c>
      <c r="Q242" s="6" t="s">
        <v>30</v>
      </c>
      <c r="R242" s="6" t="s">
        <v>40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51263</v>
      </c>
      <c r="F243" s="6" t="s">
        <v>366</v>
      </c>
      <c r="G243" s="6" t="s">
        <v>422</v>
      </c>
      <c r="H243" s="7">
        <v>44252</v>
      </c>
      <c r="I243" s="6">
        <v>23</v>
      </c>
      <c r="J243" s="6" t="s">
        <v>25</v>
      </c>
      <c r="K243" s="6" t="s">
        <v>162</v>
      </c>
      <c r="L243" s="6" t="s">
        <v>163</v>
      </c>
      <c r="M243" s="6">
        <v>4</v>
      </c>
      <c r="N243" s="8">
        <v>181152</v>
      </c>
      <c r="O243" s="6" t="s">
        <v>28</v>
      </c>
      <c r="P243" s="6" t="s">
        <v>29</v>
      </c>
      <c r="Q243" s="6" t="s">
        <v>30</v>
      </c>
      <c r="R243" s="6" t="s">
        <v>40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51429</v>
      </c>
      <c r="F244" s="6" t="s">
        <v>423</v>
      </c>
      <c r="G244" s="6" t="s">
        <v>418</v>
      </c>
      <c r="H244" s="7">
        <v>44252</v>
      </c>
      <c r="I244" s="6">
        <v>23</v>
      </c>
      <c r="J244" s="6" t="s">
        <v>25</v>
      </c>
      <c r="K244" s="6" t="s">
        <v>414</v>
      </c>
      <c r="L244" s="6" t="s">
        <v>415</v>
      </c>
      <c r="M244" s="6">
        <v>4</v>
      </c>
      <c r="N244" s="8">
        <v>86832</v>
      </c>
      <c r="O244" s="6" t="s">
        <v>28</v>
      </c>
      <c r="P244" s="6" t="s">
        <v>29</v>
      </c>
      <c r="Q244" s="6" t="s">
        <v>30</v>
      </c>
      <c r="R244" s="6" t="s">
        <v>40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46774</v>
      </c>
      <c r="F245" s="6" t="s">
        <v>79</v>
      </c>
      <c r="G245" s="6" t="s">
        <v>424</v>
      </c>
      <c r="H245" s="7">
        <v>44253</v>
      </c>
      <c r="I245" s="6">
        <v>23</v>
      </c>
      <c r="J245" s="6" t="s">
        <v>25</v>
      </c>
      <c r="K245" s="6" t="s">
        <v>202</v>
      </c>
      <c r="L245" s="6" t="s">
        <v>203</v>
      </c>
      <c r="M245" s="6">
        <v>12</v>
      </c>
      <c r="N245" s="8">
        <v>281784</v>
      </c>
      <c r="O245" s="6" t="s">
        <v>28</v>
      </c>
      <c r="P245" s="6" t="s">
        <v>29</v>
      </c>
      <c r="Q245" s="6" t="s">
        <v>30</v>
      </c>
      <c r="R245" s="6" t="s">
        <v>40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47535</v>
      </c>
      <c r="F246" s="6" t="s">
        <v>425</v>
      </c>
      <c r="G246" s="6" t="s">
        <v>426</v>
      </c>
      <c r="H246" s="7">
        <v>44253</v>
      </c>
      <c r="I246" s="6">
        <v>23</v>
      </c>
      <c r="J246" s="6" t="s">
        <v>25</v>
      </c>
      <c r="K246" s="6" t="s">
        <v>427</v>
      </c>
      <c r="L246" s="6" t="s">
        <v>428</v>
      </c>
      <c r="M246" s="6">
        <v>4</v>
      </c>
      <c r="N246" s="8">
        <v>1074256</v>
      </c>
      <c r="O246" s="6" t="s">
        <v>28</v>
      </c>
      <c r="P246" s="6" t="s">
        <v>29</v>
      </c>
      <c r="Q246" s="6" t="s">
        <v>30</v>
      </c>
      <c r="R246" s="6" t="s">
        <v>40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50568</v>
      </c>
      <c r="F247" s="6" t="s">
        <v>396</v>
      </c>
      <c r="G247" s="6" t="s">
        <v>429</v>
      </c>
      <c r="H247" s="7">
        <v>44253</v>
      </c>
      <c r="I247" s="6">
        <v>23</v>
      </c>
      <c r="J247" s="6" t="s">
        <v>25</v>
      </c>
      <c r="K247" s="6" t="s">
        <v>430</v>
      </c>
      <c r="L247" s="6" t="s">
        <v>431</v>
      </c>
      <c r="M247" s="6">
        <v>12</v>
      </c>
      <c r="N247" s="8">
        <v>966768</v>
      </c>
      <c r="O247" s="6" t="s">
        <v>28</v>
      </c>
      <c r="P247" s="6" t="s">
        <v>29</v>
      </c>
      <c r="Q247" s="6" t="s">
        <v>30</v>
      </c>
      <c r="R247" s="6" t="s">
        <v>40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50907</v>
      </c>
      <c r="F248" s="6" t="s">
        <v>347</v>
      </c>
      <c r="G248" s="6" t="s">
        <v>432</v>
      </c>
      <c r="H248" s="7">
        <v>44253</v>
      </c>
      <c r="I248" s="6">
        <v>23</v>
      </c>
      <c r="J248" s="6" t="s">
        <v>25</v>
      </c>
      <c r="K248" s="6" t="s">
        <v>433</v>
      </c>
      <c r="L248" s="6" t="s">
        <v>434</v>
      </c>
      <c r="M248" s="6">
        <v>4</v>
      </c>
      <c r="N248" s="8">
        <v>705848</v>
      </c>
      <c r="O248" s="6" t="s">
        <v>28</v>
      </c>
      <c r="P248" s="6" t="s">
        <v>29</v>
      </c>
      <c r="Q248" s="6" t="s">
        <v>30</v>
      </c>
      <c r="R248" s="6" t="s">
        <v>40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377</v>
      </c>
      <c r="F249" s="6" t="s">
        <v>378</v>
      </c>
      <c r="G249" s="6" t="s">
        <v>435</v>
      </c>
      <c r="H249" s="7">
        <v>44253</v>
      </c>
      <c r="I249" s="6">
        <v>23</v>
      </c>
      <c r="J249" s="6" t="s">
        <v>25</v>
      </c>
      <c r="K249" s="6" t="s">
        <v>380</v>
      </c>
      <c r="L249" s="6" t="s">
        <v>381</v>
      </c>
      <c r="M249" s="6">
        <v>10</v>
      </c>
      <c r="N249" s="8">
        <v>63780</v>
      </c>
      <c r="O249" s="6" t="s">
        <v>123</v>
      </c>
      <c r="P249" s="6" t="s">
        <v>29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47</v>
      </c>
      <c r="F250" s="6" t="s">
        <v>48</v>
      </c>
      <c r="G250" s="6" t="s">
        <v>426</v>
      </c>
      <c r="H250" s="7">
        <v>44253</v>
      </c>
      <c r="I250" s="6">
        <v>23</v>
      </c>
      <c r="J250" s="6" t="s">
        <v>25</v>
      </c>
      <c r="K250" s="6" t="s">
        <v>427</v>
      </c>
      <c r="L250" s="6" t="s">
        <v>428</v>
      </c>
      <c r="M250" s="6">
        <v>4</v>
      </c>
      <c r="N250" s="8">
        <v>24872</v>
      </c>
      <c r="O250" s="6" t="s">
        <v>34</v>
      </c>
      <c r="P250" s="6" t="s">
        <v>29</v>
      </c>
      <c r="Q250" s="6" t="s">
        <v>30</v>
      </c>
      <c r="R250" s="6" t="s">
        <v>40</v>
      </c>
      <c r="S250" s="6" t="s">
        <v>34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50878</v>
      </c>
      <c r="F251" s="6" t="s">
        <v>436</v>
      </c>
      <c r="G251" s="6" t="s">
        <v>437</v>
      </c>
      <c r="H251" s="7">
        <v>44267</v>
      </c>
      <c r="I251" s="6">
        <v>23</v>
      </c>
      <c r="J251" s="6" t="s">
        <v>25</v>
      </c>
      <c r="K251" s="6" t="s">
        <v>438</v>
      </c>
      <c r="L251" s="6" t="s">
        <v>439</v>
      </c>
      <c r="M251" s="6">
        <v>-1</v>
      </c>
      <c r="N251" s="8">
        <v>-50280</v>
      </c>
      <c r="O251" s="6" t="s">
        <v>28</v>
      </c>
      <c r="P251" s="6" t="s">
        <v>440</v>
      </c>
      <c r="Q251" s="6" t="s">
        <v>39</v>
      </c>
      <c r="R251" s="6" t="s">
        <v>40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47571</v>
      </c>
      <c r="F252" s="6" t="s">
        <v>441</v>
      </c>
      <c r="G252" s="6" t="s">
        <v>442</v>
      </c>
      <c r="H252" s="7">
        <v>44270</v>
      </c>
      <c r="I252" s="6">
        <v>23</v>
      </c>
      <c r="J252" s="6" t="s">
        <v>25</v>
      </c>
      <c r="K252" s="6" t="s">
        <v>443</v>
      </c>
      <c r="L252" s="6" t="s">
        <v>444</v>
      </c>
      <c r="M252" s="6">
        <v>-2</v>
      </c>
      <c r="N252" s="8">
        <v>-183986</v>
      </c>
      <c r="O252" s="6" t="s">
        <v>28</v>
      </c>
      <c r="P252" s="6" t="s">
        <v>440</v>
      </c>
      <c r="Q252" s="6" t="s">
        <v>39</v>
      </c>
      <c r="R252" s="6" t="s">
        <v>31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300</v>
      </c>
      <c r="F253" s="6" t="s">
        <v>301</v>
      </c>
      <c r="G253" s="6" t="s">
        <v>442</v>
      </c>
      <c r="H253" s="7">
        <v>44270</v>
      </c>
      <c r="I253" s="6">
        <v>23</v>
      </c>
      <c r="J253" s="6" t="s">
        <v>25</v>
      </c>
      <c r="K253" s="6" t="s">
        <v>443</v>
      </c>
      <c r="L253" s="6" t="s">
        <v>444</v>
      </c>
      <c r="M253" s="6">
        <v>-4</v>
      </c>
      <c r="N253" s="8">
        <v>-19496</v>
      </c>
      <c r="O253" s="6" t="s">
        <v>34</v>
      </c>
      <c r="P253" s="6" t="s">
        <v>440</v>
      </c>
      <c r="Q253" s="6" t="s">
        <v>39</v>
      </c>
      <c r="R253" s="6" t="s">
        <v>31</v>
      </c>
      <c r="S253" s="6" t="s">
        <v>34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51436</v>
      </c>
      <c r="F254" s="6" t="s">
        <v>445</v>
      </c>
      <c r="G254" s="6" t="s">
        <v>446</v>
      </c>
      <c r="H254" s="7">
        <v>44278</v>
      </c>
      <c r="I254" s="6">
        <v>23</v>
      </c>
      <c r="J254" s="6" t="s">
        <v>25</v>
      </c>
      <c r="K254" s="6" t="s">
        <v>447</v>
      </c>
      <c r="L254" s="6" t="s">
        <v>448</v>
      </c>
      <c r="M254" s="6">
        <v>-2</v>
      </c>
      <c r="N254" s="8">
        <v>-110908</v>
      </c>
      <c r="O254" s="6" t="s">
        <v>28</v>
      </c>
      <c r="P254" s="6" t="s">
        <v>440</v>
      </c>
      <c r="Q254" s="6" t="s">
        <v>39</v>
      </c>
      <c r="R254" s="6" t="s">
        <v>40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47289</v>
      </c>
      <c r="F255" s="6" t="s">
        <v>144</v>
      </c>
      <c r="G255" s="6" t="s">
        <v>449</v>
      </c>
      <c r="H255" s="7">
        <v>44286</v>
      </c>
      <c r="I255" s="6">
        <v>23</v>
      </c>
      <c r="J255" s="6" t="s">
        <v>25</v>
      </c>
      <c r="K255" s="6" t="s">
        <v>146</v>
      </c>
      <c r="L255" s="6" t="s">
        <v>147</v>
      </c>
      <c r="M255" s="6">
        <v>-3</v>
      </c>
      <c r="N255" s="8">
        <v>-440748</v>
      </c>
      <c r="O255" s="6" t="s">
        <v>28</v>
      </c>
      <c r="P255" s="6" t="s">
        <v>440</v>
      </c>
      <c r="Q255" s="6" t="s">
        <v>39</v>
      </c>
      <c r="R255" s="6" t="s">
        <v>40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47531</v>
      </c>
      <c r="F256" s="6" t="s">
        <v>260</v>
      </c>
      <c r="G256" s="6" t="s">
        <v>450</v>
      </c>
      <c r="H256" s="7">
        <v>44256</v>
      </c>
      <c r="I256" s="6">
        <v>23</v>
      </c>
      <c r="J256" s="6" t="s">
        <v>25</v>
      </c>
      <c r="K256" s="6" t="s">
        <v>262</v>
      </c>
      <c r="L256" s="6" t="s">
        <v>263</v>
      </c>
      <c r="M256" s="6">
        <v>2</v>
      </c>
      <c r="N256" s="8">
        <v>285698</v>
      </c>
      <c r="O256" s="6" t="s">
        <v>28</v>
      </c>
      <c r="P256" s="6" t="s">
        <v>440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47531</v>
      </c>
      <c r="F257" s="6" t="s">
        <v>260</v>
      </c>
      <c r="G257" s="6" t="s">
        <v>451</v>
      </c>
      <c r="H257" s="7">
        <v>44256</v>
      </c>
      <c r="I257" s="6">
        <v>23</v>
      </c>
      <c r="J257" s="6" t="s">
        <v>25</v>
      </c>
      <c r="K257" s="6" t="s">
        <v>433</v>
      </c>
      <c r="L257" s="6" t="s">
        <v>434</v>
      </c>
      <c r="M257" s="6">
        <v>4</v>
      </c>
      <c r="N257" s="8">
        <v>571396</v>
      </c>
      <c r="O257" s="6" t="s">
        <v>28</v>
      </c>
      <c r="P257" s="6" t="s">
        <v>440</v>
      </c>
      <c r="Q257" s="6" t="s">
        <v>30</v>
      </c>
      <c r="R257" s="6" t="s">
        <v>40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47143</v>
      </c>
      <c r="F258" s="6" t="s">
        <v>69</v>
      </c>
      <c r="G258" s="6" t="s">
        <v>452</v>
      </c>
      <c r="H258" s="7">
        <v>44256</v>
      </c>
      <c r="I258" s="6">
        <v>23</v>
      </c>
      <c r="J258" s="6" t="s">
        <v>25</v>
      </c>
      <c r="K258" s="6" t="s">
        <v>453</v>
      </c>
      <c r="L258" s="6" t="s">
        <v>454</v>
      </c>
      <c r="M258" s="6">
        <v>8</v>
      </c>
      <c r="N258" s="8">
        <v>473096</v>
      </c>
      <c r="O258" s="6" t="s">
        <v>28</v>
      </c>
      <c r="P258" s="6" t="s">
        <v>440</v>
      </c>
      <c r="Q258" s="6" t="s">
        <v>30</v>
      </c>
      <c r="R258" s="6" t="s">
        <v>40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51235</v>
      </c>
      <c r="F259" s="6" t="s">
        <v>135</v>
      </c>
      <c r="G259" s="6" t="s">
        <v>452</v>
      </c>
      <c r="H259" s="7">
        <v>44256</v>
      </c>
      <c r="I259" s="6">
        <v>23</v>
      </c>
      <c r="J259" s="6" t="s">
        <v>25</v>
      </c>
      <c r="K259" s="6" t="s">
        <v>453</v>
      </c>
      <c r="L259" s="6" t="s">
        <v>454</v>
      </c>
      <c r="M259" s="6">
        <v>6</v>
      </c>
      <c r="N259" s="8">
        <v>292200</v>
      </c>
      <c r="O259" s="6" t="s">
        <v>28</v>
      </c>
      <c r="P259" s="6" t="s">
        <v>440</v>
      </c>
      <c r="Q259" s="6" t="s">
        <v>30</v>
      </c>
      <c r="R259" s="6" t="s">
        <v>40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59058</v>
      </c>
      <c r="F260" s="6" t="s">
        <v>212</v>
      </c>
      <c r="G260" s="6" t="s">
        <v>452</v>
      </c>
      <c r="H260" s="7">
        <v>44256</v>
      </c>
      <c r="I260" s="6">
        <v>23</v>
      </c>
      <c r="J260" s="6" t="s">
        <v>25</v>
      </c>
      <c r="K260" s="6" t="s">
        <v>453</v>
      </c>
      <c r="L260" s="6" t="s">
        <v>454</v>
      </c>
      <c r="M260" s="6">
        <v>8</v>
      </c>
      <c r="N260" s="8">
        <v>417432</v>
      </c>
      <c r="O260" s="6" t="s">
        <v>28</v>
      </c>
      <c r="P260" s="6" t="s">
        <v>440</v>
      </c>
      <c r="Q260" s="6" t="s">
        <v>30</v>
      </c>
      <c r="R260" s="6" t="s">
        <v>40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51263</v>
      </c>
      <c r="F261" s="6" t="s">
        <v>366</v>
      </c>
      <c r="G261" s="6" t="s">
        <v>452</v>
      </c>
      <c r="H261" s="7">
        <v>44256</v>
      </c>
      <c r="I261" s="6">
        <v>23</v>
      </c>
      <c r="J261" s="6" t="s">
        <v>25</v>
      </c>
      <c r="K261" s="6" t="s">
        <v>453</v>
      </c>
      <c r="L261" s="6" t="s">
        <v>454</v>
      </c>
      <c r="M261" s="6">
        <v>2</v>
      </c>
      <c r="N261" s="8">
        <v>89282</v>
      </c>
      <c r="O261" s="6" t="s">
        <v>28</v>
      </c>
      <c r="P261" s="6" t="s">
        <v>440</v>
      </c>
      <c r="Q261" s="6" t="s">
        <v>30</v>
      </c>
      <c r="R261" s="6" t="s">
        <v>40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44045</v>
      </c>
      <c r="F262" s="6" t="s">
        <v>308</v>
      </c>
      <c r="G262" s="6" t="s">
        <v>452</v>
      </c>
      <c r="H262" s="7">
        <v>44256</v>
      </c>
      <c r="I262" s="6">
        <v>23</v>
      </c>
      <c r="J262" s="6" t="s">
        <v>25</v>
      </c>
      <c r="K262" s="6" t="s">
        <v>453</v>
      </c>
      <c r="L262" s="6" t="s">
        <v>454</v>
      </c>
      <c r="M262" s="6">
        <v>2</v>
      </c>
      <c r="N262" s="8">
        <v>155384</v>
      </c>
      <c r="O262" s="6" t="s">
        <v>28</v>
      </c>
      <c r="P262" s="6" t="s">
        <v>440</v>
      </c>
      <c r="Q262" s="6" t="s">
        <v>30</v>
      </c>
      <c r="R262" s="6" t="s">
        <v>40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40063</v>
      </c>
      <c r="F263" s="6" t="s">
        <v>327</v>
      </c>
      <c r="G263" s="6" t="s">
        <v>452</v>
      </c>
      <c r="H263" s="7">
        <v>44256</v>
      </c>
      <c r="I263" s="6">
        <v>23</v>
      </c>
      <c r="J263" s="6" t="s">
        <v>25</v>
      </c>
      <c r="K263" s="6" t="s">
        <v>453</v>
      </c>
      <c r="L263" s="6" t="s">
        <v>454</v>
      </c>
      <c r="M263" s="6">
        <v>2</v>
      </c>
      <c r="N263" s="8">
        <v>140308</v>
      </c>
      <c r="O263" s="6" t="s">
        <v>28</v>
      </c>
      <c r="P263" s="6" t="s">
        <v>440</v>
      </c>
      <c r="Q263" s="6" t="s">
        <v>30</v>
      </c>
      <c r="R263" s="6" t="s">
        <v>40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40490</v>
      </c>
      <c r="F264" s="6" t="s">
        <v>152</v>
      </c>
      <c r="G264" s="6" t="s">
        <v>455</v>
      </c>
      <c r="H264" s="7">
        <v>44256</v>
      </c>
      <c r="I264" s="6">
        <v>23</v>
      </c>
      <c r="J264" s="6" t="s">
        <v>25</v>
      </c>
      <c r="K264" s="6" t="s">
        <v>179</v>
      </c>
      <c r="L264" s="6" t="s">
        <v>180</v>
      </c>
      <c r="M264" s="6">
        <v>4</v>
      </c>
      <c r="N264" s="8">
        <v>267404</v>
      </c>
      <c r="O264" s="6" t="s">
        <v>28</v>
      </c>
      <c r="P264" s="6" t="s">
        <v>440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45602</v>
      </c>
      <c r="F265" s="6" t="s">
        <v>156</v>
      </c>
      <c r="G265" s="6" t="s">
        <v>456</v>
      </c>
      <c r="H265" s="7">
        <v>44256</v>
      </c>
      <c r="I265" s="6">
        <v>23</v>
      </c>
      <c r="J265" s="6" t="s">
        <v>25</v>
      </c>
      <c r="K265" s="6" t="s">
        <v>162</v>
      </c>
      <c r="L265" s="6" t="s">
        <v>163</v>
      </c>
      <c r="M265" s="6">
        <v>2</v>
      </c>
      <c r="N265" s="8">
        <v>119988</v>
      </c>
      <c r="O265" s="6" t="s">
        <v>28</v>
      </c>
      <c r="P265" s="6" t="s">
        <v>440</v>
      </c>
      <c r="Q265" s="6" t="s">
        <v>30</v>
      </c>
      <c r="R265" s="6" t="s">
        <v>40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40041</v>
      </c>
      <c r="F266" s="6" t="s">
        <v>457</v>
      </c>
      <c r="G266" s="6" t="s">
        <v>458</v>
      </c>
      <c r="H266" s="7">
        <v>44256</v>
      </c>
      <c r="I266" s="6">
        <v>23</v>
      </c>
      <c r="J266" s="6" t="s">
        <v>25</v>
      </c>
      <c r="K266" s="6" t="s">
        <v>453</v>
      </c>
      <c r="L266" s="6" t="s">
        <v>454</v>
      </c>
      <c r="M266" s="6">
        <v>2</v>
      </c>
      <c r="N266" s="8">
        <v>364924</v>
      </c>
      <c r="O266" s="6" t="s">
        <v>28</v>
      </c>
      <c r="P266" s="6" t="s">
        <v>440</v>
      </c>
      <c r="Q266" s="6" t="s">
        <v>30</v>
      </c>
      <c r="R266" s="6" t="s">
        <v>40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46774</v>
      </c>
      <c r="F267" s="6" t="s">
        <v>79</v>
      </c>
      <c r="G267" s="6" t="s">
        <v>459</v>
      </c>
      <c r="H267" s="7">
        <v>44256</v>
      </c>
      <c r="I267" s="6">
        <v>23</v>
      </c>
      <c r="J267" s="6" t="s">
        <v>25</v>
      </c>
      <c r="K267" s="6" t="s">
        <v>273</v>
      </c>
      <c r="L267" s="6" t="s">
        <v>274</v>
      </c>
      <c r="M267" s="6">
        <v>8</v>
      </c>
      <c r="N267" s="8">
        <v>196528</v>
      </c>
      <c r="O267" s="6" t="s">
        <v>28</v>
      </c>
      <c r="P267" s="6" t="s">
        <v>440</v>
      </c>
      <c r="Q267" s="6" t="s">
        <v>30</v>
      </c>
      <c r="R267" s="6" t="s">
        <v>40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59058</v>
      </c>
      <c r="F268" s="6" t="s">
        <v>212</v>
      </c>
      <c r="G268" s="6" t="s">
        <v>460</v>
      </c>
      <c r="H268" s="7">
        <v>44257</v>
      </c>
      <c r="I268" s="6">
        <v>23</v>
      </c>
      <c r="J268" s="6" t="s">
        <v>25</v>
      </c>
      <c r="K268" s="6" t="s">
        <v>126</v>
      </c>
      <c r="L268" s="6" t="s">
        <v>127</v>
      </c>
      <c r="M268" s="6">
        <v>8</v>
      </c>
      <c r="N268" s="8">
        <v>411384</v>
      </c>
      <c r="O268" s="6" t="s">
        <v>28</v>
      </c>
      <c r="P268" s="6" t="s">
        <v>440</v>
      </c>
      <c r="Q268" s="6" t="s">
        <v>30</v>
      </c>
      <c r="R268" s="6" t="s">
        <v>40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40490</v>
      </c>
      <c r="F269" s="6" t="s">
        <v>152</v>
      </c>
      <c r="G269" s="6" t="s">
        <v>460</v>
      </c>
      <c r="H269" s="7">
        <v>44257</v>
      </c>
      <c r="I269" s="6">
        <v>23</v>
      </c>
      <c r="J269" s="6" t="s">
        <v>25</v>
      </c>
      <c r="K269" s="6" t="s">
        <v>126</v>
      </c>
      <c r="L269" s="6" t="s">
        <v>127</v>
      </c>
      <c r="M269" s="6">
        <v>6</v>
      </c>
      <c r="N269" s="8">
        <v>401106</v>
      </c>
      <c r="O269" s="6" t="s">
        <v>28</v>
      </c>
      <c r="P269" s="6" t="s">
        <v>440</v>
      </c>
      <c r="Q269" s="6" t="s">
        <v>30</v>
      </c>
      <c r="R269" s="6" t="s">
        <v>40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45612</v>
      </c>
      <c r="F270" s="6" t="s">
        <v>461</v>
      </c>
      <c r="G270" s="6" t="s">
        <v>460</v>
      </c>
      <c r="H270" s="7">
        <v>44257</v>
      </c>
      <c r="I270" s="6">
        <v>23</v>
      </c>
      <c r="J270" s="6" t="s">
        <v>25</v>
      </c>
      <c r="K270" s="6" t="s">
        <v>126</v>
      </c>
      <c r="L270" s="6" t="s">
        <v>127</v>
      </c>
      <c r="M270" s="6">
        <v>4</v>
      </c>
      <c r="N270" s="8">
        <v>237692</v>
      </c>
      <c r="O270" s="6" t="s">
        <v>28</v>
      </c>
      <c r="P270" s="6" t="s">
        <v>440</v>
      </c>
      <c r="Q270" s="6" t="s">
        <v>30</v>
      </c>
      <c r="R270" s="6" t="s">
        <v>40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46987</v>
      </c>
      <c r="F271" s="6" t="s">
        <v>101</v>
      </c>
      <c r="G271" s="6" t="s">
        <v>462</v>
      </c>
      <c r="H271" s="7">
        <v>44257</v>
      </c>
      <c r="I271" s="6">
        <v>23</v>
      </c>
      <c r="J271" s="6" t="s">
        <v>25</v>
      </c>
      <c r="K271" s="6" t="s">
        <v>126</v>
      </c>
      <c r="L271" s="6" t="s">
        <v>127</v>
      </c>
      <c r="M271" s="6">
        <v>10</v>
      </c>
      <c r="N271" s="8">
        <v>451370</v>
      </c>
      <c r="O271" s="6" t="s">
        <v>28</v>
      </c>
      <c r="P271" s="6" t="s">
        <v>440</v>
      </c>
      <c r="Q271" s="6" t="s">
        <v>30</v>
      </c>
      <c r="R271" s="6" t="s">
        <v>40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40949</v>
      </c>
      <c r="F272" s="6" t="s">
        <v>463</v>
      </c>
      <c r="G272" s="6" t="s">
        <v>464</v>
      </c>
      <c r="H272" s="7">
        <v>44257</v>
      </c>
      <c r="I272" s="6">
        <v>23</v>
      </c>
      <c r="J272" s="6" t="s">
        <v>25</v>
      </c>
      <c r="K272" s="6" t="s">
        <v>380</v>
      </c>
      <c r="L272" s="6" t="s">
        <v>381</v>
      </c>
      <c r="M272" s="6">
        <v>1</v>
      </c>
      <c r="N272" s="8">
        <v>91219</v>
      </c>
      <c r="O272" s="6" t="s">
        <v>28</v>
      </c>
      <c r="P272" s="6" t="s">
        <v>440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40949</v>
      </c>
      <c r="F273" s="6" t="s">
        <v>463</v>
      </c>
      <c r="G273" s="6" t="s">
        <v>465</v>
      </c>
      <c r="H273" s="7">
        <v>44257</v>
      </c>
      <c r="I273" s="6">
        <v>23</v>
      </c>
      <c r="J273" s="6" t="s">
        <v>25</v>
      </c>
      <c r="K273" s="6" t="s">
        <v>380</v>
      </c>
      <c r="L273" s="6" t="s">
        <v>381</v>
      </c>
      <c r="M273" s="6">
        <v>1</v>
      </c>
      <c r="N273" s="8">
        <v>91219</v>
      </c>
      <c r="O273" s="6" t="s">
        <v>28</v>
      </c>
      <c r="P273" s="6" t="s">
        <v>440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47655</v>
      </c>
      <c r="F274" s="6" t="s">
        <v>234</v>
      </c>
      <c r="G274" s="6" t="s">
        <v>466</v>
      </c>
      <c r="H274" s="7">
        <v>44257</v>
      </c>
      <c r="I274" s="6">
        <v>23</v>
      </c>
      <c r="J274" s="6" t="s">
        <v>25</v>
      </c>
      <c r="K274" s="6" t="s">
        <v>140</v>
      </c>
      <c r="L274" s="6" t="s">
        <v>141</v>
      </c>
      <c r="M274" s="6">
        <v>2</v>
      </c>
      <c r="N274" s="8">
        <v>84560</v>
      </c>
      <c r="O274" s="6" t="s">
        <v>28</v>
      </c>
      <c r="P274" s="6" t="s">
        <v>440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45601</v>
      </c>
      <c r="F275" s="6" t="s">
        <v>467</v>
      </c>
      <c r="G275" s="6" t="s">
        <v>468</v>
      </c>
      <c r="H275" s="7">
        <v>44257</v>
      </c>
      <c r="I275" s="6">
        <v>23</v>
      </c>
      <c r="J275" s="6" t="s">
        <v>25</v>
      </c>
      <c r="K275" s="6" t="s">
        <v>469</v>
      </c>
      <c r="L275" s="6" t="s">
        <v>470</v>
      </c>
      <c r="M275" s="6">
        <v>4</v>
      </c>
      <c r="N275" s="8">
        <v>283404</v>
      </c>
      <c r="O275" s="6" t="s">
        <v>28</v>
      </c>
      <c r="P275" s="6" t="s">
        <v>440</v>
      </c>
      <c r="Q275" s="6" t="s">
        <v>30</v>
      </c>
      <c r="R275" s="6" t="s">
        <v>40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44045</v>
      </c>
      <c r="F276" s="6" t="s">
        <v>308</v>
      </c>
      <c r="G276" s="6" t="s">
        <v>468</v>
      </c>
      <c r="H276" s="7">
        <v>44257</v>
      </c>
      <c r="I276" s="6">
        <v>23</v>
      </c>
      <c r="J276" s="6" t="s">
        <v>25</v>
      </c>
      <c r="K276" s="6" t="s">
        <v>469</v>
      </c>
      <c r="L276" s="6" t="s">
        <v>470</v>
      </c>
      <c r="M276" s="6">
        <v>4</v>
      </c>
      <c r="N276" s="8">
        <v>306264</v>
      </c>
      <c r="O276" s="6" t="s">
        <v>28</v>
      </c>
      <c r="P276" s="6" t="s">
        <v>440</v>
      </c>
      <c r="Q276" s="6" t="s">
        <v>30</v>
      </c>
      <c r="R276" s="6" t="s">
        <v>40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47656</v>
      </c>
      <c r="F277" s="6" t="s">
        <v>148</v>
      </c>
      <c r="G277" s="6" t="s">
        <v>471</v>
      </c>
      <c r="H277" s="7">
        <v>44258</v>
      </c>
      <c r="I277" s="6">
        <v>23</v>
      </c>
      <c r="J277" s="6" t="s">
        <v>25</v>
      </c>
      <c r="K277" s="6" t="s">
        <v>414</v>
      </c>
      <c r="L277" s="6" t="s">
        <v>415</v>
      </c>
      <c r="M277" s="6">
        <v>2</v>
      </c>
      <c r="N277" s="8">
        <v>90274</v>
      </c>
      <c r="O277" s="6" t="s">
        <v>28</v>
      </c>
      <c r="P277" s="6" t="s">
        <v>440</v>
      </c>
      <c r="Q277" s="6" t="s">
        <v>30</v>
      </c>
      <c r="R277" s="6" t="s">
        <v>40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46774</v>
      </c>
      <c r="F278" s="6" t="s">
        <v>79</v>
      </c>
      <c r="G278" s="6" t="s">
        <v>471</v>
      </c>
      <c r="H278" s="7">
        <v>44258</v>
      </c>
      <c r="I278" s="6">
        <v>23</v>
      </c>
      <c r="J278" s="6" t="s">
        <v>25</v>
      </c>
      <c r="K278" s="6" t="s">
        <v>414</v>
      </c>
      <c r="L278" s="6" t="s">
        <v>415</v>
      </c>
      <c r="M278" s="6">
        <v>4</v>
      </c>
      <c r="N278" s="8">
        <v>98264</v>
      </c>
      <c r="O278" s="6" t="s">
        <v>28</v>
      </c>
      <c r="P278" s="6" t="s">
        <v>440</v>
      </c>
      <c r="Q278" s="6" t="s">
        <v>30</v>
      </c>
      <c r="R278" s="6" t="s">
        <v>40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45601</v>
      </c>
      <c r="F279" s="6" t="s">
        <v>467</v>
      </c>
      <c r="G279" s="6" t="s">
        <v>472</v>
      </c>
      <c r="H279" s="7">
        <v>44258</v>
      </c>
      <c r="I279" s="6">
        <v>23</v>
      </c>
      <c r="J279" s="6" t="s">
        <v>25</v>
      </c>
      <c r="K279" s="6" t="s">
        <v>414</v>
      </c>
      <c r="L279" s="6" t="s">
        <v>415</v>
      </c>
      <c r="M279" s="6">
        <v>4</v>
      </c>
      <c r="N279" s="8">
        <v>283404</v>
      </c>
      <c r="O279" s="6" t="s">
        <v>28</v>
      </c>
      <c r="P279" s="6" t="s">
        <v>440</v>
      </c>
      <c r="Q279" s="6" t="s">
        <v>30</v>
      </c>
      <c r="R279" s="6" t="s">
        <v>40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45602</v>
      </c>
      <c r="F280" s="6" t="s">
        <v>156</v>
      </c>
      <c r="G280" s="6" t="s">
        <v>473</v>
      </c>
      <c r="H280" s="7">
        <v>44258</v>
      </c>
      <c r="I280" s="6">
        <v>23</v>
      </c>
      <c r="J280" s="6" t="s">
        <v>25</v>
      </c>
      <c r="K280" s="6" t="s">
        <v>185</v>
      </c>
      <c r="L280" s="6" t="s">
        <v>186</v>
      </c>
      <c r="M280" s="6">
        <v>12</v>
      </c>
      <c r="N280" s="8">
        <v>719928</v>
      </c>
      <c r="O280" s="6" t="s">
        <v>28</v>
      </c>
      <c r="P280" s="6" t="s">
        <v>440</v>
      </c>
      <c r="Q280" s="6" t="s">
        <v>30</v>
      </c>
      <c r="R280" s="6" t="s">
        <v>40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45616</v>
      </c>
      <c r="F281" s="6" t="s">
        <v>158</v>
      </c>
      <c r="G281" s="6" t="s">
        <v>474</v>
      </c>
      <c r="H281" s="7">
        <v>44258</v>
      </c>
      <c r="I281" s="6">
        <v>23</v>
      </c>
      <c r="J281" s="6" t="s">
        <v>25</v>
      </c>
      <c r="K281" s="6" t="s">
        <v>52</v>
      </c>
      <c r="L281" s="6" t="s">
        <v>53</v>
      </c>
      <c r="M281" s="6">
        <v>2</v>
      </c>
      <c r="N281" s="8">
        <v>139144</v>
      </c>
      <c r="O281" s="6" t="s">
        <v>28</v>
      </c>
      <c r="P281" s="6" t="s">
        <v>440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45603</v>
      </c>
      <c r="F282" s="6" t="s">
        <v>475</v>
      </c>
      <c r="G282" s="6" t="s">
        <v>476</v>
      </c>
      <c r="H282" s="7">
        <v>44258</v>
      </c>
      <c r="I282" s="6">
        <v>23</v>
      </c>
      <c r="J282" s="6" t="s">
        <v>25</v>
      </c>
      <c r="K282" s="6" t="s">
        <v>469</v>
      </c>
      <c r="L282" s="6" t="s">
        <v>470</v>
      </c>
      <c r="M282" s="6">
        <v>8</v>
      </c>
      <c r="N282" s="8">
        <v>397672</v>
      </c>
      <c r="O282" s="6" t="s">
        <v>28</v>
      </c>
      <c r="P282" s="6" t="s">
        <v>440</v>
      </c>
      <c r="Q282" s="6" t="s">
        <v>30</v>
      </c>
      <c r="R282" s="6" t="s">
        <v>40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47702</v>
      </c>
      <c r="F283" s="6" t="s">
        <v>58</v>
      </c>
      <c r="G283" s="6" t="s">
        <v>476</v>
      </c>
      <c r="H283" s="7">
        <v>44258</v>
      </c>
      <c r="I283" s="6">
        <v>23</v>
      </c>
      <c r="J283" s="6" t="s">
        <v>25</v>
      </c>
      <c r="K283" s="6" t="s">
        <v>469</v>
      </c>
      <c r="L283" s="6" t="s">
        <v>470</v>
      </c>
      <c r="M283" s="6">
        <v>4</v>
      </c>
      <c r="N283" s="8">
        <v>242264</v>
      </c>
      <c r="O283" s="6" t="s">
        <v>28</v>
      </c>
      <c r="P283" s="6" t="s">
        <v>440</v>
      </c>
      <c r="Q283" s="6" t="s">
        <v>30</v>
      </c>
      <c r="R283" s="6" t="s">
        <v>40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47704</v>
      </c>
      <c r="F284" s="6" t="s">
        <v>237</v>
      </c>
      <c r="G284" s="6" t="s">
        <v>476</v>
      </c>
      <c r="H284" s="7">
        <v>44258</v>
      </c>
      <c r="I284" s="6">
        <v>23</v>
      </c>
      <c r="J284" s="6" t="s">
        <v>25</v>
      </c>
      <c r="K284" s="6" t="s">
        <v>469</v>
      </c>
      <c r="L284" s="6" t="s">
        <v>470</v>
      </c>
      <c r="M284" s="6">
        <v>4</v>
      </c>
      <c r="N284" s="8">
        <v>233120</v>
      </c>
      <c r="O284" s="6" t="s">
        <v>28</v>
      </c>
      <c r="P284" s="6" t="s">
        <v>440</v>
      </c>
      <c r="Q284" s="6" t="s">
        <v>30</v>
      </c>
      <c r="R284" s="6" t="s">
        <v>40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40393</v>
      </c>
      <c r="F285" s="6" t="s">
        <v>399</v>
      </c>
      <c r="G285" s="6" t="s">
        <v>477</v>
      </c>
      <c r="H285" s="7">
        <v>44258</v>
      </c>
      <c r="I285" s="6">
        <v>23</v>
      </c>
      <c r="J285" s="6" t="s">
        <v>25</v>
      </c>
      <c r="K285" s="6" t="s">
        <v>384</v>
      </c>
      <c r="L285" s="6" t="s">
        <v>385</v>
      </c>
      <c r="M285" s="6">
        <v>15</v>
      </c>
      <c r="N285" s="8">
        <v>437055</v>
      </c>
      <c r="O285" s="6" t="s">
        <v>28</v>
      </c>
      <c r="P285" s="6" t="s">
        <v>440</v>
      </c>
      <c r="Q285" s="6" t="s">
        <v>30</v>
      </c>
      <c r="R285" s="6" t="s">
        <v>40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47701</v>
      </c>
      <c r="F286" s="6" t="s">
        <v>236</v>
      </c>
      <c r="G286" s="6" t="s">
        <v>477</v>
      </c>
      <c r="H286" s="7">
        <v>44258</v>
      </c>
      <c r="I286" s="6">
        <v>23</v>
      </c>
      <c r="J286" s="6" t="s">
        <v>25</v>
      </c>
      <c r="K286" s="6" t="s">
        <v>384</v>
      </c>
      <c r="L286" s="6" t="s">
        <v>385</v>
      </c>
      <c r="M286" s="6">
        <v>8</v>
      </c>
      <c r="N286" s="8">
        <v>393096</v>
      </c>
      <c r="O286" s="6" t="s">
        <v>28</v>
      </c>
      <c r="P286" s="6" t="s">
        <v>440</v>
      </c>
      <c r="Q286" s="6" t="s">
        <v>30</v>
      </c>
      <c r="R286" s="6" t="s">
        <v>40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40393</v>
      </c>
      <c r="F287" s="6" t="s">
        <v>399</v>
      </c>
      <c r="G287" s="6" t="s">
        <v>478</v>
      </c>
      <c r="H287" s="7">
        <v>44258</v>
      </c>
      <c r="I287" s="6">
        <v>23</v>
      </c>
      <c r="J287" s="6" t="s">
        <v>25</v>
      </c>
      <c r="K287" s="6" t="s">
        <v>384</v>
      </c>
      <c r="L287" s="6" t="s">
        <v>385</v>
      </c>
      <c r="M287" s="6">
        <v>8</v>
      </c>
      <c r="N287" s="8">
        <v>233096</v>
      </c>
      <c r="O287" s="6" t="s">
        <v>28</v>
      </c>
      <c r="P287" s="6" t="s">
        <v>440</v>
      </c>
      <c r="Q287" s="6" t="s">
        <v>30</v>
      </c>
      <c r="R287" s="6" t="s">
        <v>40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47143</v>
      </c>
      <c r="F288" s="6" t="s">
        <v>69</v>
      </c>
      <c r="G288" s="6" t="s">
        <v>479</v>
      </c>
      <c r="H288" s="7">
        <v>44258</v>
      </c>
      <c r="I288" s="6">
        <v>23</v>
      </c>
      <c r="J288" s="6" t="s">
        <v>25</v>
      </c>
      <c r="K288" s="6" t="s">
        <v>414</v>
      </c>
      <c r="L288" s="6" t="s">
        <v>415</v>
      </c>
      <c r="M288" s="6">
        <v>4</v>
      </c>
      <c r="N288" s="8">
        <v>233120</v>
      </c>
      <c r="O288" s="6" t="s">
        <v>28</v>
      </c>
      <c r="P288" s="6" t="s">
        <v>440</v>
      </c>
      <c r="Q288" s="6" t="s">
        <v>30</v>
      </c>
      <c r="R288" s="6" t="s">
        <v>40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40192</v>
      </c>
      <c r="F289" s="6" t="s">
        <v>174</v>
      </c>
      <c r="G289" s="6" t="s">
        <v>480</v>
      </c>
      <c r="H289" s="7">
        <v>44259</v>
      </c>
      <c r="I289" s="6">
        <v>23</v>
      </c>
      <c r="J289" s="6" t="s">
        <v>25</v>
      </c>
      <c r="K289" s="6" t="s">
        <v>453</v>
      </c>
      <c r="L289" s="6" t="s">
        <v>454</v>
      </c>
      <c r="M289" s="6">
        <v>2</v>
      </c>
      <c r="N289" s="8">
        <v>132190</v>
      </c>
      <c r="O289" s="6" t="s">
        <v>28</v>
      </c>
      <c r="P289" s="6" t="s">
        <v>440</v>
      </c>
      <c r="Q289" s="6" t="s">
        <v>30</v>
      </c>
      <c r="R289" s="6" t="s">
        <v>40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47701</v>
      </c>
      <c r="F290" s="6" t="s">
        <v>236</v>
      </c>
      <c r="G290" s="6" t="s">
        <v>481</v>
      </c>
      <c r="H290" s="7">
        <v>44259</v>
      </c>
      <c r="I290" s="6">
        <v>23</v>
      </c>
      <c r="J290" s="6" t="s">
        <v>25</v>
      </c>
      <c r="K290" s="6" t="s">
        <v>185</v>
      </c>
      <c r="L290" s="6" t="s">
        <v>186</v>
      </c>
      <c r="M290" s="6">
        <v>4</v>
      </c>
      <c r="N290" s="8">
        <v>202332</v>
      </c>
      <c r="O290" s="6" t="s">
        <v>28</v>
      </c>
      <c r="P290" s="6" t="s">
        <v>440</v>
      </c>
      <c r="Q290" s="6" t="s">
        <v>30</v>
      </c>
      <c r="R290" s="6" t="s">
        <v>40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51267</v>
      </c>
      <c r="F291" s="6" t="s">
        <v>117</v>
      </c>
      <c r="G291" s="6" t="s">
        <v>482</v>
      </c>
      <c r="H291" s="7">
        <v>44259</v>
      </c>
      <c r="I291" s="6">
        <v>23</v>
      </c>
      <c r="J291" s="6" t="s">
        <v>25</v>
      </c>
      <c r="K291" s="6" t="s">
        <v>483</v>
      </c>
      <c r="L291" s="6" t="s">
        <v>484</v>
      </c>
      <c r="M291" s="6">
        <v>4</v>
      </c>
      <c r="N291" s="8">
        <v>202332</v>
      </c>
      <c r="O291" s="6" t="s">
        <v>28</v>
      </c>
      <c r="P291" s="6" t="s">
        <v>440</v>
      </c>
      <c r="Q291" s="6" t="s">
        <v>30</v>
      </c>
      <c r="R291" s="6" t="s">
        <v>40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47651</v>
      </c>
      <c r="F292" s="6" t="s">
        <v>124</v>
      </c>
      <c r="G292" s="6" t="s">
        <v>482</v>
      </c>
      <c r="H292" s="7">
        <v>44259</v>
      </c>
      <c r="I292" s="6">
        <v>23</v>
      </c>
      <c r="J292" s="6" t="s">
        <v>25</v>
      </c>
      <c r="K292" s="6" t="s">
        <v>483</v>
      </c>
      <c r="L292" s="6" t="s">
        <v>484</v>
      </c>
      <c r="M292" s="6">
        <v>1</v>
      </c>
      <c r="N292" s="8">
        <v>38229</v>
      </c>
      <c r="O292" s="6" t="s">
        <v>28</v>
      </c>
      <c r="P292" s="6" t="s">
        <v>440</v>
      </c>
      <c r="Q292" s="6" t="s">
        <v>30</v>
      </c>
      <c r="R292" s="6" t="s">
        <v>40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50663</v>
      </c>
      <c r="F293" s="6" t="s">
        <v>284</v>
      </c>
      <c r="G293" s="6" t="s">
        <v>485</v>
      </c>
      <c r="H293" s="7">
        <v>44259</v>
      </c>
      <c r="I293" s="6">
        <v>23</v>
      </c>
      <c r="J293" s="6" t="s">
        <v>25</v>
      </c>
      <c r="K293" s="6" t="s">
        <v>286</v>
      </c>
      <c r="L293" s="6" t="s">
        <v>287</v>
      </c>
      <c r="M293" s="6">
        <v>4</v>
      </c>
      <c r="N293" s="8">
        <v>568708</v>
      </c>
      <c r="O293" s="6" t="s">
        <v>28</v>
      </c>
      <c r="P293" s="6" t="s">
        <v>440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40038</v>
      </c>
      <c r="F294" s="6" t="s">
        <v>386</v>
      </c>
      <c r="G294" s="6" t="s">
        <v>486</v>
      </c>
      <c r="H294" s="7">
        <v>44259</v>
      </c>
      <c r="I294" s="6">
        <v>23</v>
      </c>
      <c r="J294" s="6" t="s">
        <v>25</v>
      </c>
      <c r="K294" s="6" t="s">
        <v>487</v>
      </c>
      <c r="L294" s="6" t="s">
        <v>488</v>
      </c>
      <c r="M294" s="6">
        <v>4</v>
      </c>
      <c r="N294" s="8">
        <v>631900</v>
      </c>
      <c r="O294" s="6" t="s">
        <v>28</v>
      </c>
      <c r="P294" s="6" t="s">
        <v>440</v>
      </c>
      <c r="Q294" s="6" t="s">
        <v>30</v>
      </c>
      <c r="R294" s="6" t="s">
        <v>40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47</v>
      </c>
      <c r="F295" s="6" t="s">
        <v>48</v>
      </c>
      <c r="G295" s="6" t="s">
        <v>486</v>
      </c>
      <c r="H295" s="7">
        <v>44259</v>
      </c>
      <c r="I295" s="6">
        <v>23</v>
      </c>
      <c r="J295" s="6" t="s">
        <v>25</v>
      </c>
      <c r="K295" s="6" t="s">
        <v>487</v>
      </c>
      <c r="L295" s="6" t="s">
        <v>488</v>
      </c>
      <c r="M295" s="6">
        <v>4</v>
      </c>
      <c r="N295" s="8">
        <v>24872</v>
      </c>
      <c r="O295" s="6" t="s">
        <v>34</v>
      </c>
      <c r="P295" s="6" t="s">
        <v>440</v>
      </c>
      <c r="Q295" s="6" t="s">
        <v>30</v>
      </c>
      <c r="R295" s="6" t="s">
        <v>40</v>
      </c>
      <c r="S295" s="6" t="s">
        <v>34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47402</v>
      </c>
      <c r="F296" s="6" t="s">
        <v>489</v>
      </c>
      <c r="G296" s="6" t="s">
        <v>490</v>
      </c>
      <c r="H296" s="7">
        <v>44259</v>
      </c>
      <c r="I296" s="6">
        <v>23</v>
      </c>
      <c r="J296" s="6" t="s">
        <v>25</v>
      </c>
      <c r="K296" s="6" t="s">
        <v>453</v>
      </c>
      <c r="L296" s="6" t="s">
        <v>454</v>
      </c>
      <c r="M296" s="6">
        <v>4</v>
      </c>
      <c r="N296" s="8">
        <v>401984</v>
      </c>
      <c r="O296" s="6" t="s">
        <v>28</v>
      </c>
      <c r="P296" s="6" t="s">
        <v>440</v>
      </c>
      <c r="Q296" s="6" t="s">
        <v>30</v>
      </c>
      <c r="R296" s="6" t="s">
        <v>40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50663</v>
      </c>
      <c r="F297" s="6" t="s">
        <v>284</v>
      </c>
      <c r="G297" s="6" t="s">
        <v>491</v>
      </c>
      <c r="H297" s="7">
        <v>44259</v>
      </c>
      <c r="I297" s="6">
        <v>23</v>
      </c>
      <c r="J297" s="6" t="s">
        <v>25</v>
      </c>
      <c r="K297" s="6" t="s">
        <v>286</v>
      </c>
      <c r="L297" s="6" t="s">
        <v>287</v>
      </c>
      <c r="M297" s="6">
        <v>4</v>
      </c>
      <c r="N297" s="8">
        <v>568708</v>
      </c>
      <c r="O297" s="6" t="s">
        <v>28</v>
      </c>
      <c r="P297" s="6" t="s">
        <v>440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47333</v>
      </c>
      <c r="F298" s="6" t="s">
        <v>50</v>
      </c>
      <c r="G298" s="6" t="s">
        <v>492</v>
      </c>
      <c r="H298" s="7">
        <v>44259</v>
      </c>
      <c r="I298" s="6">
        <v>23</v>
      </c>
      <c r="J298" s="6" t="s">
        <v>25</v>
      </c>
      <c r="K298" s="6" t="s">
        <v>126</v>
      </c>
      <c r="L298" s="6" t="s">
        <v>127</v>
      </c>
      <c r="M298" s="6">
        <v>8</v>
      </c>
      <c r="N298" s="8">
        <v>173664</v>
      </c>
      <c r="O298" s="6" t="s">
        <v>28</v>
      </c>
      <c r="P298" s="6" t="s">
        <v>440</v>
      </c>
      <c r="Q298" s="6" t="s">
        <v>30</v>
      </c>
      <c r="R298" s="6" t="s">
        <v>40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51421</v>
      </c>
      <c r="F299" s="6" t="s">
        <v>493</v>
      </c>
      <c r="G299" s="6" t="s">
        <v>494</v>
      </c>
      <c r="H299" s="7">
        <v>44259</v>
      </c>
      <c r="I299" s="6">
        <v>23</v>
      </c>
      <c r="J299" s="6" t="s">
        <v>25</v>
      </c>
      <c r="K299" s="6" t="s">
        <v>384</v>
      </c>
      <c r="L299" s="6" t="s">
        <v>385</v>
      </c>
      <c r="M299" s="6">
        <v>20</v>
      </c>
      <c r="N299" s="8">
        <v>331300</v>
      </c>
      <c r="O299" s="6" t="s">
        <v>28</v>
      </c>
      <c r="P299" s="6" t="s">
        <v>440</v>
      </c>
      <c r="Q299" s="6" t="s">
        <v>30</v>
      </c>
      <c r="R299" s="6" t="s">
        <v>40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51421</v>
      </c>
      <c r="F300" s="6" t="s">
        <v>493</v>
      </c>
      <c r="G300" s="6" t="s">
        <v>495</v>
      </c>
      <c r="H300" s="7">
        <v>44259</v>
      </c>
      <c r="I300" s="6">
        <v>23</v>
      </c>
      <c r="J300" s="6" t="s">
        <v>25</v>
      </c>
      <c r="K300" s="6" t="s">
        <v>384</v>
      </c>
      <c r="L300" s="6" t="s">
        <v>385</v>
      </c>
      <c r="M300" s="6">
        <v>30</v>
      </c>
      <c r="N300" s="8">
        <v>496950</v>
      </c>
      <c r="O300" s="6" t="s">
        <v>28</v>
      </c>
      <c r="P300" s="6" t="s">
        <v>440</v>
      </c>
      <c r="Q300" s="6" t="s">
        <v>30</v>
      </c>
      <c r="R300" s="6" t="s">
        <v>40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45603</v>
      </c>
      <c r="F301" s="6" t="s">
        <v>475</v>
      </c>
      <c r="G301" s="6" t="s">
        <v>496</v>
      </c>
      <c r="H301" s="7">
        <v>44259</v>
      </c>
      <c r="I301" s="6">
        <v>23</v>
      </c>
      <c r="J301" s="6" t="s">
        <v>25</v>
      </c>
      <c r="K301" s="6" t="s">
        <v>224</v>
      </c>
      <c r="L301" s="6" t="s">
        <v>225</v>
      </c>
      <c r="M301" s="6">
        <v>8</v>
      </c>
      <c r="N301" s="8">
        <v>380128</v>
      </c>
      <c r="O301" s="6" t="s">
        <v>28</v>
      </c>
      <c r="P301" s="6" t="s">
        <v>440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47701</v>
      </c>
      <c r="F302" s="6" t="s">
        <v>236</v>
      </c>
      <c r="G302" s="6" t="s">
        <v>496</v>
      </c>
      <c r="H302" s="7">
        <v>44259</v>
      </c>
      <c r="I302" s="6">
        <v>23</v>
      </c>
      <c r="J302" s="6" t="s">
        <v>25</v>
      </c>
      <c r="K302" s="6" t="s">
        <v>224</v>
      </c>
      <c r="L302" s="6" t="s">
        <v>225</v>
      </c>
      <c r="M302" s="6">
        <v>7</v>
      </c>
      <c r="N302" s="8">
        <v>328790</v>
      </c>
      <c r="O302" s="6" t="s">
        <v>28</v>
      </c>
      <c r="P302" s="6" t="s">
        <v>440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47704</v>
      </c>
      <c r="F303" s="6" t="s">
        <v>237</v>
      </c>
      <c r="G303" s="6" t="s">
        <v>496</v>
      </c>
      <c r="H303" s="7">
        <v>44259</v>
      </c>
      <c r="I303" s="6">
        <v>23</v>
      </c>
      <c r="J303" s="6" t="s">
        <v>25</v>
      </c>
      <c r="K303" s="6" t="s">
        <v>224</v>
      </c>
      <c r="L303" s="6" t="s">
        <v>225</v>
      </c>
      <c r="M303" s="6">
        <v>4</v>
      </c>
      <c r="N303" s="8">
        <v>222836</v>
      </c>
      <c r="O303" s="6" t="s">
        <v>28</v>
      </c>
      <c r="P303" s="6" t="s">
        <v>440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47606</v>
      </c>
      <c r="F304" s="6" t="s">
        <v>497</v>
      </c>
      <c r="G304" s="6" t="s">
        <v>498</v>
      </c>
      <c r="H304" s="7">
        <v>44260</v>
      </c>
      <c r="I304" s="6">
        <v>23</v>
      </c>
      <c r="J304" s="6" t="s">
        <v>25</v>
      </c>
      <c r="K304" s="6" t="s">
        <v>420</v>
      </c>
      <c r="L304" s="6" t="s">
        <v>421</v>
      </c>
      <c r="M304" s="6">
        <v>2</v>
      </c>
      <c r="N304" s="8">
        <v>423380</v>
      </c>
      <c r="O304" s="6" t="s">
        <v>28</v>
      </c>
      <c r="P304" s="6" t="s">
        <v>440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40070</v>
      </c>
      <c r="F305" s="6" t="s">
        <v>499</v>
      </c>
      <c r="G305" s="6" t="s">
        <v>498</v>
      </c>
      <c r="H305" s="7">
        <v>44260</v>
      </c>
      <c r="I305" s="6">
        <v>23</v>
      </c>
      <c r="J305" s="6" t="s">
        <v>25</v>
      </c>
      <c r="K305" s="6" t="s">
        <v>420</v>
      </c>
      <c r="L305" s="6" t="s">
        <v>421</v>
      </c>
      <c r="M305" s="6">
        <v>4</v>
      </c>
      <c r="N305" s="8">
        <v>647700</v>
      </c>
      <c r="O305" s="6" t="s">
        <v>28</v>
      </c>
      <c r="P305" s="6" t="s">
        <v>440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51423</v>
      </c>
      <c r="F306" s="6" t="s">
        <v>500</v>
      </c>
      <c r="G306" s="6" t="s">
        <v>501</v>
      </c>
      <c r="H306" s="7">
        <v>44260</v>
      </c>
      <c r="I306" s="6">
        <v>23</v>
      </c>
      <c r="J306" s="6" t="s">
        <v>25</v>
      </c>
      <c r="K306" s="6" t="s">
        <v>224</v>
      </c>
      <c r="L306" s="6" t="s">
        <v>225</v>
      </c>
      <c r="M306" s="6">
        <v>8</v>
      </c>
      <c r="N306" s="8">
        <v>139784</v>
      </c>
      <c r="O306" s="6" t="s">
        <v>28</v>
      </c>
      <c r="P306" s="6" t="s">
        <v>440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51431</v>
      </c>
      <c r="F307" s="6" t="s">
        <v>502</v>
      </c>
      <c r="G307" s="6" t="s">
        <v>501</v>
      </c>
      <c r="H307" s="7">
        <v>44260</v>
      </c>
      <c r="I307" s="6">
        <v>23</v>
      </c>
      <c r="J307" s="6" t="s">
        <v>25</v>
      </c>
      <c r="K307" s="6" t="s">
        <v>224</v>
      </c>
      <c r="L307" s="6" t="s">
        <v>225</v>
      </c>
      <c r="M307" s="6">
        <v>8</v>
      </c>
      <c r="N307" s="8">
        <v>231552</v>
      </c>
      <c r="O307" s="6" t="s">
        <v>28</v>
      </c>
      <c r="P307" s="6" t="s">
        <v>440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51427</v>
      </c>
      <c r="F308" s="6" t="s">
        <v>503</v>
      </c>
      <c r="G308" s="6" t="s">
        <v>501</v>
      </c>
      <c r="H308" s="7">
        <v>44260</v>
      </c>
      <c r="I308" s="6">
        <v>23</v>
      </c>
      <c r="J308" s="6" t="s">
        <v>25</v>
      </c>
      <c r="K308" s="6" t="s">
        <v>224</v>
      </c>
      <c r="L308" s="6" t="s">
        <v>225</v>
      </c>
      <c r="M308" s="6">
        <v>8</v>
      </c>
      <c r="N308" s="8">
        <v>161640</v>
      </c>
      <c r="O308" s="6" t="s">
        <v>28</v>
      </c>
      <c r="P308" s="6" t="s">
        <v>440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47701</v>
      </c>
      <c r="F309" s="6" t="s">
        <v>236</v>
      </c>
      <c r="G309" s="6" t="s">
        <v>504</v>
      </c>
      <c r="H309" s="7">
        <v>44260</v>
      </c>
      <c r="I309" s="6">
        <v>23</v>
      </c>
      <c r="J309" s="6" t="s">
        <v>25</v>
      </c>
      <c r="K309" s="6" t="s">
        <v>384</v>
      </c>
      <c r="L309" s="6" t="s">
        <v>385</v>
      </c>
      <c r="M309" s="6">
        <v>8</v>
      </c>
      <c r="N309" s="8">
        <v>393096</v>
      </c>
      <c r="O309" s="6" t="s">
        <v>28</v>
      </c>
      <c r="P309" s="6" t="s">
        <v>440</v>
      </c>
      <c r="Q309" s="6" t="s">
        <v>30</v>
      </c>
      <c r="R309" s="6" t="s">
        <v>40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51427</v>
      </c>
      <c r="F310" s="6" t="s">
        <v>503</v>
      </c>
      <c r="G310" s="6" t="s">
        <v>504</v>
      </c>
      <c r="H310" s="7">
        <v>44260</v>
      </c>
      <c r="I310" s="6">
        <v>23</v>
      </c>
      <c r="J310" s="6" t="s">
        <v>25</v>
      </c>
      <c r="K310" s="6" t="s">
        <v>384</v>
      </c>
      <c r="L310" s="6" t="s">
        <v>385</v>
      </c>
      <c r="M310" s="6">
        <v>12</v>
      </c>
      <c r="N310" s="8">
        <v>253644</v>
      </c>
      <c r="O310" s="6" t="s">
        <v>28</v>
      </c>
      <c r="P310" s="6" t="s">
        <v>440</v>
      </c>
      <c r="Q310" s="6" t="s">
        <v>30</v>
      </c>
      <c r="R310" s="6" t="s">
        <v>40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51427</v>
      </c>
      <c r="F311" s="6" t="s">
        <v>503</v>
      </c>
      <c r="G311" s="6" t="s">
        <v>505</v>
      </c>
      <c r="H311" s="7">
        <v>44260</v>
      </c>
      <c r="I311" s="6">
        <v>23</v>
      </c>
      <c r="J311" s="6" t="s">
        <v>25</v>
      </c>
      <c r="K311" s="6" t="s">
        <v>384</v>
      </c>
      <c r="L311" s="6" t="s">
        <v>385</v>
      </c>
      <c r="M311" s="6">
        <v>20</v>
      </c>
      <c r="N311" s="8">
        <v>422740</v>
      </c>
      <c r="O311" s="6" t="s">
        <v>28</v>
      </c>
      <c r="P311" s="6" t="s">
        <v>440</v>
      </c>
      <c r="Q311" s="6" t="s">
        <v>30</v>
      </c>
      <c r="R311" s="6" t="s">
        <v>40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46586</v>
      </c>
      <c r="F312" s="6" t="s">
        <v>401</v>
      </c>
      <c r="G312" s="6" t="s">
        <v>506</v>
      </c>
      <c r="H312" s="7">
        <v>44260</v>
      </c>
      <c r="I312" s="6">
        <v>23</v>
      </c>
      <c r="J312" s="6" t="s">
        <v>25</v>
      </c>
      <c r="K312" s="6" t="s">
        <v>507</v>
      </c>
      <c r="L312" s="6" t="s">
        <v>508</v>
      </c>
      <c r="M312" s="6">
        <v>4</v>
      </c>
      <c r="N312" s="8">
        <v>95976</v>
      </c>
      <c r="O312" s="6" t="s">
        <v>28</v>
      </c>
      <c r="P312" s="6" t="s">
        <v>440</v>
      </c>
      <c r="Q312" s="6" t="s">
        <v>30</v>
      </c>
      <c r="R312" s="6" t="s">
        <v>40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47656</v>
      </c>
      <c r="F313" s="6" t="s">
        <v>148</v>
      </c>
      <c r="G313" s="6" t="s">
        <v>506</v>
      </c>
      <c r="H313" s="7">
        <v>44260</v>
      </c>
      <c r="I313" s="6">
        <v>23</v>
      </c>
      <c r="J313" s="6" t="s">
        <v>25</v>
      </c>
      <c r="K313" s="6" t="s">
        <v>507</v>
      </c>
      <c r="L313" s="6" t="s">
        <v>508</v>
      </c>
      <c r="M313" s="6">
        <v>4</v>
      </c>
      <c r="N313" s="8">
        <v>180548</v>
      </c>
      <c r="O313" s="6" t="s">
        <v>28</v>
      </c>
      <c r="P313" s="6" t="s">
        <v>440</v>
      </c>
      <c r="Q313" s="6" t="s">
        <v>30</v>
      </c>
      <c r="R313" s="6" t="s">
        <v>40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40490</v>
      </c>
      <c r="F314" s="6" t="s">
        <v>152</v>
      </c>
      <c r="G314" s="6" t="s">
        <v>506</v>
      </c>
      <c r="H314" s="7">
        <v>44260</v>
      </c>
      <c r="I314" s="6">
        <v>23</v>
      </c>
      <c r="J314" s="6" t="s">
        <v>25</v>
      </c>
      <c r="K314" s="6" t="s">
        <v>507</v>
      </c>
      <c r="L314" s="6" t="s">
        <v>508</v>
      </c>
      <c r="M314" s="6">
        <v>4</v>
      </c>
      <c r="N314" s="8">
        <v>267404</v>
      </c>
      <c r="O314" s="6" t="s">
        <v>28</v>
      </c>
      <c r="P314" s="6" t="s">
        <v>440</v>
      </c>
      <c r="Q314" s="6" t="s">
        <v>30</v>
      </c>
      <c r="R314" s="6" t="s">
        <v>40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46987</v>
      </c>
      <c r="F315" s="6" t="s">
        <v>101</v>
      </c>
      <c r="G315" s="6" t="s">
        <v>509</v>
      </c>
      <c r="H315" s="7">
        <v>44260</v>
      </c>
      <c r="I315" s="6">
        <v>23</v>
      </c>
      <c r="J315" s="6" t="s">
        <v>25</v>
      </c>
      <c r="K315" s="6" t="s">
        <v>507</v>
      </c>
      <c r="L315" s="6" t="s">
        <v>508</v>
      </c>
      <c r="M315" s="6">
        <v>4</v>
      </c>
      <c r="N315" s="8">
        <v>180548</v>
      </c>
      <c r="O315" s="6" t="s">
        <v>28</v>
      </c>
      <c r="P315" s="6" t="s">
        <v>440</v>
      </c>
      <c r="Q315" s="6" t="s">
        <v>30</v>
      </c>
      <c r="R315" s="6" t="s">
        <v>40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51427</v>
      </c>
      <c r="F316" s="6" t="s">
        <v>503</v>
      </c>
      <c r="G316" s="6" t="s">
        <v>509</v>
      </c>
      <c r="H316" s="7">
        <v>44260</v>
      </c>
      <c r="I316" s="6">
        <v>23</v>
      </c>
      <c r="J316" s="6" t="s">
        <v>25</v>
      </c>
      <c r="K316" s="6" t="s">
        <v>507</v>
      </c>
      <c r="L316" s="6" t="s">
        <v>508</v>
      </c>
      <c r="M316" s="6">
        <v>4</v>
      </c>
      <c r="N316" s="8">
        <v>84548</v>
      </c>
      <c r="O316" s="6" t="s">
        <v>28</v>
      </c>
      <c r="P316" s="6" t="s">
        <v>440</v>
      </c>
      <c r="Q316" s="6" t="s">
        <v>30</v>
      </c>
      <c r="R316" s="6" t="s">
        <v>40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47657</v>
      </c>
      <c r="F317" s="6" t="s">
        <v>510</v>
      </c>
      <c r="G317" s="6" t="s">
        <v>511</v>
      </c>
      <c r="H317" s="7">
        <v>44261</v>
      </c>
      <c r="I317" s="6">
        <v>23</v>
      </c>
      <c r="J317" s="6" t="s">
        <v>25</v>
      </c>
      <c r="K317" s="6" t="s">
        <v>352</v>
      </c>
      <c r="L317" s="6" t="s">
        <v>353</v>
      </c>
      <c r="M317" s="6">
        <v>2</v>
      </c>
      <c r="N317" s="8">
        <v>140690</v>
      </c>
      <c r="O317" s="6" t="s">
        <v>28</v>
      </c>
      <c r="P317" s="6" t="s">
        <v>440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300</v>
      </c>
      <c r="F318" s="6" t="s">
        <v>301</v>
      </c>
      <c r="G318" s="6" t="s">
        <v>511</v>
      </c>
      <c r="H318" s="7">
        <v>44261</v>
      </c>
      <c r="I318" s="6">
        <v>23</v>
      </c>
      <c r="J318" s="6" t="s">
        <v>25</v>
      </c>
      <c r="K318" s="6" t="s">
        <v>352</v>
      </c>
      <c r="L318" s="6" t="s">
        <v>353</v>
      </c>
      <c r="M318" s="6">
        <v>1</v>
      </c>
      <c r="N318" s="8">
        <v>4874</v>
      </c>
      <c r="O318" s="6" t="s">
        <v>34</v>
      </c>
      <c r="P318" s="6" t="s">
        <v>440</v>
      </c>
      <c r="Q318" s="6" t="s">
        <v>30</v>
      </c>
      <c r="R318" s="6" t="s">
        <v>31</v>
      </c>
      <c r="S318" s="6" t="s">
        <v>34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45606</v>
      </c>
      <c r="F319" s="6" t="s">
        <v>226</v>
      </c>
      <c r="G319" s="6" t="s">
        <v>512</v>
      </c>
      <c r="H319" s="7">
        <v>44261</v>
      </c>
      <c r="I319" s="6">
        <v>23</v>
      </c>
      <c r="J319" s="6" t="s">
        <v>25</v>
      </c>
      <c r="K319" s="6" t="s">
        <v>140</v>
      </c>
      <c r="L319" s="6" t="s">
        <v>141</v>
      </c>
      <c r="M319" s="6">
        <v>8</v>
      </c>
      <c r="N319" s="8">
        <v>603384</v>
      </c>
      <c r="O319" s="6" t="s">
        <v>28</v>
      </c>
      <c r="P319" s="6" t="s">
        <v>440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51281</v>
      </c>
      <c r="F320" s="6" t="s">
        <v>247</v>
      </c>
      <c r="G320" s="6" t="s">
        <v>512</v>
      </c>
      <c r="H320" s="7">
        <v>44261</v>
      </c>
      <c r="I320" s="6">
        <v>23</v>
      </c>
      <c r="J320" s="6" t="s">
        <v>25</v>
      </c>
      <c r="K320" s="6" t="s">
        <v>140</v>
      </c>
      <c r="L320" s="6" t="s">
        <v>141</v>
      </c>
      <c r="M320" s="6">
        <v>4</v>
      </c>
      <c r="N320" s="8">
        <v>111976</v>
      </c>
      <c r="O320" s="6" t="s">
        <v>28</v>
      </c>
      <c r="P320" s="6" t="s">
        <v>440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51267</v>
      </c>
      <c r="F321" s="6" t="s">
        <v>117</v>
      </c>
      <c r="G321" s="6" t="s">
        <v>513</v>
      </c>
      <c r="H321" s="7">
        <v>44263</v>
      </c>
      <c r="I321" s="6">
        <v>23</v>
      </c>
      <c r="J321" s="6" t="s">
        <v>25</v>
      </c>
      <c r="K321" s="6" t="s">
        <v>453</v>
      </c>
      <c r="L321" s="6" t="s">
        <v>454</v>
      </c>
      <c r="M321" s="6">
        <v>2</v>
      </c>
      <c r="N321" s="8">
        <v>99720</v>
      </c>
      <c r="O321" s="6" t="s">
        <v>28</v>
      </c>
      <c r="P321" s="6" t="s">
        <v>440</v>
      </c>
      <c r="Q321" s="6" t="s">
        <v>30</v>
      </c>
      <c r="R321" s="6" t="s">
        <v>40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40622</v>
      </c>
      <c r="F322" s="6" t="s">
        <v>514</v>
      </c>
      <c r="G322" s="6" t="s">
        <v>515</v>
      </c>
      <c r="H322" s="7">
        <v>44263</v>
      </c>
      <c r="I322" s="6">
        <v>23</v>
      </c>
      <c r="J322" s="6" t="s">
        <v>25</v>
      </c>
      <c r="K322" s="6" t="s">
        <v>75</v>
      </c>
      <c r="L322" s="6" t="s">
        <v>76</v>
      </c>
      <c r="M322" s="6">
        <v>2</v>
      </c>
      <c r="N322" s="8">
        <v>306472</v>
      </c>
      <c r="O322" s="6" t="s">
        <v>28</v>
      </c>
      <c r="P322" s="6" t="s">
        <v>440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51235</v>
      </c>
      <c r="F323" s="6" t="s">
        <v>135</v>
      </c>
      <c r="G323" s="6" t="s">
        <v>516</v>
      </c>
      <c r="H323" s="7">
        <v>44263</v>
      </c>
      <c r="I323" s="6">
        <v>23</v>
      </c>
      <c r="J323" s="6" t="s">
        <v>25</v>
      </c>
      <c r="K323" s="6" t="s">
        <v>202</v>
      </c>
      <c r="L323" s="6" t="s">
        <v>203</v>
      </c>
      <c r="M323" s="6">
        <v>20</v>
      </c>
      <c r="N323" s="8">
        <v>917540</v>
      </c>
      <c r="O323" s="6" t="s">
        <v>28</v>
      </c>
      <c r="P323" s="6" t="s">
        <v>440</v>
      </c>
      <c r="Q323" s="6" t="s">
        <v>30</v>
      </c>
      <c r="R323" s="6" t="s">
        <v>40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40919</v>
      </c>
      <c r="F324" s="6" t="s">
        <v>517</v>
      </c>
      <c r="G324" s="6" t="s">
        <v>518</v>
      </c>
      <c r="H324" s="7">
        <v>44263</v>
      </c>
      <c r="I324" s="6">
        <v>23</v>
      </c>
      <c r="J324" s="6" t="s">
        <v>25</v>
      </c>
      <c r="K324" s="6" t="s">
        <v>126</v>
      </c>
      <c r="L324" s="6" t="s">
        <v>127</v>
      </c>
      <c r="M324" s="6">
        <v>4</v>
      </c>
      <c r="N324" s="8">
        <v>141692</v>
      </c>
      <c r="O324" s="6" t="s">
        <v>28</v>
      </c>
      <c r="P324" s="6" t="s">
        <v>440</v>
      </c>
      <c r="Q324" s="6" t="s">
        <v>30</v>
      </c>
      <c r="R324" s="6" t="s">
        <v>40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40047</v>
      </c>
      <c r="F325" s="6" t="s">
        <v>325</v>
      </c>
      <c r="G325" s="6" t="s">
        <v>519</v>
      </c>
      <c r="H325" s="7">
        <v>44263</v>
      </c>
      <c r="I325" s="6">
        <v>23</v>
      </c>
      <c r="J325" s="6" t="s">
        <v>25</v>
      </c>
      <c r="K325" s="6" t="s">
        <v>140</v>
      </c>
      <c r="L325" s="6" t="s">
        <v>141</v>
      </c>
      <c r="M325" s="6">
        <v>4</v>
      </c>
      <c r="N325" s="8">
        <v>276548</v>
      </c>
      <c r="O325" s="6" t="s">
        <v>28</v>
      </c>
      <c r="P325" s="6" t="s">
        <v>440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40490</v>
      </c>
      <c r="F326" s="6" t="s">
        <v>152</v>
      </c>
      <c r="G326" s="6" t="s">
        <v>519</v>
      </c>
      <c r="H326" s="7">
        <v>44263</v>
      </c>
      <c r="I326" s="6">
        <v>23</v>
      </c>
      <c r="J326" s="6" t="s">
        <v>25</v>
      </c>
      <c r="K326" s="6" t="s">
        <v>140</v>
      </c>
      <c r="L326" s="6" t="s">
        <v>141</v>
      </c>
      <c r="M326" s="6">
        <v>2</v>
      </c>
      <c r="N326" s="8">
        <v>133702</v>
      </c>
      <c r="O326" s="6" t="s">
        <v>28</v>
      </c>
      <c r="P326" s="6" t="s">
        <v>440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47571</v>
      </c>
      <c r="F327" s="6" t="s">
        <v>441</v>
      </c>
      <c r="G327" s="6" t="s">
        <v>520</v>
      </c>
      <c r="H327" s="7">
        <v>44263</v>
      </c>
      <c r="I327" s="6">
        <v>23</v>
      </c>
      <c r="J327" s="6" t="s">
        <v>25</v>
      </c>
      <c r="K327" s="6" t="s">
        <v>443</v>
      </c>
      <c r="L327" s="6" t="s">
        <v>444</v>
      </c>
      <c r="M327" s="6">
        <v>4</v>
      </c>
      <c r="N327" s="8">
        <v>367972</v>
      </c>
      <c r="O327" s="6" t="s">
        <v>28</v>
      </c>
      <c r="P327" s="6" t="s">
        <v>440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300</v>
      </c>
      <c r="F328" s="6" t="s">
        <v>301</v>
      </c>
      <c r="G328" s="6" t="s">
        <v>520</v>
      </c>
      <c r="H328" s="7">
        <v>44263</v>
      </c>
      <c r="I328" s="6">
        <v>23</v>
      </c>
      <c r="J328" s="6" t="s">
        <v>25</v>
      </c>
      <c r="K328" s="6" t="s">
        <v>443</v>
      </c>
      <c r="L328" s="6" t="s">
        <v>444</v>
      </c>
      <c r="M328" s="6">
        <v>4</v>
      </c>
      <c r="N328" s="8">
        <v>19496</v>
      </c>
      <c r="O328" s="6" t="s">
        <v>34</v>
      </c>
      <c r="P328" s="6" t="s">
        <v>440</v>
      </c>
      <c r="Q328" s="6" t="s">
        <v>30</v>
      </c>
      <c r="R328" s="6" t="s">
        <v>31</v>
      </c>
      <c r="S328" s="6" t="s">
        <v>34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47651</v>
      </c>
      <c r="F329" s="6" t="s">
        <v>124</v>
      </c>
      <c r="G329" s="6" t="s">
        <v>521</v>
      </c>
      <c r="H329" s="7">
        <v>44263</v>
      </c>
      <c r="I329" s="6">
        <v>23</v>
      </c>
      <c r="J329" s="6" t="s">
        <v>25</v>
      </c>
      <c r="K329" s="6" t="s">
        <v>438</v>
      </c>
      <c r="L329" s="6" t="s">
        <v>439</v>
      </c>
      <c r="M329" s="6">
        <v>4</v>
      </c>
      <c r="N329" s="8">
        <v>148548</v>
      </c>
      <c r="O329" s="6" t="s">
        <v>28</v>
      </c>
      <c r="P329" s="6" t="s">
        <v>440</v>
      </c>
      <c r="Q329" s="6" t="s">
        <v>30</v>
      </c>
      <c r="R329" s="6" t="s">
        <v>40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45603</v>
      </c>
      <c r="F330" s="6" t="s">
        <v>475</v>
      </c>
      <c r="G330" s="6" t="s">
        <v>521</v>
      </c>
      <c r="H330" s="7">
        <v>44263</v>
      </c>
      <c r="I330" s="6">
        <v>23</v>
      </c>
      <c r="J330" s="6" t="s">
        <v>25</v>
      </c>
      <c r="K330" s="6" t="s">
        <v>438</v>
      </c>
      <c r="L330" s="6" t="s">
        <v>439</v>
      </c>
      <c r="M330" s="6">
        <v>4</v>
      </c>
      <c r="N330" s="8">
        <v>198836</v>
      </c>
      <c r="O330" s="6" t="s">
        <v>28</v>
      </c>
      <c r="P330" s="6" t="s">
        <v>440</v>
      </c>
      <c r="Q330" s="6" t="s">
        <v>30</v>
      </c>
      <c r="R330" s="6" t="s">
        <v>40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51421</v>
      </c>
      <c r="F331" s="6" t="s">
        <v>493</v>
      </c>
      <c r="G331" s="6" t="s">
        <v>521</v>
      </c>
      <c r="H331" s="7">
        <v>44263</v>
      </c>
      <c r="I331" s="6">
        <v>23</v>
      </c>
      <c r="J331" s="6" t="s">
        <v>25</v>
      </c>
      <c r="K331" s="6" t="s">
        <v>438</v>
      </c>
      <c r="L331" s="6" t="s">
        <v>439</v>
      </c>
      <c r="M331" s="6">
        <v>4</v>
      </c>
      <c r="N331" s="8">
        <v>66260</v>
      </c>
      <c r="O331" s="6" t="s">
        <v>28</v>
      </c>
      <c r="P331" s="6" t="s">
        <v>440</v>
      </c>
      <c r="Q331" s="6" t="s">
        <v>30</v>
      </c>
      <c r="R331" s="6" t="s">
        <v>40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51423</v>
      </c>
      <c r="F332" s="6" t="s">
        <v>500</v>
      </c>
      <c r="G332" s="6" t="s">
        <v>521</v>
      </c>
      <c r="H332" s="7">
        <v>44263</v>
      </c>
      <c r="I332" s="6">
        <v>23</v>
      </c>
      <c r="J332" s="6" t="s">
        <v>25</v>
      </c>
      <c r="K332" s="6" t="s">
        <v>438</v>
      </c>
      <c r="L332" s="6" t="s">
        <v>439</v>
      </c>
      <c r="M332" s="6">
        <v>4</v>
      </c>
      <c r="N332" s="8">
        <v>73120</v>
      </c>
      <c r="O332" s="6" t="s">
        <v>28</v>
      </c>
      <c r="P332" s="6" t="s">
        <v>440</v>
      </c>
      <c r="Q332" s="6" t="s">
        <v>30</v>
      </c>
      <c r="R332" s="6" t="s">
        <v>40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47333</v>
      </c>
      <c r="F333" s="6" t="s">
        <v>50</v>
      </c>
      <c r="G333" s="6" t="s">
        <v>521</v>
      </c>
      <c r="H333" s="7">
        <v>44263</v>
      </c>
      <c r="I333" s="6">
        <v>23</v>
      </c>
      <c r="J333" s="6" t="s">
        <v>25</v>
      </c>
      <c r="K333" s="6" t="s">
        <v>438</v>
      </c>
      <c r="L333" s="6" t="s">
        <v>439</v>
      </c>
      <c r="M333" s="6">
        <v>4</v>
      </c>
      <c r="N333" s="8">
        <v>86832</v>
      </c>
      <c r="O333" s="6" t="s">
        <v>28</v>
      </c>
      <c r="P333" s="6" t="s">
        <v>440</v>
      </c>
      <c r="Q333" s="6" t="s">
        <v>30</v>
      </c>
      <c r="R333" s="6" t="s">
        <v>40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47703</v>
      </c>
      <c r="F334" s="6" t="s">
        <v>522</v>
      </c>
      <c r="G334" s="6" t="s">
        <v>521</v>
      </c>
      <c r="H334" s="7">
        <v>44263</v>
      </c>
      <c r="I334" s="6">
        <v>23</v>
      </c>
      <c r="J334" s="6" t="s">
        <v>25</v>
      </c>
      <c r="K334" s="6" t="s">
        <v>438</v>
      </c>
      <c r="L334" s="6" t="s">
        <v>439</v>
      </c>
      <c r="M334" s="6">
        <v>4</v>
      </c>
      <c r="N334" s="8">
        <v>249120</v>
      </c>
      <c r="O334" s="6" t="s">
        <v>28</v>
      </c>
      <c r="P334" s="6" t="s">
        <v>440</v>
      </c>
      <c r="Q334" s="6" t="s">
        <v>30</v>
      </c>
      <c r="R334" s="6" t="s">
        <v>40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47701</v>
      </c>
      <c r="F335" s="6" t="s">
        <v>236</v>
      </c>
      <c r="G335" s="6" t="s">
        <v>521</v>
      </c>
      <c r="H335" s="7">
        <v>44263</v>
      </c>
      <c r="I335" s="6">
        <v>23</v>
      </c>
      <c r="J335" s="6" t="s">
        <v>25</v>
      </c>
      <c r="K335" s="6" t="s">
        <v>438</v>
      </c>
      <c r="L335" s="6" t="s">
        <v>439</v>
      </c>
      <c r="M335" s="6">
        <v>4</v>
      </c>
      <c r="N335" s="8">
        <v>196548</v>
      </c>
      <c r="O335" s="6" t="s">
        <v>28</v>
      </c>
      <c r="P335" s="6" t="s">
        <v>440</v>
      </c>
      <c r="Q335" s="6" t="s">
        <v>30</v>
      </c>
      <c r="R335" s="6" t="s">
        <v>40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45601</v>
      </c>
      <c r="F336" s="6" t="s">
        <v>467</v>
      </c>
      <c r="G336" s="6" t="s">
        <v>521</v>
      </c>
      <c r="H336" s="7">
        <v>44263</v>
      </c>
      <c r="I336" s="6">
        <v>23</v>
      </c>
      <c r="J336" s="6" t="s">
        <v>25</v>
      </c>
      <c r="K336" s="6" t="s">
        <v>438</v>
      </c>
      <c r="L336" s="6" t="s">
        <v>439</v>
      </c>
      <c r="M336" s="6">
        <v>4</v>
      </c>
      <c r="N336" s="8">
        <v>283404</v>
      </c>
      <c r="O336" s="6" t="s">
        <v>28</v>
      </c>
      <c r="P336" s="6" t="s">
        <v>440</v>
      </c>
      <c r="Q336" s="6" t="s">
        <v>30</v>
      </c>
      <c r="R336" s="6" t="s">
        <v>40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45613</v>
      </c>
      <c r="F337" s="6" t="s">
        <v>310</v>
      </c>
      <c r="G337" s="6" t="s">
        <v>523</v>
      </c>
      <c r="H337" s="7">
        <v>44264</v>
      </c>
      <c r="I337" s="6">
        <v>23</v>
      </c>
      <c r="J337" s="6" t="s">
        <v>25</v>
      </c>
      <c r="K337" s="6" t="s">
        <v>483</v>
      </c>
      <c r="L337" s="6" t="s">
        <v>484</v>
      </c>
      <c r="M337" s="6">
        <v>2</v>
      </c>
      <c r="N337" s="8">
        <v>89400</v>
      </c>
      <c r="O337" s="6" t="s">
        <v>28</v>
      </c>
      <c r="P337" s="6" t="s">
        <v>440</v>
      </c>
      <c r="Q337" s="6" t="s">
        <v>30</v>
      </c>
      <c r="R337" s="6" t="s">
        <v>40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51273</v>
      </c>
      <c r="F338" s="6" t="s">
        <v>524</v>
      </c>
      <c r="G338" s="6" t="s">
        <v>525</v>
      </c>
      <c r="H338" s="7">
        <v>44264</v>
      </c>
      <c r="I338" s="6">
        <v>23</v>
      </c>
      <c r="J338" s="6" t="s">
        <v>25</v>
      </c>
      <c r="K338" s="6" t="s">
        <v>249</v>
      </c>
      <c r="L338" s="6" t="s">
        <v>250</v>
      </c>
      <c r="M338" s="6">
        <v>2</v>
      </c>
      <c r="N338" s="8">
        <v>137988</v>
      </c>
      <c r="O338" s="6" t="s">
        <v>28</v>
      </c>
      <c r="P338" s="6" t="s">
        <v>440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40153</v>
      </c>
      <c r="F339" s="6" t="s">
        <v>526</v>
      </c>
      <c r="G339" s="6" t="s">
        <v>527</v>
      </c>
      <c r="H339" s="7">
        <v>44264</v>
      </c>
      <c r="I339" s="6">
        <v>23</v>
      </c>
      <c r="J339" s="6" t="s">
        <v>25</v>
      </c>
      <c r="K339" s="6" t="s">
        <v>528</v>
      </c>
      <c r="L339" s="6" t="s">
        <v>529</v>
      </c>
      <c r="M339" s="6">
        <v>1</v>
      </c>
      <c r="N339" s="8">
        <v>15210</v>
      </c>
      <c r="O339" s="6" t="s">
        <v>28</v>
      </c>
      <c r="P339" s="6" t="s">
        <v>440</v>
      </c>
      <c r="Q339" s="6" t="s">
        <v>30</v>
      </c>
      <c r="R339" s="6" t="s">
        <v>40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45602</v>
      </c>
      <c r="F340" s="6" t="s">
        <v>156</v>
      </c>
      <c r="G340" s="6" t="s">
        <v>530</v>
      </c>
      <c r="H340" s="7">
        <v>44264</v>
      </c>
      <c r="I340" s="6">
        <v>23</v>
      </c>
      <c r="J340" s="6" t="s">
        <v>25</v>
      </c>
      <c r="K340" s="6" t="s">
        <v>224</v>
      </c>
      <c r="L340" s="6" t="s">
        <v>225</v>
      </c>
      <c r="M340" s="6">
        <v>10</v>
      </c>
      <c r="N340" s="8">
        <v>557090</v>
      </c>
      <c r="O340" s="6" t="s">
        <v>28</v>
      </c>
      <c r="P340" s="6" t="s">
        <v>440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40211</v>
      </c>
      <c r="F341" s="6" t="s">
        <v>142</v>
      </c>
      <c r="G341" s="6" t="s">
        <v>531</v>
      </c>
      <c r="H341" s="7">
        <v>44264</v>
      </c>
      <c r="I341" s="6">
        <v>23</v>
      </c>
      <c r="J341" s="6" t="s">
        <v>25</v>
      </c>
      <c r="K341" s="6" t="s">
        <v>224</v>
      </c>
      <c r="L341" s="6" t="s">
        <v>225</v>
      </c>
      <c r="M341" s="6">
        <v>20</v>
      </c>
      <c r="N341" s="8">
        <v>1430980</v>
      </c>
      <c r="O341" s="6" t="s">
        <v>28</v>
      </c>
      <c r="P341" s="6" t="s">
        <v>440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45602</v>
      </c>
      <c r="F342" s="6" t="s">
        <v>156</v>
      </c>
      <c r="G342" s="6" t="s">
        <v>531</v>
      </c>
      <c r="H342" s="7">
        <v>44264</v>
      </c>
      <c r="I342" s="6">
        <v>23</v>
      </c>
      <c r="J342" s="6" t="s">
        <v>25</v>
      </c>
      <c r="K342" s="6" t="s">
        <v>224</v>
      </c>
      <c r="L342" s="6" t="s">
        <v>225</v>
      </c>
      <c r="M342" s="6">
        <v>20</v>
      </c>
      <c r="N342" s="8">
        <v>1114180</v>
      </c>
      <c r="O342" s="6" t="s">
        <v>28</v>
      </c>
      <c r="P342" s="6" t="s">
        <v>440</v>
      </c>
      <c r="Q342" s="6" t="s">
        <v>30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47333</v>
      </c>
      <c r="F343" s="6" t="s">
        <v>50</v>
      </c>
      <c r="G343" s="6" t="s">
        <v>532</v>
      </c>
      <c r="H343" s="7">
        <v>44264</v>
      </c>
      <c r="I343" s="6">
        <v>23</v>
      </c>
      <c r="J343" s="6" t="s">
        <v>25</v>
      </c>
      <c r="K343" s="6" t="s">
        <v>224</v>
      </c>
      <c r="L343" s="6" t="s">
        <v>225</v>
      </c>
      <c r="M343" s="6">
        <v>8</v>
      </c>
      <c r="N343" s="8">
        <v>166008</v>
      </c>
      <c r="O343" s="6" t="s">
        <v>28</v>
      </c>
      <c r="P343" s="6" t="s">
        <v>440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50876</v>
      </c>
      <c r="F344" s="6" t="s">
        <v>240</v>
      </c>
      <c r="G344" s="6" t="s">
        <v>532</v>
      </c>
      <c r="H344" s="7">
        <v>44264</v>
      </c>
      <c r="I344" s="6">
        <v>23</v>
      </c>
      <c r="J344" s="6" t="s">
        <v>25</v>
      </c>
      <c r="K344" s="6" t="s">
        <v>224</v>
      </c>
      <c r="L344" s="6" t="s">
        <v>225</v>
      </c>
      <c r="M344" s="6">
        <v>6</v>
      </c>
      <c r="N344" s="8">
        <v>137616</v>
      </c>
      <c r="O344" s="6" t="s">
        <v>28</v>
      </c>
      <c r="P344" s="6" t="s">
        <v>440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46586</v>
      </c>
      <c r="F345" s="6" t="s">
        <v>401</v>
      </c>
      <c r="G345" s="6" t="s">
        <v>532</v>
      </c>
      <c r="H345" s="7">
        <v>44264</v>
      </c>
      <c r="I345" s="6">
        <v>23</v>
      </c>
      <c r="J345" s="6" t="s">
        <v>25</v>
      </c>
      <c r="K345" s="6" t="s">
        <v>224</v>
      </c>
      <c r="L345" s="6" t="s">
        <v>225</v>
      </c>
      <c r="M345" s="6">
        <v>8</v>
      </c>
      <c r="N345" s="8">
        <v>183488</v>
      </c>
      <c r="O345" s="6" t="s">
        <v>28</v>
      </c>
      <c r="P345" s="6" t="s">
        <v>440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47652</v>
      </c>
      <c r="F346" s="6" t="s">
        <v>332</v>
      </c>
      <c r="G346" s="6" t="s">
        <v>532</v>
      </c>
      <c r="H346" s="7">
        <v>44264</v>
      </c>
      <c r="I346" s="6">
        <v>23</v>
      </c>
      <c r="J346" s="6" t="s">
        <v>25</v>
      </c>
      <c r="K346" s="6" t="s">
        <v>224</v>
      </c>
      <c r="L346" s="6" t="s">
        <v>225</v>
      </c>
      <c r="M346" s="6">
        <v>4</v>
      </c>
      <c r="N346" s="8">
        <v>157288</v>
      </c>
      <c r="O346" s="6" t="s">
        <v>28</v>
      </c>
      <c r="P346" s="6" t="s">
        <v>440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51262</v>
      </c>
      <c r="F347" s="6" t="s">
        <v>533</v>
      </c>
      <c r="G347" s="6" t="s">
        <v>532</v>
      </c>
      <c r="H347" s="7">
        <v>44264</v>
      </c>
      <c r="I347" s="6">
        <v>23</v>
      </c>
      <c r="J347" s="6" t="s">
        <v>25</v>
      </c>
      <c r="K347" s="6" t="s">
        <v>224</v>
      </c>
      <c r="L347" s="6" t="s">
        <v>225</v>
      </c>
      <c r="M347" s="6">
        <v>6</v>
      </c>
      <c r="N347" s="8">
        <v>167112</v>
      </c>
      <c r="O347" s="6" t="s">
        <v>28</v>
      </c>
      <c r="P347" s="6" t="s">
        <v>440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51267</v>
      </c>
      <c r="F348" s="6" t="s">
        <v>117</v>
      </c>
      <c r="G348" s="6" t="s">
        <v>532</v>
      </c>
      <c r="H348" s="7">
        <v>44264</v>
      </c>
      <c r="I348" s="6">
        <v>23</v>
      </c>
      <c r="J348" s="6" t="s">
        <v>25</v>
      </c>
      <c r="K348" s="6" t="s">
        <v>224</v>
      </c>
      <c r="L348" s="6" t="s">
        <v>225</v>
      </c>
      <c r="M348" s="6">
        <v>6</v>
      </c>
      <c r="N348" s="8">
        <v>281820</v>
      </c>
      <c r="O348" s="6" t="s">
        <v>28</v>
      </c>
      <c r="P348" s="6" t="s">
        <v>440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40668</v>
      </c>
      <c r="F349" s="6" t="s">
        <v>330</v>
      </c>
      <c r="G349" s="6" t="s">
        <v>532</v>
      </c>
      <c r="H349" s="7">
        <v>44264</v>
      </c>
      <c r="I349" s="6">
        <v>23</v>
      </c>
      <c r="J349" s="6" t="s">
        <v>25</v>
      </c>
      <c r="K349" s="6" t="s">
        <v>224</v>
      </c>
      <c r="L349" s="6" t="s">
        <v>225</v>
      </c>
      <c r="M349" s="6">
        <v>8</v>
      </c>
      <c r="N349" s="8">
        <v>410712</v>
      </c>
      <c r="O349" s="6" t="s">
        <v>28</v>
      </c>
      <c r="P349" s="6" t="s">
        <v>440</v>
      </c>
      <c r="Q349" s="6" t="s">
        <v>30</v>
      </c>
      <c r="R349" s="6" t="s">
        <v>31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47238</v>
      </c>
      <c r="F350" s="6" t="s">
        <v>359</v>
      </c>
      <c r="G350" s="6" t="s">
        <v>532</v>
      </c>
      <c r="H350" s="7">
        <v>44264</v>
      </c>
      <c r="I350" s="6">
        <v>23</v>
      </c>
      <c r="J350" s="6" t="s">
        <v>25</v>
      </c>
      <c r="K350" s="6" t="s">
        <v>224</v>
      </c>
      <c r="L350" s="6" t="s">
        <v>225</v>
      </c>
      <c r="M350" s="6">
        <v>3</v>
      </c>
      <c r="N350" s="8">
        <v>221202</v>
      </c>
      <c r="O350" s="6" t="s">
        <v>28</v>
      </c>
      <c r="P350" s="6" t="s">
        <v>440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51272</v>
      </c>
      <c r="F351" s="6" t="s">
        <v>245</v>
      </c>
      <c r="G351" s="6" t="s">
        <v>532</v>
      </c>
      <c r="H351" s="7">
        <v>44264</v>
      </c>
      <c r="I351" s="6">
        <v>23</v>
      </c>
      <c r="J351" s="6" t="s">
        <v>25</v>
      </c>
      <c r="K351" s="6" t="s">
        <v>224</v>
      </c>
      <c r="L351" s="6" t="s">
        <v>225</v>
      </c>
      <c r="M351" s="6">
        <v>4</v>
      </c>
      <c r="N351" s="8">
        <v>235944</v>
      </c>
      <c r="O351" s="6" t="s">
        <v>28</v>
      </c>
      <c r="P351" s="6" t="s">
        <v>440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50874</v>
      </c>
      <c r="F352" s="6" t="s">
        <v>108</v>
      </c>
      <c r="G352" s="6" t="s">
        <v>532</v>
      </c>
      <c r="H352" s="7">
        <v>44264</v>
      </c>
      <c r="I352" s="6">
        <v>23</v>
      </c>
      <c r="J352" s="6" t="s">
        <v>25</v>
      </c>
      <c r="K352" s="6" t="s">
        <v>224</v>
      </c>
      <c r="L352" s="6" t="s">
        <v>225</v>
      </c>
      <c r="M352" s="6">
        <v>4</v>
      </c>
      <c r="N352" s="8">
        <v>211912</v>
      </c>
      <c r="O352" s="6" t="s">
        <v>28</v>
      </c>
      <c r="P352" s="6" t="s">
        <v>440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51269</v>
      </c>
      <c r="F353" s="6" t="s">
        <v>244</v>
      </c>
      <c r="G353" s="6" t="s">
        <v>532</v>
      </c>
      <c r="H353" s="7">
        <v>44264</v>
      </c>
      <c r="I353" s="6">
        <v>23</v>
      </c>
      <c r="J353" s="6" t="s">
        <v>25</v>
      </c>
      <c r="K353" s="6" t="s">
        <v>224</v>
      </c>
      <c r="L353" s="6" t="s">
        <v>225</v>
      </c>
      <c r="M353" s="6">
        <v>1</v>
      </c>
      <c r="N353" s="8">
        <v>40961</v>
      </c>
      <c r="O353" s="6" t="s">
        <v>28</v>
      </c>
      <c r="P353" s="6" t="s">
        <v>440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50657</v>
      </c>
      <c r="F354" s="6" t="s">
        <v>534</v>
      </c>
      <c r="G354" s="6" t="s">
        <v>535</v>
      </c>
      <c r="H354" s="7">
        <v>44265</v>
      </c>
      <c r="I354" s="6">
        <v>23</v>
      </c>
      <c r="J354" s="6" t="s">
        <v>25</v>
      </c>
      <c r="K354" s="6" t="s">
        <v>536</v>
      </c>
      <c r="L354" s="6" t="s">
        <v>537</v>
      </c>
      <c r="M354" s="6">
        <v>8</v>
      </c>
      <c r="N354" s="8">
        <v>1042624</v>
      </c>
      <c r="O354" s="6" t="s">
        <v>28</v>
      </c>
      <c r="P354" s="6" t="s">
        <v>440</v>
      </c>
      <c r="Q354" s="6" t="s">
        <v>30</v>
      </c>
      <c r="R354" s="6" t="s">
        <v>40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40913</v>
      </c>
      <c r="F355" s="6" t="s">
        <v>95</v>
      </c>
      <c r="G355" s="6" t="s">
        <v>538</v>
      </c>
      <c r="H355" s="7">
        <v>44265</v>
      </c>
      <c r="I355" s="6">
        <v>23</v>
      </c>
      <c r="J355" s="6" t="s">
        <v>25</v>
      </c>
      <c r="K355" s="6" t="s">
        <v>384</v>
      </c>
      <c r="L355" s="6" t="s">
        <v>385</v>
      </c>
      <c r="M355" s="6">
        <v>1</v>
      </c>
      <c r="N355" s="8">
        <v>25709</v>
      </c>
      <c r="O355" s="6" t="s">
        <v>28</v>
      </c>
      <c r="P355" s="6" t="s">
        <v>440</v>
      </c>
      <c r="Q355" s="6" t="s">
        <v>30</v>
      </c>
      <c r="R355" s="6" t="s">
        <v>40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46774</v>
      </c>
      <c r="F356" s="6" t="s">
        <v>79</v>
      </c>
      <c r="G356" s="6" t="s">
        <v>539</v>
      </c>
      <c r="H356" s="7">
        <v>44265</v>
      </c>
      <c r="I356" s="6">
        <v>23</v>
      </c>
      <c r="J356" s="6" t="s">
        <v>25</v>
      </c>
      <c r="K356" s="6" t="s">
        <v>375</v>
      </c>
      <c r="L356" s="6" t="s">
        <v>376</v>
      </c>
      <c r="M356" s="6">
        <v>20</v>
      </c>
      <c r="N356" s="8">
        <v>491320</v>
      </c>
      <c r="O356" s="6" t="s">
        <v>28</v>
      </c>
      <c r="P356" s="6" t="s">
        <v>440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45602</v>
      </c>
      <c r="F357" s="6" t="s">
        <v>156</v>
      </c>
      <c r="G357" s="6" t="s">
        <v>540</v>
      </c>
      <c r="H357" s="7">
        <v>44265</v>
      </c>
      <c r="I357" s="6">
        <v>23</v>
      </c>
      <c r="J357" s="6" t="s">
        <v>25</v>
      </c>
      <c r="K357" s="6" t="s">
        <v>375</v>
      </c>
      <c r="L357" s="6" t="s">
        <v>376</v>
      </c>
      <c r="M357" s="6">
        <v>10</v>
      </c>
      <c r="N357" s="8">
        <v>582800</v>
      </c>
      <c r="O357" s="6" t="s">
        <v>28</v>
      </c>
      <c r="P357" s="6" t="s">
        <v>440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40211</v>
      </c>
      <c r="F358" s="6" t="s">
        <v>142</v>
      </c>
      <c r="G358" s="6" t="s">
        <v>540</v>
      </c>
      <c r="H358" s="7">
        <v>44265</v>
      </c>
      <c r="I358" s="6">
        <v>23</v>
      </c>
      <c r="J358" s="6" t="s">
        <v>25</v>
      </c>
      <c r="K358" s="6" t="s">
        <v>375</v>
      </c>
      <c r="L358" s="6" t="s">
        <v>376</v>
      </c>
      <c r="M358" s="6">
        <v>5</v>
      </c>
      <c r="N358" s="8">
        <v>374260</v>
      </c>
      <c r="O358" s="6" t="s">
        <v>28</v>
      </c>
      <c r="P358" s="6" t="s">
        <v>440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40913</v>
      </c>
      <c r="F359" s="6" t="s">
        <v>95</v>
      </c>
      <c r="G359" s="6" t="s">
        <v>541</v>
      </c>
      <c r="H359" s="7">
        <v>44265</v>
      </c>
      <c r="I359" s="6">
        <v>23</v>
      </c>
      <c r="J359" s="6" t="s">
        <v>25</v>
      </c>
      <c r="K359" s="6" t="s">
        <v>384</v>
      </c>
      <c r="L359" s="6" t="s">
        <v>385</v>
      </c>
      <c r="M359" s="6">
        <v>3</v>
      </c>
      <c r="N359" s="8">
        <v>77127</v>
      </c>
      <c r="O359" s="6" t="s">
        <v>28</v>
      </c>
      <c r="P359" s="6" t="s">
        <v>440</v>
      </c>
      <c r="Q359" s="6" t="s">
        <v>30</v>
      </c>
      <c r="R359" s="6" t="s">
        <v>40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40430</v>
      </c>
      <c r="F360" s="6" t="s">
        <v>542</v>
      </c>
      <c r="G360" s="6" t="s">
        <v>543</v>
      </c>
      <c r="H360" s="7">
        <v>44265</v>
      </c>
      <c r="I360" s="6">
        <v>23</v>
      </c>
      <c r="J360" s="6" t="s">
        <v>25</v>
      </c>
      <c r="K360" s="6" t="s">
        <v>224</v>
      </c>
      <c r="L360" s="6" t="s">
        <v>225</v>
      </c>
      <c r="M360" s="6">
        <v>20</v>
      </c>
      <c r="N360" s="8">
        <v>469640</v>
      </c>
      <c r="O360" s="6" t="s">
        <v>28</v>
      </c>
      <c r="P360" s="6" t="s">
        <v>440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51421</v>
      </c>
      <c r="F361" s="6" t="s">
        <v>493</v>
      </c>
      <c r="G361" s="6" t="s">
        <v>544</v>
      </c>
      <c r="H361" s="7">
        <v>44266</v>
      </c>
      <c r="I361" s="6">
        <v>23</v>
      </c>
      <c r="J361" s="6" t="s">
        <v>25</v>
      </c>
      <c r="K361" s="6" t="s">
        <v>185</v>
      </c>
      <c r="L361" s="6" t="s">
        <v>186</v>
      </c>
      <c r="M361" s="6">
        <v>12</v>
      </c>
      <c r="N361" s="8">
        <v>204636</v>
      </c>
      <c r="O361" s="6" t="s">
        <v>28</v>
      </c>
      <c r="P361" s="6" t="s">
        <v>440</v>
      </c>
      <c r="Q361" s="6" t="s">
        <v>30</v>
      </c>
      <c r="R361" s="6" t="s">
        <v>40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51421</v>
      </c>
      <c r="F362" s="6" t="s">
        <v>493</v>
      </c>
      <c r="G362" s="6" t="s">
        <v>545</v>
      </c>
      <c r="H362" s="7">
        <v>44266</v>
      </c>
      <c r="I362" s="6">
        <v>23</v>
      </c>
      <c r="J362" s="6" t="s">
        <v>25</v>
      </c>
      <c r="K362" s="6" t="s">
        <v>384</v>
      </c>
      <c r="L362" s="6" t="s">
        <v>385</v>
      </c>
      <c r="M362" s="6">
        <v>20</v>
      </c>
      <c r="N362" s="8">
        <v>331300</v>
      </c>
      <c r="O362" s="6" t="s">
        <v>28</v>
      </c>
      <c r="P362" s="6" t="s">
        <v>440</v>
      </c>
      <c r="Q362" s="6" t="s">
        <v>30</v>
      </c>
      <c r="R362" s="6" t="s">
        <v>40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51421</v>
      </c>
      <c r="F363" s="6" t="s">
        <v>493</v>
      </c>
      <c r="G363" s="6" t="s">
        <v>546</v>
      </c>
      <c r="H363" s="7">
        <v>44266</v>
      </c>
      <c r="I363" s="6">
        <v>23</v>
      </c>
      <c r="J363" s="6" t="s">
        <v>25</v>
      </c>
      <c r="K363" s="6" t="s">
        <v>384</v>
      </c>
      <c r="L363" s="6" t="s">
        <v>385</v>
      </c>
      <c r="M363" s="6">
        <v>40</v>
      </c>
      <c r="N363" s="8">
        <v>662600</v>
      </c>
      <c r="O363" s="6" t="s">
        <v>28</v>
      </c>
      <c r="P363" s="6" t="s">
        <v>440</v>
      </c>
      <c r="Q363" s="6" t="s">
        <v>30</v>
      </c>
      <c r="R363" s="6" t="s">
        <v>40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50878</v>
      </c>
      <c r="F364" s="6" t="s">
        <v>436</v>
      </c>
      <c r="G364" s="6" t="s">
        <v>547</v>
      </c>
      <c r="H364" s="7">
        <v>44266</v>
      </c>
      <c r="I364" s="6">
        <v>23</v>
      </c>
      <c r="J364" s="6" t="s">
        <v>25</v>
      </c>
      <c r="K364" s="6" t="s">
        <v>438</v>
      </c>
      <c r="L364" s="6" t="s">
        <v>439</v>
      </c>
      <c r="M364" s="6">
        <v>1</v>
      </c>
      <c r="N364" s="8">
        <v>50280</v>
      </c>
      <c r="O364" s="6" t="s">
        <v>28</v>
      </c>
      <c r="P364" s="6" t="s">
        <v>440</v>
      </c>
      <c r="Q364" s="6" t="s">
        <v>30</v>
      </c>
      <c r="R364" s="6" t="s">
        <v>40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47653</v>
      </c>
      <c r="F365" s="6" t="s">
        <v>548</v>
      </c>
      <c r="G365" s="6" t="s">
        <v>549</v>
      </c>
      <c r="H365" s="7">
        <v>44266</v>
      </c>
      <c r="I365" s="6">
        <v>23</v>
      </c>
      <c r="J365" s="6" t="s">
        <v>25</v>
      </c>
      <c r="K365" s="6" t="s">
        <v>550</v>
      </c>
      <c r="L365" s="6" t="s">
        <v>551</v>
      </c>
      <c r="M365" s="6">
        <v>4</v>
      </c>
      <c r="N365" s="8">
        <v>299128</v>
      </c>
      <c r="O365" s="6" t="s">
        <v>28</v>
      </c>
      <c r="P365" s="6" t="s">
        <v>440</v>
      </c>
      <c r="Q365" s="6" t="s">
        <v>30</v>
      </c>
      <c r="R365" s="6" t="s">
        <v>40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172</v>
      </c>
      <c r="F366" s="6" t="s">
        <v>173</v>
      </c>
      <c r="G366" s="6" t="s">
        <v>549</v>
      </c>
      <c r="H366" s="7">
        <v>44266</v>
      </c>
      <c r="I366" s="6">
        <v>23</v>
      </c>
      <c r="J366" s="6" t="s">
        <v>25</v>
      </c>
      <c r="K366" s="6" t="s">
        <v>550</v>
      </c>
      <c r="L366" s="6" t="s">
        <v>551</v>
      </c>
      <c r="M366" s="6">
        <v>6</v>
      </c>
      <c r="N366" s="8">
        <v>20118</v>
      </c>
      <c r="O366" s="6" t="s">
        <v>34</v>
      </c>
      <c r="P366" s="6" t="s">
        <v>440</v>
      </c>
      <c r="Q366" s="6" t="s">
        <v>30</v>
      </c>
      <c r="R366" s="6" t="s">
        <v>40</v>
      </c>
      <c r="S366" s="6" t="s">
        <v>34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170</v>
      </c>
      <c r="F367" s="6" t="s">
        <v>171</v>
      </c>
      <c r="G367" s="6" t="s">
        <v>549</v>
      </c>
      <c r="H367" s="7">
        <v>44266</v>
      </c>
      <c r="I367" s="6">
        <v>23</v>
      </c>
      <c r="J367" s="6" t="s">
        <v>25</v>
      </c>
      <c r="K367" s="6" t="s">
        <v>550</v>
      </c>
      <c r="L367" s="6" t="s">
        <v>551</v>
      </c>
      <c r="M367" s="6">
        <v>6</v>
      </c>
      <c r="N367" s="8">
        <v>17142</v>
      </c>
      <c r="O367" s="6" t="s">
        <v>34</v>
      </c>
      <c r="P367" s="6" t="s">
        <v>440</v>
      </c>
      <c r="Q367" s="6" t="s">
        <v>30</v>
      </c>
      <c r="R367" s="6" t="s">
        <v>40</v>
      </c>
      <c r="S367" s="6" t="s">
        <v>34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47653</v>
      </c>
      <c r="F368" s="6" t="s">
        <v>548</v>
      </c>
      <c r="G368" s="6" t="s">
        <v>552</v>
      </c>
      <c r="H368" s="7">
        <v>44266</v>
      </c>
      <c r="I368" s="6">
        <v>23</v>
      </c>
      <c r="J368" s="6" t="s">
        <v>25</v>
      </c>
      <c r="K368" s="6" t="s">
        <v>550</v>
      </c>
      <c r="L368" s="6" t="s">
        <v>551</v>
      </c>
      <c r="M368" s="6">
        <v>2</v>
      </c>
      <c r="N368" s="8">
        <v>113668</v>
      </c>
      <c r="O368" s="6" t="s">
        <v>28</v>
      </c>
      <c r="P368" s="6" t="s">
        <v>440</v>
      </c>
      <c r="Q368" s="6" t="s">
        <v>30</v>
      </c>
      <c r="R368" s="6" t="s">
        <v>40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51257</v>
      </c>
      <c r="F369" s="6" t="s">
        <v>365</v>
      </c>
      <c r="G369" s="6" t="s">
        <v>553</v>
      </c>
      <c r="H369" s="7">
        <v>44266</v>
      </c>
      <c r="I369" s="6">
        <v>23</v>
      </c>
      <c r="J369" s="6" t="s">
        <v>25</v>
      </c>
      <c r="K369" s="6" t="s">
        <v>483</v>
      </c>
      <c r="L369" s="6" t="s">
        <v>484</v>
      </c>
      <c r="M369" s="6">
        <v>2</v>
      </c>
      <c r="N369" s="8">
        <v>49400</v>
      </c>
      <c r="O369" s="6" t="s">
        <v>28</v>
      </c>
      <c r="P369" s="6" t="s">
        <v>440</v>
      </c>
      <c r="Q369" s="6" t="s">
        <v>30</v>
      </c>
      <c r="R369" s="6" t="s">
        <v>40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45603</v>
      </c>
      <c r="F370" s="6" t="s">
        <v>475</v>
      </c>
      <c r="G370" s="6" t="s">
        <v>554</v>
      </c>
      <c r="H370" s="7">
        <v>44266</v>
      </c>
      <c r="I370" s="6">
        <v>23</v>
      </c>
      <c r="J370" s="6" t="s">
        <v>25</v>
      </c>
      <c r="K370" s="6" t="s">
        <v>162</v>
      </c>
      <c r="L370" s="6" t="s">
        <v>163</v>
      </c>
      <c r="M370" s="6">
        <v>4</v>
      </c>
      <c r="N370" s="8">
        <v>204684</v>
      </c>
      <c r="O370" s="6" t="s">
        <v>28</v>
      </c>
      <c r="P370" s="6" t="s">
        <v>440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51430</v>
      </c>
      <c r="F371" s="6" t="s">
        <v>555</v>
      </c>
      <c r="G371" s="6" t="s">
        <v>556</v>
      </c>
      <c r="H371" s="7">
        <v>44266</v>
      </c>
      <c r="I371" s="6">
        <v>23</v>
      </c>
      <c r="J371" s="6" t="s">
        <v>25</v>
      </c>
      <c r="K371" s="6" t="s">
        <v>404</v>
      </c>
      <c r="L371" s="6" t="s">
        <v>405</v>
      </c>
      <c r="M371" s="6">
        <v>4</v>
      </c>
      <c r="N371" s="8">
        <v>86832</v>
      </c>
      <c r="O371" s="6" t="s">
        <v>28</v>
      </c>
      <c r="P371" s="6" t="s">
        <v>440</v>
      </c>
      <c r="Q371" s="6" t="s">
        <v>30</v>
      </c>
      <c r="R371" s="6" t="s">
        <v>40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40884</v>
      </c>
      <c r="F372" s="6" t="s">
        <v>406</v>
      </c>
      <c r="G372" s="6" t="s">
        <v>557</v>
      </c>
      <c r="H372" s="7">
        <v>44266</v>
      </c>
      <c r="I372" s="6">
        <v>23</v>
      </c>
      <c r="J372" s="6" t="s">
        <v>25</v>
      </c>
      <c r="K372" s="6" t="s">
        <v>447</v>
      </c>
      <c r="L372" s="6" t="s">
        <v>448</v>
      </c>
      <c r="M372" s="6">
        <v>2</v>
      </c>
      <c r="N372" s="8">
        <v>298472</v>
      </c>
      <c r="O372" s="6" t="s">
        <v>28</v>
      </c>
      <c r="P372" s="6" t="s">
        <v>440</v>
      </c>
      <c r="Q372" s="6" t="s">
        <v>30</v>
      </c>
      <c r="R372" s="6" t="s">
        <v>40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51436</v>
      </c>
      <c r="F373" s="6" t="s">
        <v>445</v>
      </c>
      <c r="G373" s="6" t="s">
        <v>557</v>
      </c>
      <c r="H373" s="7">
        <v>44266</v>
      </c>
      <c r="I373" s="6">
        <v>23</v>
      </c>
      <c r="J373" s="6" t="s">
        <v>25</v>
      </c>
      <c r="K373" s="6" t="s">
        <v>447</v>
      </c>
      <c r="L373" s="6" t="s">
        <v>448</v>
      </c>
      <c r="M373" s="6">
        <v>2</v>
      </c>
      <c r="N373" s="8">
        <v>110908</v>
      </c>
      <c r="O373" s="6" t="s">
        <v>28</v>
      </c>
      <c r="P373" s="6" t="s">
        <v>440</v>
      </c>
      <c r="Q373" s="6" t="s">
        <v>30</v>
      </c>
      <c r="R373" s="6" t="s">
        <v>40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51166</v>
      </c>
      <c r="F374" s="6" t="s">
        <v>558</v>
      </c>
      <c r="G374" s="6" t="s">
        <v>559</v>
      </c>
      <c r="H374" s="7">
        <v>44266</v>
      </c>
      <c r="I374" s="6">
        <v>23</v>
      </c>
      <c r="J374" s="6" t="s">
        <v>25</v>
      </c>
      <c r="K374" s="6" t="s">
        <v>414</v>
      </c>
      <c r="L374" s="6" t="s">
        <v>415</v>
      </c>
      <c r="M374" s="6">
        <v>3</v>
      </c>
      <c r="N374" s="8">
        <v>152556</v>
      </c>
      <c r="O374" s="6" t="s">
        <v>28</v>
      </c>
      <c r="P374" s="6" t="s">
        <v>440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47333</v>
      </c>
      <c r="F375" s="6" t="s">
        <v>50</v>
      </c>
      <c r="G375" s="6" t="s">
        <v>560</v>
      </c>
      <c r="H375" s="7">
        <v>44266</v>
      </c>
      <c r="I375" s="6">
        <v>23</v>
      </c>
      <c r="J375" s="6" t="s">
        <v>25</v>
      </c>
      <c r="K375" s="6" t="s">
        <v>375</v>
      </c>
      <c r="L375" s="6" t="s">
        <v>376</v>
      </c>
      <c r="M375" s="6">
        <v>20</v>
      </c>
      <c r="N375" s="8">
        <v>434160</v>
      </c>
      <c r="O375" s="6" t="s">
        <v>28</v>
      </c>
      <c r="P375" s="6" t="s">
        <v>440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47649</v>
      </c>
      <c r="F376" s="6" t="s">
        <v>561</v>
      </c>
      <c r="G376" s="6" t="s">
        <v>560</v>
      </c>
      <c r="H376" s="7">
        <v>44266</v>
      </c>
      <c r="I376" s="6">
        <v>23</v>
      </c>
      <c r="J376" s="6" t="s">
        <v>25</v>
      </c>
      <c r="K376" s="6" t="s">
        <v>375</v>
      </c>
      <c r="L376" s="6" t="s">
        <v>376</v>
      </c>
      <c r="M376" s="6">
        <v>10</v>
      </c>
      <c r="N376" s="8">
        <v>291370</v>
      </c>
      <c r="O376" s="6" t="s">
        <v>28</v>
      </c>
      <c r="P376" s="6" t="s">
        <v>440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47649</v>
      </c>
      <c r="F377" s="6" t="s">
        <v>561</v>
      </c>
      <c r="G377" s="6" t="s">
        <v>562</v>
      </c>
      <c r="H377" s="7">
        <v>44266</v>
      </c>
      <c r="I377" s="6">
        <v>23</v>
      </c>
      <c r="J377" s="6" t="s">
        <v>25</v>
      </c>
      <c r="K377" s="6" t="s">
        <v>375</v>
      </c>
      <c r="L377" s="6" t="s">
        <v>376</v>
      </c>
      <c r="M377" s="6">
        <v>6</v>
      </c>
      <c r="N377" s="8">
        <v>174822</v>
      </c>
      <c r="O377" s="6" t="s">
        <v>28</v>
      </c>
      <c r="P377" s="6" t="s">
        <v>440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45616</v>
      </c>
      <c r="F378" s="6" t="s">
        <v>158</v>
      </c>
      <c r="G378" s="6" t="s">
        <v>563</v>
      </c>
      <c r="H378" s="7">
        <v>44266</v>
      </c>
      <c r="I378" s="6">
        <v>23</v>
      </c>
      <c r="J378" s="6" t="s">
        <v>25</v>
      </c>
      <c r="K378" s="6" t="s">
        <v>380</v>
      </c>
      <c r="L378" s="6" t="s">
        <v>381</v>
      </c>
      <c r="M378" s="6">
        <v>2</v>
      </c>
      <c r="N378" s="8">
        <v>139478</v>
      </c>
      <c r="O378" s="6" t="s">
        <v>28</v>
      </c>
      <c r="P378" s="6" t="s">
        <v>440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47402</v>
      </c>
      <c r="F379" s="6" t="s">
        <v>489</v>
      </c>
      <c r="G379" s="6" t="s">
        <v>564</v>
      </c>
      <c r="H379" s="7">
        <v>44267</v>
      </c>
      <c r="I379" s="6">
        <v>23</v>
      </c>
      <c r="J379" s="6" t="s">
        <v>25</v>
      </c>
      <c r="K379" s="6" t="s">
        <v>443</v>
      </c>
      <c r="L379" s="6" t="s">
        <v>444</v>
      </c>
      <c r="M379" s="6">
        <v>4</v>
      </c>
      <c r="N379" s="8">
        <v>401984</v>
      </c>
      <c r="O379" s="6" t="s">
        <v>28</v>
      </c>
      <c r="P379" s="6" t="s">
        <v>440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45612</v>
      </c>
      <c r="F380" s="6" t="s">
        <v>461</v>
      </c>
      <c r="G380" s="6" t="s">
        <v>565</v>
      </c>
      <c r="H380" s="7">
        <v>44267</v>
      </c>
      <c r="I380" s="6">
        <v>23</v>
      </c>
      <c r="J380" s="6" t="s">
        <v>25</v>
      </c>
      <c r="K380" s="6" t="s">
        <v>443</v>
      </c>
      <c r="L380" s="6" t="s">
        <v>444</v>
      </c>
      <c r="M380" s="6">
        <v>2</v>
      </c>
      <c r="N380" s="8">
        <v>118846</v>
      </c>
      <c r="O380" s="6" t="s">
        <v>28</v>
      </c>
      <c r="P380" s="6" t="s">
        <v>440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46914</v>
      </c>
      <c r="F381" s="6" t="s">
        <v>566</v>
      </c>
      <c r="G381" s="6" t="s">
        <v>565</v>
      </c>
      <c r="H381" s="7">
        <v>44267</v>
      </c>
      <c r="I381" s="6">
        <v>23</v>
      </c>
      <c r="J381" s="6" t="s">
        <v>25</v>
      </c>
      <c r="K381" s="6" t="s">
        <v>443</v>
      </c>
      <c r="L381" s="6" t="s">
        <v>444</v>
      </c>
      <c r="M381" s="6">
        <v>2</v>
      </c>
      <c r="N381" s="8">
        <v>171418</v>
      </c>
      <c r="O381" s="6" t="s">
        <v>28</v>
      </c>
      <c r="P381" s="6" t="s">
        <v>440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40070</v>
      </c>
      <c r="F382" s="6" t="s">
        <v>499</v>
      </c>
      <c r="G382" s="6" t="s">
        <v>567</v>
      </c>
      <c r="H382" s="7">
        <v>44267</v>
      </c>
      <c r="I382" s="6">
        <v>23</v>
      </c>
      <c r="J382" s="6" t="s">
        <v>25</v>
      </c>
      <c r="K382" s="6" t="s">
        <v>420</v>
      </c>
      <c r="L382" s="6" t="s">
        <v>421</v>
      </c>
      <c r="M382" s="6">
        <v>4</v>
      </c>
      <c r="N382" s="8">
        <v>647700</v>
      </c>
      <c r="O382" s="6" t="s">
        <v>28</v>
      </c>
      <c r="P382" s="6" t="s">
        <v>440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47212</v>
      </c>
      <c r="F383" s="6" t="s">
        <v>568</v>
      </c>
      <c r="G383" s="6" t="s">
        <v>569</v>
      </c>
      <c r="H383" s="7">
        <v>44267</v>
      </c>
      <c r="I383" s="6">
        <v>23</v>
      </c>
      <c r="J383" s="6" t="s">
        <v>25</v>
      </c>
      <c r="K383" s="6" t="s">
        <v>507</v>
      </c>
      <c r="L383" s="6" t="s">
        <v>508</v>
      </c>
      <c r="M383" s="6">
        <v>2</v>
      </c>
      <c r="N383" s="8">
        <v>102846</v>
      </c>
      <c r="O383" s="6" t="s">
        <v>28</v>
      </c>
      <c r="P383" s="6" t="s">
        <v>440</v>
      </c>
      <c r="Q383" s="6" t="s">
        <v>30</v>
      </c>
      <c r="R383" s="6" t="s">
        <v>40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40490</v>
      </c>
      <c r="F384" s="6" t="s">
        <v>152</v>
      </c>
      <c r="G384" s="6" t="s">
        <v>569</v>
      </c>
      <c r="H384" s="7">
        <v>44267</v>
      </c>
      <c r="I384" s="6">
        <v>23</v>
      </c>
      <c r="J384" s="6" t="s">
        <v>25</v>
      </c>
      <c r="K384" s="6" t="s">
        <v>507</v>
      </c>
      <c r="L384" s="6" t="s">
        <v>508</v>
      </c>
      <c r="M384" s="6">
        <v>4</v>
      </c>
      <c r="N384" s="8">
        <v>267404</v>
      </c>
      <c r="O384" s="6" t="s">
        <v>28</v>
      </c>
      <c r="P384" s="6" t="s">
        <v>440</v>
      </c>
      <c r="Q384" s="6" t="s">
        <v>30</v>
      </c>
      <c r="R384" s="6" t="s">
        <v>40</v>
      </c>
      <c r="S384" s="6" t="s">
        <v>28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4242</v>
      </c>
      <c r="F385" s="6" t="s">
        <v>570</v>
      </c>
      <c r="G385" s="6" t="s">
        <v>571</v>
      </c>
      <c r="H385" s="7">
        <v>44267</v>
      </c>
      <c r="I385" s="6">
        <v>23</v>
      </c>
      <c r="J385" s="6" t="s">
        <v>25</v>
      </c>
      <c r="K385" s="6" t="s">
        <v>572</v>
      </c>
      <c r="L385" s="6" t="s">
        <v>573</v>
      </c>
      <c r="M385" s="6">
        <v>1</v>
      </c>
      <c r="N385" s="8">
        <v>27303</v>
      </c>
      <c r="O385" s="6" t="s">
        <v>218</v>
      </c>
      <c r="P385" s="6" t="s">
        <v>440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4289</v>
      </c>
      <c r="F386" s="6" t="s">
        <v>574</v>
      </c>
      <c r="G386" s="6" t="s">
        <v>575</v>
      </c>
      <c r="H386" s="7">
        <v>44268</v>
      </c>
      <c r="I386" s="6">
        <v>23</v>
      </c>
      <c r="J386" s="6" t="s">
        <v>25</v>
      </c>
      <c r="K386" s="6" t="s">
        <v>408</v>
      </c>
      <c r="L386" s="6" t="s">
        <v>409</v>
      </c>
      <c r="M386" s="6">
        <v>1</v>
      </c>
      <c r="N386" s="8">
        <v>38715</v>
      </c>
      <c r="O386" s="6" t="s">
        <v>218</v>
      </c>
      <c r="P386" s="6" t="s">
        <v>440</v>
      </c>
      <c r="Q386" s="6" t="s">
        <v>30</v>
      </c>
      <c r="R386" s="6" t="s">
        <v>40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51296</v>
      </c>
      <c r="F387" s="6" t="s">
        <v>576</v>
      </c>
      <c r="G387" s="6" t="s">
        <v>577</v>
      </c>
      <c r="H387" s="7">
        <v>44268</v>
      </c>
      <c r="I387" s="6">
        <v>23</v>
      </c>
      <c r="J387" s="6" t="s">
        <v>25</v>
      </c>
      <c r="K387" s="6" t="s">
        <v>93</v>
      </c>
      <c r="L387" s="6" t="s">
        <v>94</v>
      </c>
      <c r="M387" s="6">
        <v>5</v>
      </c>
      <c r="N387" s="8">
        <v>528545</v>
      </c>
      <c r="O387" s="6" t="s">
        <v>28</v>
      </c>
      <c r="P387" s="6" t="s">
        <v>440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46774</v>
      </c>
      <c r="F388" s="6" t="s">
        <v>79</v>
      </c>
      <c r="G388" s="6" t="s">
        <v>577</v>
      </c>
      <c r="H388" s="7">
        <v>44268</v>
      </c>
      <c r="I388" s="6">
        <v>23</v>
      </c>
      <c r="J388" s="6" t="s">
        <v>25</v>
      </c>
      <c r="K388" s="6" t="s">
        <v>93</v>
      </c>
      <c r="L388" s="6" t="s">
        <v>94</v>
      </c>
      <c r="M388" s="6">
        <v>10</v>
      </c>
      <c r="N388" s="8">
        <v>257090</v>
      </c>
      <c r="O388" s="6" t="s">
        <v>28</v>
      </c>
      <c r="P388" s="6" t="s">
        <v>440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40914</v>
      </c>
      <c r="F389" s="6" t="s">
        <v>96</v>
      </c>
      <c r="G389" s="6" t="s">
        <v>577</v>
      </c>
      <c r="H389" s="7">
        <v>44268</v>
      </c>
      <c r="I389" s="6">
        <v>23</v>
      </c>
      <c r="J389" s="6" t="s">
        <v>25</v>
      </c>
      <c r="K389" s="6" t="s">
        <v>93</v>
      </c>
      <c r="L389" s="6" t="s">
        <v>94</v>
      </c>
      <c r="M389" s="6">
        <v>6</v>
      </c>
      <c r="N389" s="8">
        <v>164538</v>
      </c>
      <c r="O389" s="6" t="s">
        <v>28</v>
      </c>
      <c r="P389" s="6" t="s">
        <v>440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46987</v>
      </c>
      <c r="F390" s="6" t="s">
        <v>101</v>
      </c>
      <c r="G390" s="6" t="s">
        <v>577</v>
      </c>
      <c r="H390" s="7">
        <v>44268</v>
      </c>
      <c r="I390" s="6">
        <v>23</v>
      </c>
      <c r="J390" s="6" t="s">
        <v>25</v>
      </c>
      <c r="K390" s="6" t="s">
        <v>93</v>
      </c>
      <c r="L390" s="6" t="s">
        <v>94</v>
      </c>
      <c r="M390" s="6">
        <v>6</v>
      </c>
      <c r="N390" s="8">
        <v>281106</v>
      </c>
      <c r="O390" s="6" t="s">
        <v>28</v>
      </c>
      <c r="P390" s="6" t="s">
        <v>440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47143</v>
      </c>
      <c r="F391" s="6" t="s">
        <v>69</v>
      </c>
      <c r="G391" s="6" t="s">
        <v>577</v>
      </c>
      <c r="H391" s="7">
        <v>44268</v>
      </c>
      <c r="I391" s="6">
        <v>23</v>
      </c>
      <c r="J391" s="6" t="s">
        <v>25</v>
      </c>
      <c r="K391" s="6" t="s">
        <v>93</v>
      </c>
      <c r="L391" s="6" t="s">
        <v>94</v>
      </c>
      <c r="M391" s="6">
        <v>4</v>
      </c>
      <c r="N391" s="8">
        <v>239976</v>
      </c>
      <c r="O391" s="6" t="s">
        <v>28</v>
      </c>
      <c r="P391" s="6" t="s">
        <v>440</v>
      </c>
      <c r="Q391" s="6" t="s">
        <v>30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40393</v>
      </c>
      <c r="F392" s="6" t="s">
        <v>399</v>
      </c>
      <c r="G392" s="6" t="s">
        <v>577</v>
      </c>
      <c r="H392" s="7">
        <v>44268</v>
      </c>
      <c r="I392" s="6">
        <v>23</v>
      </c>
      <c r="J392" s="6" t="s">
        <v>25</v>
      </c>
      <c r="K392" s="6" t="s">
        <v>93</v>
      </c>
      <c r="L392" s="6" t="s">
        <v>94</v>
      </c>
      <c r="M392" s="6">
        <v>8</v>
      </c>
      <c r="N392" s="8">
        <v>242240</v>
      </c>
      <c r="O392" s="6" t="s">
        <v>28</v>
      </c>
      <c r="P392" s="6" t="s">
        <v>440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40490</v>
      </c>
      <c r="F393" s="6" t="s">
        <v>152</v>
      </c>
      <c r="G393" s="6" t="s">
        <v>577</v>
      </c>
      <c r="H393" s="7">
        <v>44268</v>
      </c>
      <c r="I393" s="6">
        <v>23</v>
      </c>
      <c r="J393" s="6" t="s">
        <v>25</v>
      </c>
      <c r="K393" s="6" t="s">
        <v>93</v>
      </c>
      <c r="L393" s="6" t="s">
        <v>94</v>
      </c>
      <c r="M393" s="6">
        <v>4</v>
      </c>
      <c r="N393" s="8">
        <v>274264</v>
      </c>
      <c r="O393" s="6" t="s">
        <v>28</v>
      </c>
      <c r="P393" s="6" t="s">
        <v>440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40668</v>
      </c>
      <c r="F394" s="6" t="s">
        <v>330</v>
      </c>
      <c r="G394" s="6" t="s">
        <v>577</v>
      </c>
      <c r="H394" s="7">
        <v>44268</v>
      </c>
      <c r="I394" s="6">
        <v>23</v>
      </c>
      <c r="J394" s="6" t="s">
        <v>25</v>
      </c>
      <c r="K394" s="6" t="s">
        <v>93</v>
      </c>
      <c r="L394" s="6" t="s">
        <v>94</v>
      </c>
      <c r="M394" s="6">
        <v>2</v>
      </c>
      <c r="N394" s="8">
        <v>110846</v>
      </c>
      <c r="O394" s="6" t="s">
        <v>28</v>
      </c>
      <c r="P394" s="6" t="s">
        <v>440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45602</v>
      </c>
      <c r="F395" s="6" t="s">
        <v>156</v>
      </c>
      <c r="G395" s="6" t="s">
        <v>577</v>
      </c>
      <c r="H395" s="7">
        <v>44268</v>
      </c>
      <c r="I395" s="6">
        <v>23</v>
      </c>
      <c r="J395" s="6" t="s">
        <v>25</v>
      </c>
      <c r="K395" s="6" t="s">
        <v>93</v>
      </c>
      <c r="L395" s="6" t="s">
        <v>94</v>
      </c>
      <c r="M395" s="6">
        <v>8</v>
      </c>
      <c r="N395" s="8">
        <v>493672</v>
      </c>
      <c r="O395" s="6" t="s">
        <v>28</v>
      </c>
      <c r="P395" s="6" t="s">
        <v>440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47238</v>
      </c>
      <c r="F396" s="6" t="s">
        <v>359</v>
      </c>
      <c r="G396" s="6" t="s">
        <v>577</v>
      </c>
      <c r="H396" s="7">
        <v>44268</v>
      </c>
      <c r="I396" s="6">
        <v>23</v>
      </c>
      <c r="J396" s="6" t="s">
        <v>25</v>
      </c>
      <c r="K396" s="6" t="s">
        <v>93</v>
      </c>
      <c r="L396" s="6" t="s">
        <v>94</v>
      </c>
      <c r="M396" s="6">
        <v>4</v>
      </c>
      <c r="N396" s="8">
        <v>324548</v>
      </c>
      <c r="O396" s="6" t="s">
        <v>28</v>
      </c>
      <c r="P396" s="6" t="s">
        <v>440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47702</v>
      </c>
      <c r="F397" s="6" t="s">
        <v>58</v>
      </c>
      <c r="G397" s="6" t="s">
        <v>578</v>
      </c>
      <c r="H397" s="7">
        <v>44270</v>
      </c>
      <c r="I397" s="6">
        <v>23</v>
      </c>
      <c r="J397" s="6" t="s">
        <v>25</v>
      </c>
      <c r="K397" s="6" t="s">
        <v>249</v>
      </c>
      <c r="L397" s="6" t="s">
        <v>250</v>
      </c>
      <c r="M397" s="6">
        <v>4</v>
      </c>
      <c r="N397" s="8">
        <v>259740</v>
      </c>
      <c r="O397" s="6" t="s">
        <v>28</v>
      </c>
      <c r="P397" s="6" t="s">
        <v>440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47651</v>
      </c>
      <c r="F398" s="6" t="s">
        <v>124</v>
      </c>
      <c r="G398" s="6" t="s">
        <v>578</v>
      </c>
      <c r="H398" s="7">
        <v>44270</v>
      </c>
      <c r="I398" s="6">
        <v>23</v>
      </c>
      <c r="J398" s="6" t="s">
        <v>25</v>
      </c>
      <c r="K398" s="6" t="s">
        <v>249</v>
      </c>
      <c r="L398" s="6" t="s">
        <v>250</v>
      </c>
      <c r="M398" s="6">
        <v>4</v>
      </c>
      <c r="N398" s="8">
        <v>155372</v>
      </c>
      <c r="O398" s="6" t="s">
        <v>28</v>
      </c>
      <c r="P398" s="6" t="s">
        <v>440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47239</v>
      </c>
      <c r="F399" s="6" t="s">
        <v>579</v>
      </c>
      <c r="G399" s="6" t="s">
        <v>578</v>
      </c>
      <c r="H399" s="7">
        <v>44270</v>
      </c>
      <c r="I399" s="6">
        <v>23</v>
      </c>
      <c r="J399" s="6" t="s">
        <v>25</v>
      </c>
      <c r="K399" s="6" t="s">
        <v>249</v>
      </c>
      <c r="L399" s="6" t="s">
        <v>250</v>
      </c>
      <c r="M399" s="6">
        <v>8</v>
      </c>
      <c r="N399" s="8">
        <v>440632</v>
      </c>
      <c r="O399" s="6" t="s">
        <v>28</v>
      </c>
      <c r="P399" s="6" t="s">
        <v>440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47701</v>
      </c>
      <c r="F400" s="6" t="s">
        <v>236</v>
      </c>
      <c r="G400" s="6" t="s">
        <v>580</v>
      </c>
      <c r="H400" s="7">
        <v>44270</v>
      </c>
      <c r="I400" s="6">
        <v>23</v>
      </c>
      <c r="J400" s="6" t="s">
        <v>25</v>
      </c>
      <c r="K400" s="6" t="s">
        <v>249</v>
      </c>
      <c r="L400" s="6" t="s">
        <v>250</v>
      </c>
      <c r="M400" s="6">
        <v>8</v>
      </c>
      <c r="N400" s="8">
        <v>422072</v>
      </c>
      <c r="O400" s="6" t="s">
        <v>28</v>
      </c>
      <c r="P400" s="6" t="s">
        <v>440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47660</v>
      </c>
      <c r="F401" s="6" t="s">
        <v>581</v>
      </c>
      <c r="G401" s="6" t="s">
        <v>582</v>
      </c>
      <c r="H401" s="7">
        <v>44270</v>
      </c>
      <c r="I401" s="6">
        <v>23</v>
      </c>
      <c r="J401" s="6" t="s">
        <v>25</v>
      </c>
      <c r="K401" s="6" t="s">
        <v>414</v>
      </c>
      <c r="L401" s="6" t="s">
        <v>415</v>
      </c>
      <c r="M401" s="6">
        <v>4</v>
      </c>
      <c r="N401" s="8">
        <v>226264</v>
      </c>
      <c r="O401" s="6" t="s">
        <v>28</v>
      </c>
      <c r="P401" s="6" t="s">
        <v>440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47692</v>
      </c>
      <c r="F402" s="6" t="s">
        <v>371</v>
      </c>
      <c r="G402" s="6" t="s">
        <v>583</v>
      </c>
      <c r="H402" s="7">
        <v>44270</v>
      </c>
      <c r="I402" s="6">
        <v>23</v>
      </c>
      <c r="J402" s="6" t="s">
        <v>25</v>
      </c>
      <c r="K402" s="6" t="s">
        <v>584</v>
      </c>
      <c r="L402" s="6" t="s">
        <v>585</v>
      </c>
      <c r="M402" s="6">
        <v>4</v>
      </c>
      <c r="N402" s="8">
        <v>214768</v>
      </c>
      <c r="O402" s="6" t="s">
        <v>28</v>
      </c>
      <c r="P402" s="6" t="s">
        <v>440</v>
      </c>
      <c r="Q402" s="6" t="s">
        <v>30</v>
      </c>
      <c r="R402" s="6" t="s">
        <v>40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47701</v>
      </c>
      <c r="F403" s="6" t="s">
        <v>236</v>
      </c>
      <c r="G403" s="6" t="s">
        <v>586</v>
      </c>
      <c r="H403" s="7">
        <v>44270</v>
      </c>
      <c r="I403" s="6">
        <v>23</v>
      </c>
      <c r="J403" s="6" t="s">
        <v>25</v>
      </c>
      <c r="K403" s="6" t="s">
        <v>584</v>
      </c>
      <c r="L403" s="6" t="s">
        <v>585</v>
      </c>
      <c r="M403" s="6">
        <v>2</v>
      </c>
      <c r="N403" s="8">
        <v>108576</v>
      </c>
      <c r="O403" s="6" t="s">
        <v>28</v>
      </c>
      <c r="P403" s="6" t="s">
        <v>440</v>
      </c>
      <c r="Q403" s="6" t="s">
        <v>30</v>
      </c>
      <c r="R403" s="6" t="s">
        <v>40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51281</v>
      </c>
      <c r="F404" s="6" t="s">
        <v>247</v>
      </c>
      <c r="G404" s="6" t="s">
        <v>587</v>
      </c>
      <c r="H404" s="7">
        <v>44270</v>
      </c>
      <c r="I404" s="6">
        <v>23</v>
      </c>
      <c r="J404" s="6" t="s">
        <v>25</v>
      </c>
      <c r="K404" s="6" t="s">
        <v>584</v>
      </c>
      <c r="L404" s="6" t="s">
        <v>585</v>
      </c>
      <c r="M404" s="6">
        <v>4</v>
      </c>
      <c r="N404" s="8">
        <v>124076</v>
      </c>
      <c r="O404" s="6" t="s">
        <v>28</v>
      </c>
      <c r="P404" s="6" t="s">
        <v>440</v>
      </c>
      <c r="Q404" s="6" t="s">
        <v>30</v>
      </c>
      <c r="R404" s="6" t="s">
        <v>40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50757</v>
      </c>
      <c r="F405" s="6" t="s">
        <v>588</v>
      </c>
      <c r="G405" s="6" t="s">
        <v>589</v>
      </c>
      <c r="H405" s="7">
        <v>44271</v>
      </c>
      <c r="I405" s="6">
        <v>23</v>
      </c>
      <c r="J405" s="6" t="s">
        <v>25</v>
      </c>
      <c r="K405" s="6" t="s">
        <v>427</v>
      </c>
      <c r="L405" s="6" t="s">
        <v>428</v>
      </c>
      <c r="M405" s="6">
        <v>4</v>
      </c>
      <c r="N405" s="8">
        <v>600304</v>
      </c>
      <c r="O405" s="6" t="s">
        <v>28</v>
      </c>
      <c r="P405" s="6" t="s">
        <v>440</v>
      </c>
      <c r="Q405" s="6" t="s">
        <v>30</v>
      </c>
      <c r="R405" s="6" t="s">
        <v>40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50915</v>
      </c>
      <c r="F406" s="6" t="s">
        <v>590</v>
      </c>
      <c r="G406" s="6" t="s">
        <v>591</v>
      </c>
      <c r="H406" s="7">
        <v>44271</v>
      </c>
      <c r="I406" s="6">
        <v>23</v>
      </c>
      <c r="J406" s="6" t="s">
        <v>25</v>
      </c>
      <c r="K406" s="6" t="s">
        <v>592</v>
      </c>
      <c r="L406" s="6" t="s">
        <v>593</v>
      </c>
      <c r="M406" s="6">
        <v>2</v>
      </c>
      <c r="N406" s="8">
        <v>584522</v>
      </c>
      <c r="O406" s="6" t="s">
        <v>28</v>
      </c>
      <c r="P406" s="6" t="s">
        <v>440</v>
      </c>
      <c r="Q406" s="6" t="s">
        <v>30</v>
      </c>
      <c r="R406" s="6" t="s">
        <v>31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47531</v>
      </c>
      <c r="F407" s="6" t="s">
        <v>260</v>
      </c>
      <c r="G407" s="6" t="s">
        <v>591</v>
      </c>
      <c r="H407" s="7">
        <v>44271</v>
      </c>
      <c r="I407" s="6">
        <v>23</v>
      </c>
      <c r="J407" s="6" t="s">
        <v>25</v>
      </c>
      <c r="K407" s="6" t="s">
        <v>592</v>
      </c>
      <c r="L407" s="6" t="s">
        <v>593</v>
      </c>
      <c r="M407" s="6">
        <v>8</v>
      </c>
      <c r="N407" s="8">
        <v>1142792</v>
      </c>
      <c r="O407" s="6" t="s">
        <v>28</v>
      </c>
      <c r="P407" s="6" t="s">
        <v>440</v>
      </c>
      <c r="Q407" s="6" t="s">
        <v>30</v>
      </c>
      <c r="R407" s="6" t="s">
        <v>31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50911</v>
      </c>
      <c r="F408" s="6" t="s">
        <v>594</v>
      </c>
      <c r="G408" s="6" t="s">
        <v>595</v>
      </c>
      <c r="H408" s="7">
        <v>44272</v>
      </c>
      <c r="I408" s="6">
        <v>23</v>
      </c>
      <c r="J408" s="6" t="s">
        <v>25</v>
      </c>
      <c r="K408" s="6" t="s">
        <v>596</v>
      </c>
      <c r="L408" s="6" t="s">
        <v>597</v>
      </c>
      <c r="M408" s="6">
        <v>2</v>
      </c>
      <c r="N408" s="8">
        <v>355446</v>
      </c>
      <c r="O408" s="6" t="s">
        <v>28</v>
      </c>
      <c r="P408" s="6" t="s">
        <v>440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47</v>
      </c>
      <c r="F409" s="6" t="s">
        <v>48</v>
      </c>
      <c r="G409" s="6" t="s">
        <v>595</v>
      </c>
      <c r="H409" s="7">
        <v>44272</v>
      </c>
      <c r="I409" s="6">
        <v>23</v>
      </c>
      <c r="J409" s="6" t="s">
        <v>25</v>
      </c>
      <c r="K409" s="6" t="s">
        <v>596</v>
      </c>
      <c r="L409" s="6" t="s">
        <v>597</v>
      </c>
      <c r="M409" s="6">
        <v>2</v>
      </c>
      <c r="N409" s="8">
        <v>12436</v>
      </c>
      <c r="O409" s="6" t="s">
        <v>34</v>
      </c>
      <c r="P409" s="6" t="s">
        <v>440</v>
      </c>
      <c r="Q409" s="6" t="s">
        <v>30</v>
      </c>
      <c r="R409" s="6" t="s">
        <v>31</v>
      </c>
      <c r="S409" s="6" t="s">
        <v>34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199</v>
      </c>
      <c r="F410" s="6" t="s">
        <v>200</v>
      </c>
      <c r="G410" s="6" t="s">
        <v>595</v>
      </c>
      <c r="H410" s="7">
        <v>44272</v>
      </c>
      <c r="I410" s="6">
        <v>23</v>
      </c>
      <c r="J410" s="6" t="s">
        <v>25</v>
      </c>
      <c r="K410" s="6" t="s">
        <v>596</v>
      </c>
      <c r="L410" s="6" t="s">
        <v>597</v>
      </c>
      <c r="M410" s="6">
        <v>2</v>
      </c>
      <c r="N410" s="8">
        <v>11428</v>
      </c>
      <c r="O410" s="6" t="s">
        <v>34</v>
      </c>
      <c r="P410" s="6" t="s">
        <v>440</v>
      </c>
      <c r="Q410" s="6" t="s">
        <v>30</v>
      </c>
      <c r="R410" s="6" t="s">
        <v>31</v>
      </c>
      <c r="S410" s="6" t="s">
        <v>34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51432</v>
      </c>
      <c r="F411" s="6" t="s">
        <v>392</v>
      </c>
      <c r="G411" s="6" t="s">
        <v>598</v>
      </c>
      <c r="H411" s="7">
        <v>44272</v>
      </c>
      <c r="I411" s="6">
        <v>23</v>
      </c>
      <c r="J411" s="6" t="s">
        <v>25</v>
      </c>
      <c r="K411" s="6" t="s">
        <v>584</v>
      </c>
      <c r="L411" s="6" t="s">
        <v>585</v>
      </c>
      <c r="M411" s="6">
        <v>4</v>
      </c>
      <c r="N411" s="8">
        <v>100212</v>
      </c>
      <c r="O411" s="6" t="s">
        <v>28</v>
      </c>
      <c r="P411" s="6" t="s">
        <v>440</v>
      </c>
      <c r="Q411" s="6" t="s">
        <v>30</v>
      </c>
      <c r="R411" s="6" t="s">
        <v>40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40914</v>
      </c>
      <c r="F412" s="6" t="s">
        <v>96</v>
      </c>
      <c r="G412" s="6" t="s">
        <v>599</v>
      </c>
      <c r="H412" s="7">
        <v>44272</v>
      </c>
      <c r="I412" s="6">
        <v>23</v>
      </c>
      <c r="J412" s="6" t="s">
        <v>25</v>
      </c>
      <c r="K412" s="6" t="s">
        <v>584</v>
      </c>
      <c r="L412" s="6" t="s">
        <v>585</v>
      </c>
      <c r="M412" s="6">
        <v>4</v>
      </c>
      <c r="N412" s="8">
        <v>114532</v>
      </c>
      <c r="O412" s="6" t="s">
        <v>28</v>
      </c>
      <c r="P412" s="6" t="s">
        <v>440</v>
      </c>
      <c r="Q412" s="6" t="s">
        <v>30</v>
      </c>
      <c r="R412" s="6" t="s">
        <v>40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40036</v>
      </c>
      <c r="F413" s="6" t="s">
        <v>600</v>
      </c>
      <c r="G413" s="6" t="s">
        <v>601</v>
      </c>
      <c r="H413" s="7">
        <v>44272</v>
      </c>
      <c r="I413" s="6">
        <v>23</v>
      </c>
      <c r="J413" s="6" t="s">
        <v>25</v>
      </c>
      <c r="K413" s="6" t="s">
        <v>224</v>
      </c>
      <c r="L413" s="6" t="s">
        <v>225</v>
      </c>
      <c r="M413" s="6">
        <v>2</v>
      </c>
      <c r="N413" s="8">
        <v>268890</v>
      </c>
      <c r="O413" s="6" t="s">
        <v>28</v>
      </c>
      <c r="P413" s="6" t="s">
        <v>440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47655</v>
      </c>
      <c r="F414" s="6" t="s">
        <v>234</v>
      </c>
      <c r="G414" s="6" t="s">
        <v>602</v>
      </c>
      <c r="H414" s="7">
        <v>44272</v>
      </c>
      <c r="I414" s="6">
        <v>23</v>
      </c>
      <c r="J414" s="6" t="s">
        <v>25</v>
      </c>
      <c r="K414" s="6" t="s">
        <v>414</v>
      </c>
      <c r="L414" s="6" t="s">
        <v>415</v>
      </c>
      <c r="M414" s="6">
        <v>3</v>
      </c>
      <c r="N414" s="8">
        <v>130269</v>
      </c>
      <c r="O414" s="6" t="s">
        <v>28</v>
      </c>
      <c r="P414" s="6" t="s">
        <v>440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40434</v>
      </c>
      <c r="F415" s="6" t="s">
        <v>603</v>
      </c>
      <c r="G415" s="6" t="s">
        <v>604</v>
      </c>
      <c r="H415" s="7">
        <v>44272</v>
      </c>
      <c r="I415" s="6">
        <v>23</v>
      </c>
      <c r="J415" s="6" t="s">
        <v>25</v>
      </c>
      <c r="K415" s="6" t="s">
        <v>52</v>
      </c>
      <c r="L415" s="6" t="s">
        <v>53</v>
      </c>
      <c r="M415" s="6">
        <v>2</v>
      </c>
      <c r="N415" s="8">
        <v>185530</v>
      </c>
      <c r="O415" s="6" t="s">
        <v>28</v>
      </c>
      <c r="P415" s="6" t="s">
        <v>440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47535</v>
      </c>
      <c r="F416" s="6" t="s">
        <v>425</v>
      </c>
      <c r="G416" s="6" t="s">
        <v>605</v>
      </c>
      <c r="H416" s="7">
        <v>44272</v>
      </c>
      <c r="I416" s="6">
        <v>23</v>
      </c>
      <c r="J416" s="6" t="s">
        <v>25</v>
      </c>
      <c r="K416" s="6" t="s">
        <v>606</v>
      </c>
      <c r="L416" s="6" t="s">
        <v>607</v>
      </c>
      <c r="M416" s="6">
        <v>2</v>
      </c>
      <c r="N416" s="8">
        <v>552924</v>
      </c>
      <c r="O416" s="6" t="s">
        <v>28</v>
      </c>
      <c r="P416" s="6" t="s">
        <v>440</v>
      </c>
      <c r="Q416" s="6" t="s">
        <v>30</v>
      </c>
      <c r="R416" s="6" t="s">
        <v>40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47535</v>
      </c>
      <c r="F417" s="6" t="s">
        <v>425</v>
      </c>
      <c r="G417" s="6" t="s">
        <v>608</v>
      </c>
      <c r="H417" s="7">
        <v>44272</v>
      </c>
      <c r="I417" s="6">
        <v>23</v>
      </c>
      <c r="J417" s="6" t="s">
        <v>25</v>
      </c>
      <c r="K417" s="6" t="s">
        <v>606</v>
      </c>
      <c r="L417" s="6" t="s">
        <v>607</v>
      </c>
      <c r="M417" s="6">
        <v>2</v>
      </c>
      <c r="N417" s="8">
        <v>552924</v>
      </c>
      <c r="O417" s="6" t="s">
        <v>28</v>
      </c>
      <c r="P417" s="6" t="s">
        <v>440</v>
      </c>
      <c r="Q417" s="6" t="s">
        <v>30</v>
      </c>
      <c r="R417" s="6" t="s">
        <v>40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46976</v>
      </c>
      <c r="F418" s="6" t="s">
        <v>229</v>
      </c>
      <c r="G418" s="6" t="s">
        <v>609</v>
      </c>
      <c r="H418" s="7">
        <v>44272</v>
      </c>
      <c r="I418" s="6">
        <v>23</v>
      </c>
      <c r="J418" s="6" t="s">
        <v>25</v>
      </c>
      <c r="K418" s="6" t="s">
        <v>610</v>
      </c>
      <c r="L418" s="6" t="s">
        <v>611</v>
      </c>
      <c r="M418" s="6">
        <v>4</v>
      </c>
      <c r="N418" s="8">
        <v>166968</v>
      </c>
      <c r="O418" s="6" t="s">
        <v>28</v>
      </c>
      <c r="P418" s="6" t="s">
        <v>440</v>
      </c>
      <c r="Q418" s="6" t="s">
        <v>30</v>
      </c>
      <c r="R418" s="6" t="s">
        <v>40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45602</v>
      </c>
      <c r="F419" s="6" t="s">
        <v>156</v>
      </c>
      <c r="G419" s="6" t="s">
        <v>612</v>
      </c>
      <c r="H419" s="7">
        <v>44272</v>
      </c>
      <c r="I419" s="6">
        <v>23</v>
      </c>
      <c r="J419" s="6" t="s">
        <v>25</v>
      </c>
      <c r="K419" s="6" t="s">
        <v>404</v>
      </c>
      <c r="L419" s="6" t="s">
        <v>405</v>
      </c>
      <c r="M419" s="6">
        <v>6</v>
      </c>
      <c r="N419" s="8">
        <v>370254</v>
      </c>
      <c r="O419" s="6" t="s">
        <v>28</v>
      </c>
      <c r="P419" s="6" t="s">
        <v>440</v>
      </c>
      <c r="Q419" s="6" t="s">
        <v>30</v>
      </c>
      <c r="R419" s="6" t="s">
        <v>31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47143</v>
      </c>
      <c r="F420" s="6" t="s">
        <v>69</v>
      </c>
      <c r="G420" s="6" t="s">
        <v>613</v>
      </c>
      <c r="H420" s="7">
        <v>44272</v>
      </c>
      <c r="I420" s="6">
        <v>23</v>
      </c>
      <c r="J420" s="6" t="s">
        <v>25</v>
      </c>
      <c r="K420" s="6" t="s">
        <v>93</v>
      </c>
      <c r="L420" s="6" t="s">
        <v>614</v>
      </c>
      <c r="M420" s="6">
        <v>2</v>
      </c>
      <c r="N420" s="8">
        <v>119988</v>
      </c>
      <c r="O420" s="6" t="s">
        <v>28</v>
      </c>
      <c r="P420" s="6" t="s">
        <v>440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4500</v>
      </c>
      <c r="F421" s="6" t="s">
        <v>615</v>
      </c>
      <c r="G421" s="6" t="s">
        <v>616</v>
      </c>
      <c r="H421" s="7">
        <v>44272</v>
      </c>
      <c r="I421" s="6">
        <v>23</v>
      </c>
      <c r="J421" s="6" t="s">
        <v>25</v>
      </c>
      <c r="K421" s="6" t="s">
        <v>610</v>
      </c>
      <c r="L421" s="6" t="s">
        <v>611</v>
      </c>
      <c r="M421" s="6">
        <v>2</v>
      </c>
      <c r="N421" s="8">
        <v>77702</v>
      </c>
      <c r="O421" s="6" t="s">
        <v>218</v>
      </c>
      <c r="P421" s="6" t="s">
        <v>440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4499</v>
      </c>
      <c r="F422" s="6" t="s">
        <v>617</v>
      </c>
      <c r="G422" s="6" t="s">
        <v>616</v>
      </c>
      <c r="H422" s="7">
        <v>44272</v>
      </c>
      <c r="I422" s="6">
        <v>23</v>
      </c>
      <c r="J422" s="6" t="s">
        <v>25</v>
      </c>
      <c r="K422" s="6" t="s">
        <v>610</v>
      </c>
      <c r="L422" s="6" t="s">
        <v>611</v>
      </c>
      <c r="M422" s="6">
        <v>1</v>
      </c>
      <c r="N422" s="8">
        <v>94280</v>
      </c>
      <c r="O422" s="6" t="s">
        <v>218</v>
      </c>
      <c r="P422" s="6" t="s">
        <v>440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50663</v>
      </c>
      <c r="F423" s="6" t="s">
        <v>284</v>
      </c>
      <c r="G423" s="6" t="s">
        <v>618</v>
      </c>
      <c r="H423" s="7">
        <v>44273</v>
      </c>
      <c r="I423" s="6">
        <v>23</v>
      </c>
      <c r="J423" s="6" t="s">
        <v>25</v>
      </c>
      <c r="K423" s="6" t="s">
        <v>286</v>
      </c>
      <c r="L423" s="6" t="s">
        <v>287</v>
      </c>
      <c r="M423" s="6">
        <v>8</v>
      </c>
      <c r="N423" s="8">
        <v>1137416</v>
      </c>
      <c r="O423" s="6" t="s">
        <v>28</v>
      </c>
      <c r="P423" s="6" t="s">
        <v>440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47</v>
      </c>
      <c r="F424" s="6" t="s">
        <v>48</v>
      </c>
      <c r="G424" s="6" t="s">
        <v>618</v>
      </c>
      <c r="H424" s="7">
        <v>44273</v>
      </c>
      <c r="I424" s="6">
        <v>23</v>
      </c>
      <c r="J424" s="6" t="s">
        <v>25</v>
      </c>
      <c r="K424" s="6" t="s">
        <v>286</v>
      </c>
      <c r="L424" s="6" t="s">
        <v>287</v>
      </c>
      <c r="M424" s="6">
        <v>8</v>
      </c>
      <c r="N424" s="8">
        <v>49744</v>
      </c>
      <c r="O424" s="6" t="s">
        <v>34</v>
      </c>
      <c r="P424" s="6" t="s">
        <v>440</v>
      </c>
      <c r="Q424" s="6" t="s">
        <v>30</v>
      </c>
      <c r="R424" s="6" t="s">
        <v>31</v>
      </c>
      <c r="S424" s="6" t="s">
        <v>34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46774</v>
      </c>
      <c r="F425" s="6" t="s">
        <v>79</v>
      </c>
      <c r="G425" s="6" t="s">
        <v>619</v>
      </c>
      <c r="H425" s="7">
        <v>44273</v>
      </c>
      <c r="I425" s="6">
        <v>23</v>
      </c>
      <c r="J425" s="6" t="s">
        <v>25</v>
      </c>
      <c r="K425" s="6" t="s">
        <v>483</v>
      </c>
      <c r="L425" s="6" t="s">
        <v>484</v>
      </c>
      <c r="M425" s="6">
        <v>8</v>
      </c>
      <c r="N425" s="8">
        <v>211720</v>
      </c>
      <c r="O425" s="6" t="s">
        <v>28</v>
      </c>
      <c r="P425" s="6" t="s">
        <v>440</v>
      </c>
      <c r="Q425" s="6" t="s">
        <v>30</v>
      </c>
      <c r="R425" s="6" t="s">
        <v>40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47652</v>
      </c>
      <c r="F426" s="6" t="s">
        <v>332</v>
      </c>
      <c r="G426" s="6" t="s">
        <v>619</v>
      </c>
      <c r="H426" s="7">
        <v>44273</v>
      </c>
      <c r="I426" s="6">
        <v>23</v>
      </c>
      <c r="J426" s="6" t="s">
        <v>25</v>
      </c>
      <c r="K426" s="6" t="s">
        <v>483</v>
      </c>
      <c r="L426" s="6" t="s">
        <v>484</v>
      </c>
      <c r="M426" s="6">
        <v>2</v>
      </c>
      <c r="N426" s="8">
        <v>88224</v>
      </c>
      <c r="O426" s="6" t="s">
        <v>28</v>
      </c>
      <c r="P426" s="6" t="s">
        <v>440</v>
      </c>
      <c r="Q426" s="6" t="s">
        <v>30</v>
      </c>
      <c r="R426" s="6" t="s">
        <v>40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51174</v>
      </c>
      <c r="F427" s="6" t="s">
        <v>620</v>
      </c>
      <c r="G427" s="6" t="s">
        <v>621</v>
      </c>
      <c r="H427" s="7">
        <v>44273</v>
      </c>
      <c r="I427" s="6">
        <v>23</v>
      </c>
      <c r="J427" s="6" t="s">
        <v>25</v>
      </c>
      <c r="K427" s="6" t="s">
        <v>622</v>
      </c>
      <c r="L427" s="6" t="s">
        <v>623</v>
      </c>
      <c r="M427" s="6">
        <v>10</v>
      </c>
      <c r="N427" s="8">
        <v>1326980</v>
      </c>
      <c r="O427" s="6" t="s">
        <v>28</v>
      </c>
      <c r="P427" s="6" t="s">
        <v>440</v>
      </c>
      <c r="Q427" s="6" t="s">
        <v>30</v>
      </c>
      <c r="R427" s="6" t="s">
        <v>40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45603</v>
      </c>
      <c r="F428" s="6" t="s">
        <v>475</v>
      </c>
      <c r="G428" s="6" t="s">
        <v>624</v>
      </c>
      <c r="H428" s="7">
        <v>44274</v>
      </c>
      <c r="I428" s="6">
        <v>23</v>
      </c>
      <c r="J428" s="6" t="s">
        <v>25</v>
      </c>
      <c r="K428" s="6" t="s">
        <v>404</v>
      </c>
      <c r="L428" s="6" t="s">
        <v>405</v>
      </c>
      <c r="M428" s="6">
        <v>2</v>
      </c>
      <c r="N428" s="8">
        <v>105132</v>
      </c>
      <c r="O428" s="6" t="s">
        <v>28</v>
      </c>
      <c r="P428" s="6" t="s">
        <v>440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46586</v>
      </c>
      <c r="F429" s="6" t="s">
        <v>401</v>
      </c>
      <c r="G429" s="6" t="s">
        <v>625</v>
      </c>
      <c r="H429" s="7">
        <v>44274</v>
      </c>
      <c r="I429" s="6">
        <v>23</v>
      </c>
      <c r="J429" s="6" t="s">
        <v>25</v>
      </c>
      <c r="K429" s="6" t="s">
        <v>404</v>
      </c>
      <c r="L429" s="6" t="s">
        <v>405</v>
      </c>
      <c r="M429" s="6">
        <v>2</v>
      </c>
      <c r="N429" s="8">
        <v>50274</v>
      </c>
      <c r="O429" s="6" t="s">
        <v>28</v>
      </c>
      <c r="P429" s="6" t="s">
        <v>440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46666</v>
      </c>
      <c r="F430" s="6" t="s">
        <v>195</v>
      </c>
      <c r="G430" s="6" t="s">
        <v>626</v>
      </c>
      <c r="H430" s="7">
        <v>44274</v>
      </c>
      <c r="I430" s="6">
        <v>23</v>
      </c>
      <c r="J430" s="6" t="s">
        <v>25</v>
      </c>
      <c r="K430" s="6" t="s">
        <v>627</v>
      </c>
      <c r="L430" s="6" t="s">
        <v>628</v>
      </c>
      <c r="M430" s="6">
        <v>2</v>
      </c>
      <c r="N430" s="8">
        <v>371246</v>
      </c>
      <c r="O430" s="6" t="s">
        <v>28</v>
      </c>
      <c r="P430" s="6" t="s">
        <v>440</v>
      </c>
      <c r="Q430" s="6" t="s">
        <v>30</v>
      </c>
      <c r="R430" s="6" t="s">
        <v>40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59058</v>
      </c>
      <c r="F431" s="6" t="s">
        <v>212</v>
      </c>
      <c r="G431" s="6" t="s">
        <v>629</v>
      </c>
      <c r="H431" s="7">
        <v>44274</v>
      </c>
      <c r="I431" s="6">
        <v>23</v>
      </c>
      <c r="J431" s="6" t="s">
        <v>25</v>
      </c>
      <c r="K431" s="6" t="s">
        <v>93</v>
      </c>
      <c r="L431" s="6" t="s">
        <v>614</v>
      </c>
      <c r="M431" s="6">
        <v>8</v>
      </c>
      <c r="N431" s="8">
        <v>434240</v>
      </c>
      <c r="O431" s="6" t="s">
        <v>28</v>
      </c>
      <c r="P431" s="6" t="s">
        <v>440</v>
      </c>
      <c r="Q431" s="6" t="s">
        <v>30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51235</v>
      </c>
      <c r="F432" s="6" t="s">
        <v>135</v>
      </c>
      <c r="G432" s="6" t="s">
        <v>629</v>
      </c>
      <c r="H432" s="7">
        <v>44274</v>
      </c>
      <c r="I432" s="6">
        <v>23</v>
      </c>
      <c r="J432" s="6" t="s">
        <v>25</v>
      </c>
      <c r="K432" s="6" t="s">
        <v>93</v>
      </c>
      <c r="L432" s="6" t="s">
        <v>614</v>
      </c>
      <c r="M432" s="6">
        <v>8</v>
      </c>
      <c r="N432" s="8">
        <v>402240</v>
      </c>
      <c r="O432" s="6" t="s">
        <v>28</v>
      </c>
      <c r="P432" s="6" t="s">
        <v>440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46774</v>
      </c>
      <c r="F433" s="6" t="s">
        <v>79</v>
      </c>
      <c r="G433" s="6" t="s">
        <v>630</v>
      </c>
      <c r="H433" s="7">
        <v>44274</v>
      </c>
      <c r="I433" s="6">
        <v>23</v>
      </c>
      <c r="J433" s="6" t="s">
        <v>25</v>
      </c>
      <c r="K433" s="6" t="s">
        <v>75</v>
      </c>
      <c r="L433" s="6" t="s">
        <v>76</v>
      </c>
      <c r="M433" s="6">
        <v>4</v>
      </c>
      <c r="N433" s="8">
        <v>133080</v>
      </c>
      <c r="O433" s="6" t="s">
        <v>28</v>
      </c>
      <c r="P433" s="6" t="s">
        <v>440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46914</v>
      </c>
      <c r="F434" s="6" t="s">
        <v>566</v>
      </c>
      <c r="G434" s="6" t="s">
        <v>631</v>
      </c>
      <c r="H434" s="7">
        <v>44275</v>
      </c>
      <c r="I434" s="6">
        <v>23</v>
      </c>
      <c r="J434" s="6" t="s">
        <v>25</v>
      </c>
      <c r="K434" s="6" t="s">
        <v>443</v>
      </c>
      <c r="L434" s="6" t="s">
        <v>444</v>
      </c>
      <c r="M434" s="6">
        <v>2</v>
      </c>
      <c r="N434" s="8">
        <v>177132</v>
      </c>
      <c r="O434" s="6" t="s">
        <v>28</v>
      </c>
      <c r="P434" s="6" t="s">
        <v>440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40914</v>
      </c>
      <c r="F435" s="6" t="s">
        <v>96</v>
      </c>
      <c r="G435" s="6" t="s">
        <v>631</v>
      </c>
      <c r="H435" s="7">
        <v>44275</v>
      </c>
      <c r="I435" s="6">
        <v>23</v>
      </c>
      <c r="J435" s="6" t="s">
        <v>25</v>
      </c>
      <c r="K435" s="6" t="s">
        <v>443</v>
      </c>
      <c r="L435" s="6" t="s">
        <v>444</v>
      </c>
      <c r="M435" s="6">
        <v>4</v>
      </c>
      <c r="N435" s="8">
        <v>109692</v>
      </c>
      <c r="O435" s="6" t="s">
        <v>28</v>
      </c>
      <c r="P435" s="6" t="s">
        <v>440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47412</v>
      </c>
      <c r="F436" s="6" t="s">
        <v>632</v>
      </c>
      <c r="G436" s="6" t="s">
        <v>633</v>
      </c>
      <c r="H436" s="7">
        <v>44275</v>
      </c>
      <c r="I436" s="6">
        <v>23</v>
      </c>
      <c r="J436" s="6" t="s">
        <v>25</v>
      </c>
      <c r="K436" s="6" t="s">
        <v>384</v>
      </c>
      <c r="L436" s="6" t="s">
        <v>385</v>
      </c>
      <c r="M436" s="6">
        <v>2</v>
      </c>
      <c r="N436" s="8">
        <v>497630</v>
      </c>
      <c r="O436" s="6" t="s">
        <v>28</v>
      </c>
      <c r="P436" s="6" t="s">
        <v>440</v>
      </c>
      <c r="Q436" s="6" t="s">
        <v>30</v>
      </c>
      <c r="R436" s="6" t="s">
        <v>40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50869</v>
      </c>
      <c r="F437" s="6" t="s">
        <v>634</v>
      </c>
      <c r="G437" s="6" t="s">
        <v>635</v>
      </c>
      <c r="H437" s="7">
        <v>44277</v>
      </c>
      <c r="I437" s="6">
        <v>23</v>
      </c>
      <c r="J437" s="6" t="s">
        <v>25</v>
      </c>
      <c r="K437" s="6" t="s">
        <v>414</v>
      </c>
      <c r="L437" s="6" t="s">
        <v>415</v>
      </c>
      <c r="M437" s="6">
        <v>4</v>
      </c>
      <c r="N437" s="8">
        <v>107404</v>
      </c>
      <c r="O437" s="6" t="s">
        <v>28</v>
      </c>
      <c r="P437" s="6" t="s">
        <v>440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46589</v>
      </c>
      <c r="F438" s="6" t="s">
        <v>636</v>
      </c>
      <c r="G438" s="6" t="s">
        <v>637</v>
      </c>
      <c r="H438" s="7">
        <v>44277</v>
      </c>
      <c r="I438" s="6">
        <v>23</v>
      </c>
      <c r="J438" s="6" t="s">
        <v>25</v>
      </c>
      <c r="K438" s="6" t="s">
        <v>224</v>
      </c>
      <c r="L438" s="6" t="s">
        <v>225</v>
      </c>
      <c r="M438" s="6">
        <v>40</v>
      </c>
      <c r="N438" s="8">
        <v>1026680</v>
      </c>
      <c r="O438" s="6" t="s">
        <v>28</v>
      </c>
      <c r="P438" s="6" t="s">
        <v>440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47333</v>
      </c>
      <c r="F439" s="6" t="s">
        <v>50</v>
      </c>
      <c r="G439" s="6" t="s">
        <v>638</v>
      </c>
      <c r="H439" s="7">
        <v>44277</v>
      </c>
      <c r="I439" s="6">
        <v>23</v>
      </c>
      <c r="J439" s="6" t="s">
        <v>25</v>
      </c>
      <c r="K439" s="6" t="s">
        <v>162</v>
      </c>
      <c r="L439" s="6" t="s">
        <v>163</v>
      </c>
      <c r="M439" s="6">
        <v>5</v>
      </c>
      <c r="N439" s="8">
        <v>114680</v>
      </c>
      <c r="O439" s="6" t="s">
        <v>28</v>
      </c>
      <c r="P439" s="6" t="s">
        <v>440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50869</v>
      </c>
      <c r="F440" s="6" t="s">
        <v>634</v>
      </c>
      <c r="G440" s="6" t="s">
        <v>638</v>
      </c>
      <c r="H440" s="7">
        <v>44277</v>
      </c>
      <c r="I440" s="6">
        <v>23</v>
      </c>
      <c r="J440" s="6" t="s">
        <v>25</v>
      </c>
      <c r="K440" s="6" t="s">
        <v>162</v>
      </c>
      <c r="L440" s="6" t="s">
        <v>163</v>
      </c>
      <c r="M440" s="6">
        <v>4</v>
      </c>
      <c r="N440" s="8">
        <v>110564</v>
      </c>
      <c r="O440" s="6" t="s">
        <v>28</v>
      </c>
      <c r="P440" s="6" t="s">
        <v>440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40454</v>
      </c>
      <c r="F441" s="6" t="s">
        <v>639</v>
      </c>
      <c r="G441" s="6" t="s">
        <v>640</v>
      </c>
      <c r="H441" s="7">
        <v>44277</v>
      </c>
      <c r="I441" s="6">
        <v>23</v>
      </c>
      <c r="J441" s="6" t="s">
        <v>25</v>
      </c>
      <c r="K441" s="6" t="s">
        <v>384</v>
      </c>
      <c r="L441" s="6" t="s">
        <v>385</v>
      </c>
      <c r="M441" s="6">
        <v>8</v>
      </c>
      <c r="N441" s="8">
        <v>365664</v>
      </c>
      <c r="O441" s="6" t="s">
        <v>28</v>
      </c>
      <c r="P441" s="6" t="s">
        <v>440</v>
      </c>
      <c r="Q441" s="6" t="s">
        <v>30</v>
      </c>
      <c r="R441" s="6" t="s">
        <v>40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45616</v>
      </c>
      <c r="F442" s="6" t="s">
        <v>158</v>
      </c>
      <c r="G442" s="6" t="s">
        <v>641</v>
      </c>
      <c r="H442" s="7">
        <v>44277</v>
      </c>
      <c r="I442" s="6">
        <v>23</v>
      </c>
      <c r="J442" s="6" t="s">
        <v>25</v>
      </c>
      <c r="K442" s="6" t="s">
        <v>453</v>
      </c>
      <c r="L442" s="6" t="s">
        <v>454</v>
      </c>
      <c r="M442" s="6">
        <v>5</v>
      </c>
      <c r="N442" s="8">
        <v>348695</v>
      </c>
      <c r="O442" s="6" t="s">
        <v>28</v>
      </c>
      <c r="P442" s="6" t="s">
        <v>440</v>
      </c>
      <c r="Q442" s="6" t="s">
        <v>30</v>
      </c>
      <c r="R442" s="6" t="s">
        <v>40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51432</v>
      </c>
      <c r="F443" s="6" t="s">
        <v>392</v>
      </c>
      <c r="G443" s="6" t="s">
        <v>641</v>
      </c>
      <c r="H443" s="7">
        <v>44277</v>
      </c>
      <c r="I443" s="6">
        <v>23</v>
      </c>
      <c r="J443" s="6" t="s">
        <v>25</v>
      </c>
      <c r="K443" s="6" t="s">
        <v>453</v>
      </c>
      <c r="L443" s="6" t="s">
        <v>454</v>
      </c>
      <c r="M443" s="6">
        <v>8</v>
      </c>
      <c r="N443" s="8">
        <v>194776</v>
      </c>
      <c r="O443" s="6" t="s">
        <v>28</v>
      </c>
      <c r="P443" s="6" t="s">
        <v>440</v>
      </c>
      <c r="Q443" s="6" t="s">
        <v>30</v>
      </c>
      <c r="R443" s="6" t="s">
        <v>40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51164</v>
      </c>
      <c r="F444" s="6" t="s">
        <v>114</v>
      </c>
      <c r="G444" s="6" t="s">
        <v>641</v>
      </c>
      <c r="H444" s="7">
        <v>44277</v>
      </c>
      <c r="I444" s="6">
        <v>23</v>
      </c>
      <c r="J444" s="6" t="s">
        <v>25</v>
      </c>
      <c r="K444" s="6" t="s">
        <v>453</v>
      </c>
      <c r="L444" s="6" t="s">
        <v>454</v>
      </c>
      <c r="M444" s="6">
        <v>4</v>
      </c>
      <c r="N444" s="8">
        <v>206400</v>
      </c>
      <c r="O444" s="6" t="s">
        <v>28</v>
      </c>
      <c r="P444" s="6" t="s">
        <v>440</v>
      </c>
      <c r="Q444" s="6" t="s">
        <v>30</v>
      </c>
      <c r="R444" s="6" t="s">
        <v>40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40211</v>
      </c>
      <c r="F445" s="6" t="s">
        <v>142</v>
      </c>
      <c r="G445" s="6" t="s">
        <v>642</v>
      </c>
      <c r="H445" s="7">
        <v>44277</v>
      </c>
      <c r="I445" s="6">
        <v>23</v>
      </c>
      <c r="J445" s="6" t="s">
        <v>25</v>
      </c>
      <c r="K445" s="6" t="s">
        <v>140</v>
      </c>
      <c r="L445" s="6" t="s">
        <v>141</v>
      </c>
      <c r="M445" s="6">
        <v>4</v>
      </c>
      <c r="N445" s="8">
        <v>308548</v>
      </c>
      <c r="O445" s="6" t="s">
        <v>28</v>
      </c>
      <c r="P445" s="6" t="s">
        <v>440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47656</v>
      </c>
      <c r="F446" s="6" t="s">
        <v>148</v>
      </c>
      <c r="G446" s="6" t="s">
        <v>642</v>
      </c>
      <c r="H446" s="7">
        <v>44277</v>
      </c>
      <c r="I446" s="6">
        <v>23</v>
      </c>
      <c r="J446" s="6" t="s">
        <v>25</v>
      </c>
      <c r="K446" s="6" t="s">
        <v>140</v>
      </c>
      <c r="L446" s="6" t="s">
        <v>141</v>
      </c>
      <c r="M446" s="6">
        <v>2</v>
      </c>
      <c r="N446" s="8">
        <v>93702</v>
      </c>
      <c r="O446" s="6" t="s">
        <v>28</v>
      </c>
      <c r="P446" s="6" t="s">
        <v>440</v>
      </c>
      <c r="Q446" s="6" t="s">
        <v>30</v>
      </c>
      <c r="R446" s="6" t="s">
        <v>31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47701</v>
      </c>
      <c r="F447" s="6" t="s">
        <v>236</v>
      </c>
      <c r="G447" s="6" t="s">
        <v>643</v>
      </c>
      <c r="H447" s="7">
        <v>44277</v>
      </c>
      <c r="I447" s="6">
        <v>23</v>
      </c>
      <c r="J447" s="6" t="s">
        <v>25</v>
      </c>
      <c r="K447" s="6" t="s">
        <v>140</v>
      </c>
      <c r="L447" s="6" t="s">
        <v>141</v>
      </c>
      <c r="M447" s="6">
        <v>4</v>
      </c>
      <c r="N447" s="8">
        <v>207976</v>
      </c>
      <c r="O447" s="6" t="s">
        <v>28</v>
      </c>
      <c r="P447" s="6" t="s">
        <v>440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46975</v>
      </c>
      <c r="F448" s="6" t="s">
        <v>181</v>
      </c>
      <c r="G448" s="6" t="s">
        <v>644</v>
      </c>
      <c r="H448" s="7">
        <v>44277</v>
      </c>
      <c r="I448" s="6">
        <v>23</v>
      </c>
      <c r="J448" s="6" t="s">
        <v>25</v>
      </c>
      <c r="K448" s="6" t="s">
        <v>140</v>
      </c>
      <c r="L448" s="6" t="s">
        <v>141</v>
      </c>
      <c r="M448" s="6">
        <v>4</v>
      </c>
      <c r="N448" s="8">
        <v>150836</v>
      </c>
      <c r="O448" s="6" t="s">
        <v>28</v>
      </c>
      <c r="P448" s="6" t="s">
        <v>440</v>
      </c>
      <c r="Q448" s="6" t="s">
        <v>30</v>
      </c>
      <c r="R448" s="6" t="s">
        <v>31</v>
      </c>
      <c r="S448" s="6" t="s">
        <v>28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44359</v>
      </c>
      <c r="F449" s="6" t="s">
        <v>645</v>
      </c>
      <c r="G449" s="6" t="s">
        <v>646</v>
      </c>
      <c r="H449" s="7">
        <v>44277</v>
      </c>
      <c r="I449" s="6">
        <v>23</v>
      </c>
      <c r="J449" s="6" t="s">
        <v>25</v>
      </c>
      <c r="K449" s="6" t="s">
        <v>140</v>
      </c>
      <c r="L449" s="6" t="s">
        <v>141</v>
      </c>
      <c r="M449" s="6">
        <v>1</v>
      </c>
      <c r="N449" s="8">
        <v>14706</v>
      </c>
      <c r="O449" s="6" t="s">
        <v>28</v>
      </c>
      <c r="P449" s="6" t="s">
        <v>440</v>
      </c>
      <c r="Q449" s="6" t="s">
        <v>30</v>
      </c>
      <c r="R449" s="6" t="s">
        <v>31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40153</v>
      </c>
      <c r="F450" s="6" t="s">
        <v>526</v>
      </c>
      <c r="G450" s="6" t="s">
        <v>646</v>
      </c>
      <c r="H450" s="7">
        <v>44277</v>
      </c>
      <c r="I450" s="6">
        <v>23</v>
      </c>
      <c r="J450" s="6" t="s">
        <v>25</v>
      </c>
      <c r="K450" s="6" t="s">
        <v>140</v>
      </c>
      <c r="L450" s="6" t="s">
        <v>141</v>
      </c>
      <c r="M450" s="6">
        <v>1</v>
      </c>
      <c r="N450" s="8">
        <v>15210</v>
      </c>
      <c r="O450" s="6" t="s">
        <v>28</v>
      </c>
      <c r="P450" s="6" t="s">
        <v>440</v>
      </c>
      <c r="Q450" s="6" t="s">
        <v>30</v>
      </c>
      <c r="R450" s="6" t="s">
        <v>31</v>
      </c>
      <c r="S450" s="6" t="s">
        <v>28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45602</v>
      </c>
      <c r="F451" s="6" t="s">
        <v>156</v>
      </c>
      <c r="G451" s="6" t="s">
        <v>646</v>
      </c>
      <c r="H451" s="7">
        <v>44277</v>
      </c>
      <c r="I451" s="6">
        <v>23</v>
      </c>
      <c r="J451" s="6" t="s">
        <v>25</v>
      </c>
      <c r="K451" s="6" t="s">
        <v>140</v>
      </c>
      <c r="L451" s="6" t="s">
        <v>141</v>
      </c>
      <c r="M451" s="6">
        <v>4</v>
      </c>
      <c r="N451" s="8">
        <v>246836</v>
      </c>
      <c r="O451" s="6" t="s">
        <v>28</v>
      </c>
      <c r="P451" s="6" t="s">
        <v>440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47654</v>
      </c>
      <c r="F452" s="6" t="s">
        <v>138</v>
      </c>
      <c r="G452" s="6" t="s">
        <v>647</v>
      </c>
      <c r="H452" s="7">
        <v>44278</v>
      </c>
      <c r="I452" s="6">
        <v>23</v>
      </c>
      <c r="J452" s="6" t="s">
        <v>25</v>
      </c>
      <c r="K452" s="6" t="s">
        <v>447</v>
      </c>
      <c r="L452" s="6" t="s">
        <v>448</v>
      </c>
      <c r="M452" s="6">
        <v>2</v>
      </c>
      <c r="N452" s="8">
        <v>117766</v>
      </c>
      <c r="O452" s="6" t="s">
        <v>28</v>
      </c>
      <c r="P452" s="6" t="s">
        <v>440</v>
      </c>
      <c r="Q452" s="6" t="s">
        <v>30</v>
      </c>
      <c r="R452" s="6" t="s">
        <v>40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648</v>
      </c>
      <c r="F453" s="6" t="s">
        <v>649</v>
      </c>
      <c r="G453" s="6" t="s">
        <v>650</v>
      </c>
      <c r="H453" s="7">
        <v>44278</v>
      </c>
      <c r="I453" s="6">
        <v>23</v>
      </c>
      <c r="J453" s="6" t="s">
        <v>25</v>
      </c>
      <c r="K453" s="6" t="s">
        <v>651</v>
      </c>
      <c r="L453" s="6" t="s">
        <v>652</v>
      </c>
      <c r="M453" s="6">
        <v>2</v>
      </c>
      <c r="N453" s="8">
        <v>233932</v>
      </c>
      <c r="O453" s="6" t="s">
        <v>123</v>
      </c>
      <c r="P453" s="6" t="s">
        <v>440</v>
      </c>
      <c r="Q453" s="6" t="s">
        <v>30</v>
      </c>
      <c r="R453" s="6" t="s">
        <v>40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50663</v>
      </c>
      <c r="F454" s="6" t="s">
        <v>284</v>
      </c>
      <c r="G454" s="6" t="s">
        <v>653</v>
      </c>
      <c r="H454" s="7">
        <v>44278</v>
      </c>
      <c r="I454" s="6">
        <v>23</v>
      </c>
      <c r="J454" s="6" t="s">
        <v>25</v>
      </c>
      <c r="K454" s="6" t="s">
        <v>286</v>
      </c>
      <c r="L454" s="6" t="s">
        <v>287</v>
      </c>
      <c r="M454" s="6">
        <v>4</v>
      </c>
      <c r="N454" s="8">
        <v>568708</v>
      </c>
      <c r="O454" s="6" t="s">
        <v>28</v>
      </c>
      <c r="P454" s="6" t="s">
        <v>440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51266</v>
      </c>
      <c r="F455" s="6" t="s">
        <v>654</v>
      </c>
      <c r="G455" s="6" t="s">
        <v>655</v>
      </c>
      <c r="H455" s="7">
        <v>44278</v>
      </c>
      <c r="I455" s="6">
        <v>23</v>
      </c>
      <c r="J455" s="6" t="s">
        <v>25</v>
      </c>
      <c r="K455" s="6" t="s">
        <v>140</v>
      </c>
      <c r="L455" s="6" t="s">
        <v>141</v>
      </c>
      <c r="M455" s="6">
        <v>4</v>
      </c>
      <c r="N455" s="8">
        <v>182832</v>
      </c>
      <c r="O455" s="6" t="s">
        <v>28</v>
      </c>
      <c r="P455" s="6" t="s">
        <v>440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50657</v>
      </c>
      <c r="F456" s="6" t="s">
        <v>534</v>
      </c>
      <c r="G456" s="6" t="s">
        <v>656</v>
      </c>
      <c r="H456" s="7">
        <v>44279</v>
      </c>
      <c r="I456" s="6">
        <v>23</v>
      </c>
      <c r="J456" s="6" t="s">
        <v>25</v>
      </c>
      <c r="K456" s="6" t="s">
        <v>408</v>
      </c>
      <c r="L456" s="6" t="s">
        <v>409</v>
      </c>
      <c r="M456" s="6">
        <v>10</v>
      </c>
      <c r="N456" s="8">
        <v>1303280</v>
      </c>
      <c r="O456" s="6" t="s">
        <v>28</v>
      </c>
      <c r="P456" s="6" t="s">
        <v>440</v>
      </c>
      <c r="Q456" s="6" t="s">
        <v>30</v>
      </c>
      <c r="R456" s="6" t="s">
        <v>31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51235</v>
      </c>
      <c r="F457" s="6" t="s">
        <v>135</v>
      </c>
      <c r="G457" s="6" t="s">
        <v>657</v>
      </c>
      <c r="H457" s="7">
        <v>44279</v>
      </c>
      <c r="I457" s="6">
        <v>23</v>
      </c>
      <c r="J457" s="6" t="s">
        <v>25</v>
      </c>
      <c r="K457" s="6" t="s">
        <v>584</v>
      </c>
      <c r="L457" s="6" t="s">
        <v>585</v>
      </c>
      <c r="M457" s="6">
        <v>4</v>
      </c>
      <c r="N457" s="8">
        <v>209992</v>
      </c>
      <c r="O457" s="6" t="s">
        <v>28</v>
      </c>
      <c r="P457" s="6" t="s">
        <v>440</v>
      </c>
      <c r="Q457" s="6" t="s">
        <v>30</v>
      </c>
      <c r="R457" s="6" t="s">
        <v>40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47648</v>
      </c>
      <c r="F458" s="6" t="s">
        <v>160</v>
      </c>
      <c r="G458" s="6" t="s">
        <v>658</v>
      </c>
      <c r="H458" s="7">
        <v>44279</v>
      </c>
      <c r="I458" s="6">
        <v>23</v>
      </c>
      <c r="J458" s="6" t="s">
        <v>25</v>
      </c>
      <c r="K458" s="6" t="s">
        <v>52</v>
      </c>
      <c r="L458" s="6" t="s">
        <v>53</v>
      </c>
      <c r="M458" s="6">
        <v>4</v>
      </c>
      <c r="N458" s="8">
        <v>93692</v>
      </c>
      <c r="O458" s="6" t="s">
        <v>28</v>
      </c>
      <c r="P458" s="6" t="s">
        <v>440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50915</v>
      </c>
      <c r="F459" s="6" t="s">
        <v>590</v>
      </c>
      <c r="G459" s="6" t="s">
        <v>659</v>
      </c>
      <c r="H459" s="7">
        <v>44279</v>
      </c>
      <c r="I459" s="6">
        <v>23</v>
      </c>
      <c r="J459" s="6" t="s">
        <v>25</v>
      </c>
      <c r="K459" s="6" t="s">
        <v>420</v>
      </c>
      <c r="L459" s="6" t="s">
        <v>421</v>
      </c>
      <c r="M459" s="6">
        <v>2</v>
      </c>
      <c r="N459" s="8">
        <v>584522</v>
      </c>
      <c r="O459" s="6" t="s">
        <v>28</v>
      </c>
      <c r="P459" s="6" t="s">
        <v>440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51281</v>
      </c>
      <c r="F460" s="6" t="s">
        <v>247</v>
      </c>
      <c r="G460" s="6" t="s">
        <v>660</v>
      </c>
      <c r="H460" s="7">
        <v>44279</v>
      </c>
      <c r="I460" s="6">
        <v>23</v>
      </c>
      <c r="J460" s="6" t="s">
        <v>25</v>
      </c>
      <c r="K460" s="6" t="s">
        <v>249</v>
      </c>
      <c r="L460" s="6" t="s">
        <v>250</v>
      </c>
      <c r="M460" s="6">
        <v>4</v>
      </c>
      <c r="N460" s="8">
        <v>120580</v>
      </c>
      <c r="O460" s="6" t="s">
        <v>28</v>
      </c>
      <c r="P460" s="6" t="s">
        <v>440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46774</v>
      </c>
      <c r="F461" s="6" t="s">
        <v>79</v>
      </c>
      <c r="G461" s="6" t="s">
        <v>660</v>
      </c>
      <c r="H461" s="7">
        <v>44279</v>
      </c>
      <c r="I461" s="6">
        <v>23</v>
      </c>
      <c r="J461" s="6" t="s">
        <v>25</v>
      </c>
      <c r="K461" s="6" t="s">
        <v>249</v>
      </c>
      <c r="L461" s="6" t="s">
        <v>250</v>
      </c>
      <c r="M461" s="6">
        <v>6</v>
      </c>
      <c r="N461" s="8">
        <v>156522</v>
      </c>
      <c r="O461" s="6" t="s">
        <v>28</v>
      </c>
      <c r="P461" s="6" t="s">
        <v>440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46589</v>
      </c>
      <c r="F462" s="6" t="s">
        <v>636</v>
      </c>
      <c r="G462" s="6" t="s">
        <v>660</v>
      </c>
      <c r="H462" s="7">
        <v>44279</v>
      </c>
      <c r="I462" s="6">
        <v>23</v>
      </c>
      <c r="J462" s="6" t="s">
        <v>25</v>
      </c>
      <c r="K462" s="6" t="s">
        <v>249</v>
      </c>
      <c r="L462" s="6" t="s">
        <v>250</v>
      </c>
      <c r="M462" s="6">
        <v>8</v>
      </c>
      <c r="N462" s="8">
        <v>217968</v>
      </c>
      <c r="O462" s="6" t="s">
        <v>28</v>
      </c>
      <c r="P462" s="6" t="s">
        <v>440</v>
      </c>
      <c r="Q462" s="6" t="s">
        <v>30</v>
      </c>
      <c r="R462" s="6" t="s">
        <v>31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50663</v>
      </c>
      <c r="F463" s="6" t="s">
        <v>284</v>
      </c>
      <c r="G463" s="6" t="s">
        <v>661</v>
      </c>
      <c r="H463" s="7">
        <v>44279</v>
      </c>
      <c r="I463" s="6">
        <v>23</v>
      </c>
      <c r="J463" s="6" t="s">
        <v>25</v>
      </c>
      <c r="K463" s="6" t="s">
        <v>286</v>
      </c>
      <c r="L463" s="6" t="s">
        <v>287</v>
      </c>
      <c r="M463" s="6">
        <v>4</v>
      </c>
      <c r="N463" s="8">
        <v>568708</v>
      </c>
      <c r="O463" s="6" t="s">
        <v>28</v>
      </c>
      <c r="P463" s="6" t="s">
        <v>440</v>
      </c>
      <c r="Q463" s="6" t="s">
        <v>30</v>
      </c>
      <c r="R463" s="6" t="s">
        <v>31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40494</v>
      </c>
      <c r="F464" s="6" t="s">
        <v>662</v>
      </c>
      <c r="G464" s="6" t="s">
        <v>663</v>
      </c>
      <c r="H464" s="7">
        <v>44279</v>
      </c>
      <c r="I464" s="6">
        <v>23</v>
      </c>
      <c r="J464" s="6" t="s">
        <v>25</v>
      </c>
      <c r="K464" s="6" t="s">
        <v>664</v>
      </c>
      <c r="L464" s="6" t="s">
        <v>665</v>
      </c>
      <c r="M464" s="6">
        <v>8</v>
      </c>
      <c r="N464" s="8">
        <v>1396512</v>
      </c>
      <c r="O464" s="6" t="s">
        <v>28</v>
      </c>
      <c r="P464" s="6" t="s">
        <v>440</v>
      </c>
      <c r="Q464" s="6" t="s">
        <v>30</v>
      </c>
      <c r="R464" s="6" t="s">
        <v>40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47</v>
      </c>
      <c r="F465" s="6" t="s">
        <v>48</v>
      </c>
      <c r="G465" s="6" t="s">
        <v>663</v>
      </c>
      <c r="H465" s="7">
        <v>44279</v>
      </c>
      <c r="I465" s="6">
        <v>23</v>
      </c>
      <c r="J465" s="6" t="s">
        <v>25</v>
      </c>
      <c r="K465" s="6" t="s">
        <v>664</v>
      </c>
      <c r="L465" s="6" t="s">
        <v>665</v>
      </c>
      <c r="M465" s="6">
        <v>8</v>
      </c>
      <c r="N465" s="8">
        <v>49744</v>
      </c>
      <c r="O465" s="6" t="s">
        <v>34</v>
      </c>
      <c r="P465" s="6" t="s">
        <v>440</v>
      </c>
      <c r="Q465" s="6" t="s">
        <v>30</v>
      </c>
      <c r="R465" s="6" t="s">
        <v>40</v>
      </c>
      <c r="S465" s="6" t="s">
        <v>34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51428</v>
      </c>
      <c r="F466" s="6" t="s">
        <v>666</v>
      </c>
      <c r="G466" s="6" t="s">
        <v>667</v>
      </c>
      <c r="H466" s="7">
        <v>44280</v>
      </c>
      <c r="I466" s="6">
        <v>23</v>
      </c>
      <c r="J466" s="6" t="s">
        <v>25</v>
      </c>
      <c r="K466" s="6" t="s">
        <v>224</v>
      </c>
      <c r="L466" s="6" t="s">
        <v>225</v>
      </c>
      <c r="M466" s="6">
        <v>20</v>
      </c>
      <c r="N466" s="8">
        <v>436860</v>
      </c>
      <c r="O466" s="6" t="s">
        <v>28</v>
      </c>
      <c r="P466" s="6" t="s">
        <v>440</v>
      </c>
      <c r="Q466" s="6" t="s">
        <v>30</v>
      </c>
      <c r="R466" s="6" t="s">
        <v>31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51427</v>
      </c>
      <c r="F467" s="6" t="s">
        <v>503</v>
      </c>
      <c r="G467" s="6" t="s">
        <v>667</v>
      </c>
      <c r="H467" s="7">
        <v>44280</v>
      </c>
      <c r="I467" s="6">
        <v>23</v>
      </c>
      <c r="J467" s="6" t="s">
        <v>25</v>
      </c>
      <c r="K467" s="6" t="s">
        <v>224</v>
      </c>
      <c r="L467" s="6" t="s">
        <v>225</v>
      </c>
      <c r="M467" s="6">
        <v>20</v>
      </c>
      <c r="N467" s="8">
        <v>425940</v>
      </c>
      <c r="O467" s="6" t="s">
        <v>28</v>
      </c>
      <c r="P467" s="6" t="s">
        <v>440</v>
      </c>
      <c r="Q467" s="6" t="s">
        <v>30</v>
      </c>
      <c r="R467" s="6" t="s">
        <v>31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51426</v>
      </c>
      <c r="F468" s="6" t="s">
        <v>373</v>
      </c>
      <c r="G468" s="6" t="s">
        <v>667</v>
      </c>
      <c r="H468" s="7">
        <v>44280</v>
      </c>
      <c r="I468" s="6">
        <v>23</v>
      </c>
      <c r="J468" s="6" t="s">
        <v>25</v>
      </c>
      <c r="K468" s="6" t="s">
        <v>224</v>
      </c>
      <c r="L468" s="6" t="s">
        <v>225</v>
      </c>
      <c r="M468" s="6">
        <v>20</v>
      </c>
      <c r="N468" s="8">
        <v>354940</v>
      </c>
      <c r="O468" s="6" t="s">
        <v>28</v>
      </c>
      <c r="P468" s="6" t="s">
        <v>440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51427</v>
      </c>
      <c r="F469" s="6" t="s">
        <v>503</v>
      </c>
      <c r="G469" s="6" t="s">
        <v>668</v>
      </c>
      <c r="H469" s="7">
        <v>44280</v>
      </c>
      <c r="I469" s="6">
        <v>23</v>
      </c>
      <c r="J469" s="6" t="s">
        <v>25</v>
      </c>
      <c r="K469" s="6" t="s">
        <v>202</v>
      </c>
      <c r="L469" s="6" t="s">
        <v>203</v>
      </c>
      <c r="M469" s="6">
        <v>30</v>
      </c>
      <c r="N469" s="8">
        <v>638910</v>
      </c>
      <c r="O469" s="6" t="s">
        <v>28</v>
      </c>
      <c r="P469" s="6" t="s">
        <v>440</v>
      </c>
      <c r="Q469" s="6" t="s">
        <v>30</v>
      </c>
      <c r="R469" s="6" t="s">
        <v>31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51430</v>
      </c>
      <c r="F470" s="6" t="s">
        <v>555</v>
      </c>
      <c r="G470" s="6" t="s">
        <v>668</v>
      </c>
      <c r="H470" s="7">
        <v>44280</v>
      </c>
      <c r="I470" s="6">
        <v>23</v>
      </c>
      <c r="J470" s="6" t="s">
        <v>25</v>
      </c>
      <c r="K470" s="6" t="s">
        <v>202</v>
      </c>
      <c r="L470" s="6" t="s">
        <v>203</v>
      </c>
      <c r="M470" s="6">
        <v>18</v>
      </c>
      <c r="N470" s="8">
        <v>393174</v>
      </c>
      <c r="O470" s="6" t="s">
        <v>28</v>
      </c>
      <c r="P470" s="6" t="s">
        <v>440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50663</v>
      </c>
      <c r="F471" s="6" t="s">
        <v>284</v>
      </c>
      <c r="G471" s="6" t="s">
        <v>669</v>
      </c>
      <c r="H471" s="7">
        <v>44280</v>
      </c>
      <c r="I471" s="6">
        <v>23</v>
      </c>
      <c r="J471" s="6" t="s">
        <v>25</v>
      </c>
      <c r="K471" s="6" t="s">
        <v>286</v>
      </c>
      <c r="L471" s="6" t="s">
        <v>287</v>
      </c>
      <c r="M471" s="6">
        <v>4</v>
      </c>
      <c r="N471" s="8">
        <v>568708</v>
      </c>
      <c r="O471" s="6" t="s">
        <v>28</v>
      </c>
      <c r="P471" s="6" t="s">
        <v>440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50663</v>
      </c>
      <c r="F472" s="6" t="s">
        <v>284</v>
      </c>
      <c r="G472" s="6" t="s">
        <v>670</v>
      </c>
      <c r="H472" s="7">
        <v>44280</v>
      </c>
      <c r="I472" s="6">
        <v>23</v>
      </c>
      <c r="J472" s="6" t="s">
        <v>25</v>
      </c>
      <c r="K472" s="6" t="s">
        <v>286</v>
      </c>
      <c r="L472" s="6" t="s">
        <v>287</v>
      </c>
      <c r="M472" s="6">
        <v>4</v>
      </c>
      <c r="N472" s="8">
        <v>568708</v>
      </c>
      <c r="O472" s="6" t="s">
        <v>28</v>
      </c>
      <c r="P472" s="6" t="s">
        <v>440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51432</v>
      </c>
      <c r="F473" s="6" t="s">
        <v>392</v>
      </c>
      <c r="G473" s="6" t="s">
        <v>671</v>
      </c>
      <c r="H473" s="7">
        <v>44280</v>
      </c>
      <c r="I473" s="6">
        <v>23</v>
      </c>
      <c r="J473" s="6" t="s">
        <v>25</v>
      </c>
      <c r="K473" s="6" t="s">
        <v>469</v>
      </c>
      <c r="L473" s="6" t="s">
        <v>470</v>
      </c>
      <c r="M473" s="6">
        <v>12</v>
      </c>
      <c r="N473" s="8">
        <v>287928</v>
      </c>
      <c r="O473" s="6" t="s">
        <v>28</v>
      </c>
      <c r="P473" s="6" t="s">
        <v>440</v>
      </c>
      <c r="Q473" s="6" t="s">
        <v>30</v>
      </c>
      <c r="R473" s="6" t="s">
        <v>40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47702</v>
      </c>
      <c r="F474" s="6" t="s">
        <v>58</v>
      </c>
      <c r="G474" s="6" t="s">
        <v>671</v>
      </c>
      <c r="H474" s="7">
        <v>44280</v>
      </c>
      <c r="I474" s="6">
        <v>23</v>
      </c>
      <c r="J474" s="6" t="s">
        <v>25</v>
      </c>
      <c r="K474" s="6" t="s">
        <v>469</v>
      </c>
      <c r="L474" s="6" t="s">
        <v>470</v>
      </c>
      <c r="M474" s="6">
        <v>2</v>
      </c>
      <c r="N474" s="8">
        <v>127988</v>
      </c>
      <c r="O474" s="6" t="s">
        <v>28</v>
      </c>
      <c r="P474" s="6" t="s">
        <v>440</v>
      </c>
      <c r="Q474" s="6" t="s">
        <v>30</v>
      </c>
      <c r="R474" s="6" t="s">
        <v>40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51426</v>
      </c>
      <c r="F475" s="6" t="s">
        <v>373</v>
      </c>
      <c r="G475" s="6" t="s">
        <v>672</v>
      </c>
      <c r="H475" s="7">
        <v>44280</v>
      </c>
      <c r="I475" s="6">
        <v>23</v>
      </c>
      <c r="J475" s="6" t="s">
        <v>25</v>
      </c>
      <c r="K475" s="6" t="s">
        <v>483</v>
      </c>
      <c r="L475" s="6" t="s">
        <v>484</v>
      </c>
      <c r="M475" s="6">
        <v>10</v>
      </c>
      <c r="N475" s="8">
        <v>191120</v>
      </c>
      <c r="O475" s="6" t="s">
        <v>28</v>
      </c>
      <c r="P475" s="6" t="s">
        <v>440</v>
      </c>
      <c r="Q475" s="6" t="s">
        <v>30</v>
      </c>
      <c r="R475" s="6" t="s">
        <v>40</v>
      </c>
      <c r="S475" s="6" t="s">
        <v>28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51428</v>
      </c>
      <c r="F476" s="6" t="s">
        <v>666</v>
      </c>
      <c r="G476" s="6" t="s">
        <v>672</v>
      </c>
      <c r="H476" s="7">
        <v>44280</v>
      </c>
      <c r="I476" s="6">
        <v>23</v>
      </c>
      <c r="J476" s="6" t="s">
        <v>25</v>
      </c>
      <c r="K476" s="6" t="s">
        <v>483</v>
      </c>
      <c r="L476" s="6" t="s">
        <v>484</v>
      </c>
      <c r="M476" s="6">
        <v>8</v>
      </c>
      <c r="N476" s="8">
        <v>188192</v>
      </c>
      <c r="O476" s="6" t="s">
        <v>28</v>
      </c>
      <c r="P476" s="6" t="s">
        <v>440</v>
      </c>
      <c r="Q476" s="6" t="s">
        <v>30</v>
      </c>
      <c r="R476" s="6" t="s">
        <v>40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47652</v>
      </c>
      <c r="F477" s="6" t="s">
        <v>332</v>
      </c>
      <c r="G477" s="6" t="s">
        <v>672</v>
      </c>
      <c r="H477" s="7">
        <v>44280</v>
      </c>
      <c r="I477" s="6">
        <v>23</v>
      </c>
      <c r="J477" s="6" t="s">
        <v>25</v>
      </c>
      <c r="K477" s="6" t="s">
        <v>483</v>
      </c>
      <c r="L477" s="6" t="s">
        <v>484</v>
      </c>
      <c r="M477" s="6">
        <v>2</v>
      </c>
      <c r="N477" s="8">
        <v>88224</v>
      </c>
      <c r="O477" s="6" t="s">
        <v>28</v>
      </c>
      <c r="P477" s="6" t="s">
        <v>440</v>
      </c>
      <c r="Q477" s="6" t="s">
        <v>30</v>
      </c>
      <c r="R477" s="6" t="s">
        <v>40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47702</v>
      </c>
      <c r="F478" s="6" t="s">
        <v>58</v>
      </c>
      <c r="G478" s="6" t="s">
        <v>673</v>
      </c>
      <c r="H478" s="7">
        <v>44280</v>
      </c>
      <c r="I478" s="6">
        <v>23</v>
      </c>
      <c r="J478" s="6" t="s">
        <v>25</v>
      </c>
      <c r="K478" s="6" t="s">
        <v>483</v>
      </c>
      <c r="L478" s="6" t="s">
        <v>484</v>
      </c>
      <c r="M478" s="6">
        <v>4</v>
      </c>
      <c r="N478" s="8">
        <v>263504</v>
      </c>
      <c r="O478" s="6" t="s">
        <v>28</v>
      </c>
      <c r="P478" s="6" t="s">
        <v>440</v>
      </c>
      <c r="Q478" s="6" t="s">
        <v>30</v>
      </c>
      <c r="R478" s="6" t="s">
        <v>40</v>
      </c>
      <c r="S478" s="6" t="s">
        <v>28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51426</v>
      </c>
      <c r="F479" s="6" t="s">
        <v>373</v>
      </c>
      <c r="G479" s="6" t="s">
        <v>674</v>
      </c>
      <c r="H479" s="7">
        <v>44280</v>
      </c>
      <c r="I479" s="6">
        <v>23</v>
      </c>
      <c r="J479" s="6" t="s">
        <v>25</v>
      </c>
      <c r="K479" s="6" t="s">
        <v>185</v>
      </c>
      <c r="L479" s="6" t="s">
        <v>186</v>
      </c>
      <c r="M479" s="6">
        <v>12</v>
      </c>
      <c r="N479" s="8">
        <v>229344</v>
      </c>
      <c r="O479" s="6" t="s">
        <v>28</v>
      </c>
      <c r="P479" s="6" t="s">
        <v>440</v>
      </c>
      <c r="Q479" s="6" t="s">
        <v>30</v>
      </c>
      <c r="R479" s="6" t="s">
        <v>31</v>
      </c>
      <c r="S479" s="6" t="s">
        <v>28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51426</v>
      </c>
      <c r="F480" s="6" t="s">
        <v>373</v>
      </c>
      <c r="G480" s="6" t="s">
        <v>675</v>
      </c>
      <c r="H480" s="7">
        <v>44280</v>
      </c>
      <c r="I480" s="6">
        <v>23</v>
      </c>
      <c r="J480" s="6" t="s">
        <v>25</v>
      </c>
      <c r="K480" s="6" t="s">
        <v>384</v>
      </c>
      <c r="L480" s="6" t="s">
        <v>385</v>
      </c>
      <c r="M480" s="6">
        <v>12</v>
      </c>
      <c r="N480" s="8">
        <v>222792</v>
      </c>
      <c r="O480" s="6" t="s">
        <v>28</v>
      </c>
      <c r="P480" s="6" t="s">
        <v>440</v>
      </c>
      <c r="Q480" s="6" t="s">
        <v>30</v>
      </c>
      <c r="R480" s="6" t="s">
        <v>31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51426</v>
      </c>
      <c r="F481" s="6" t="s">
        <v>373</v>
      </c>
      <c r="G481" s="6" t="s">
        <v>676</v>
      </c>
      <c r="H481" s="7">
        <v>44280</v>
      </c>
      <c r="I481" s="6">
        <v>23</v>
      </c>
      <c r="J481" s="6" t="s">
        <v>25</v>
      </c>
      <c r="K481" s="6" t="s">
        <v>249</v>
      </c>
      <c r="L481" s="6" t="s">
        <v>250</v>
      </c>
      <c r="M481" s="6">
        <v>30</v>
      </c>
      <c r="N481" s="8">
        <v>565170</v>
      </c>
      <c r="O481" s="6" t="s">
        <v>28</v>
      </c>
      <c r="P481" s="6" t="s">
        <v>440</v>
      </c>
      <c r="Q481" s="6" t="s">
        <v>30</v>
      </c>
      <c r="R481" s="6" t="s">
        <v>31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51427</v>
      </c>
      <c r="F482" s="6" t="s">
        <v>503</v>
      </c>
      <c r="G482" s="6" t="s">
        <v>676</v>
      </c>
      <c r="H482" s="7">
        <v>44280</v>
      </c>
      <c r="I482" s="6">
        <v>23</v>
      </c>
      <c r="J482" s="6" t="s">
        <v>25</v>
      </c>
      <c r="K482" s="6" t="s">
        <v>249</v>
      </c>
      <c r="L482" s="6" t="s">
        <v>250</v>
      </c>
      <c r="M482" s="6">
        <v>16</v>
      </c>
      <c r="N482" s="8">
        <v>361728</v>
      </c>
      <c r="O482" s="6" t="s">
        <v>28</v>
      </c>
      <c r="P482" s="6" t="s">
        <v>440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51428</v>
      </c>
      <c r="F483" s="6" t="s">
        <v>666</v>
      </c>
      <c r="G483" s="6" t="s">
        <v>676</v>
      </c>
      <c r="H483" s="7">
        <v>44280</v>
      </c>
      <c r="I483" s="6">
        <v>23</v>
      </c>
      <c r="J483" s="6" t="s">
        <v>25</v>
      </c>
      <c r="K483" s="6" t="s">
        <v>249</v>
      </c>
      <c r="L483" s="6" t="s">
        <v>250</v>
      </c>
      <c r="M483" s="6">
        <v>12</v>
      </c>
      <c r="N483" s="8">
        <v>278244</v>
      </c>
      <c r="O483" s="6" t="s">
        <v>28</v>
      </c>
      <c r="P483" s="6" t="s">
        <v>440</v>
      </c>
      <c r="Q483" s="6" t="s">
        <v>30</v>
      </c>
      <c r="R483" s="6" t="s">
        <v>31</v>
      </c>
      <c r="S483" s="6" t="s">
        <v>28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51429</v>
      </c>
      <c r="F484" s="6" t="s">
        <v>423</v>
      </c>
      <c r="G484" s="6" t="s">
        <v>676</v>
      </c>
      <c r="H484" s="7">
        <v>44280</v>
      </c>
      <c r="I484" s="6">
        <v>23</v>
      </c>
      <c r="J484" s="6" t="s">
        <v>25</v>
      </c>
      <c r="K484" s="6" t="s">
        <v>249</v>
      </c>
      <c r="L484" s="6" t="s">
        <v>250</v>
      </c>
      <c r="M484" s="6">
        <v>20</v>
      </c>
      <c r="N484" s="8">
        <v>463740</v>
      </c>
      <c r="O484" s="6" t="s">
        <v>28</v>
      </c>
      <c r="P484" s="6" t="s">
        <v>440</v>
      </c>
      <c r="Q484" s="6" t="s">
        <v>30</v>
      </c>
      <c r="R484" s="6" t="s">
        <v>31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51434</v>
      </c>
      <c r="F485" s="6" t="s">
        <v>253</v>
      </c>
      <c r="G485" s="6" t="s">
        <v>676</v>
      </c>
      <c r="H485" s="7">
        <v>44280</v>
      </c>
      <c r="I485" s="6">
        <v>23</v>
      </c>
      <c r="J485" s="6" t="s">
        <v>25</v>
      </c>
      <c r="K485" s="6" t="s">
        <v>249</v>
      </c>
      <c r="L485" s="6" t="s">
        <v>250</v>
      </c>
      <c r="M485" s="6">
        <v>16</v>
      </c>
      <c r="N485" s="8">
        <v>408112</v>
      </c>
      <c r="O485" s="6" t="s">
        <v>28</v>
      </c>
      <c r="P485" s="6" t="s">
        <v>440</v>
      </c>
      <c r="Q485" s="6" t="s">
        <v>30</v>
      </c>
      <c r="R485" s="6" t="s">
        <v>31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46774</v>
      </c>
      <c r="F486" s="6" t="s">
        <v>79</v>
      </c>
      <c r="G486" s="6" t="s">
        <v>677</v>
      </c>
      <c r="H486" s="7">
        <v>44280</v>
      </c>
      <c r="I486" s="6">
        <v>23</v>
      </c>
      <c r="J486" s="6" t="s">
        <v>25</v>
      </c>
      <c r="K486" s="6" t="s">
        <v>453</v>
      </c>
      <c r="L486" s="6" t="s">
        <v>454</v>
      </c>
      <c r="M486" s="6">
        <v>5</v>
      </c>
      <c r="N486" s="8">
        <v>130435</v>
      </c>
      <c r="O486" s="6" t="s">
        <v>28</v>
      </c>
      <c r="P486" s="6" t="s">
        <v>440</v>
      </c>
      <c r="Q486" s="6" t="s">
        <v>30</v>
      </c>
      <c r="R486" s="6" t="s">
        <v>40</v>
      </c>
      <c r="S486" s="6" t="s">
        <v>28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59058</v>
      </c>
      <c r="F487" s="6" t="s">
        <v>212</v>
      </c>
      <c r="G487" s="6" t="s">
        <v>677</v>
      </c>
      <c r="H487" s="7">
        <v>44280</v>
      </c>
      <c r="I487" s="6">
        <v>23</v>
      </c>
      <c r="J487" s="6" t="s">
        <v>25</v>
      </c>
      <c r="K487" s="6" t="s">
        <v>453</v>
      </c>
      <c r="L487" s="6" t="s">
        <v>454</v>
      </c>
      <c r="M487" s="6">
        <v>8</v>
      </c>
      <c r="N487" s="8">
        <v>440632</v>
      </c>
      <c r="O487" s="6" t="s">
        <v>28</v>
      </c>
      <c r="P487" s="6" t="s">
        <v>440</v>
      </c>
      <c r="Q487" s="6" t="s">
        <v>30</v>
      </c>
      <c r="R487" s="6" t="s">
        <v>40</v>
      </c>
      <c r="S487" s="6" t="s">
        <v>28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51235</v>
      </c>
      <c r="F488" s="6" t="s">
        <v>135</v>
      </c>
      <c r="G488" s="6" t="s">
        <v>677</v>
      </c>
      <c r="H488" s="7">
        <v>44280</v>
      </c>
      <c r="I488" s="6">
        <v>23</v>
      </c>
      <c r="J488" s="6" t="s">
        <v>25</v>
      </c>
      <c r="K488" s="6" t="s">
        <v>453</v>
      </c>
      <c r="L488" s="6" t="s">
        <v>454</v>
      </c>
      <c r="M488" s="6">
        <v>8</v>
      </c>
      <c r="N488" s="8">
        <v>408152</v>
      </c>
      <c r="O488" s="6" t="s">
        <v>28</v>
      </c>
      <c r="P488" s="6" t="s">
        <v>440</v>
      </c>
      <c r="Q488" s="6" t="s">
        <v>30</v>
      </c>
      <c r="R488" s="6" t="s">
        <v>40</v>
      </c>
      <c r="S488" s="6" t="s">
        <v>28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51427</v>
      </c>
      <c r="F489" s="6" t="s">
        <v>503</v>
      </c>
      <c r="G489" s="6" t="s">
        <v>678</v>
      </c>
      <c r="H489" s="7">
        <v>44280</v>
      </c>
      <c r="I489" s="6">
        <v>23</v>
      </c>
      <c r="J489" s="6" t="s">
        <v>25</v>
      </c>
      <c r="K489" s="6" t="s">
        <v>93</v>
      </c>
      <c r="L489" s="6" t="s">
        <v>614</v>
      </c>
      <c r="M489" s="6">
        <v>8</v>
      </c>
      <c r="N489" s="8">
        <v>178240</v>
      </c>
      <c r="O489" s="6" t="s">
        <v>28</v>
      </c>
      <c r="P489" s="6" t="s">
        <v>440</v>
      </c>
      <c r="Q489" s="6" t="s">
        <v>30</v>
      </c>
      <c r="R489" s="6" t="s">
        <v>31</v>
      </c>
      <c r="S489" s="6" t="s">
        <v>28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51428</v>
      </c>
      <c r="F490" s="6" t="s">
        <v>666</v>
      </c>
      <c r="G490" s="6" t="s">
        <v>678</v>
      </c>
      <c r="H490" s="7">
        <v>44280</v>
      </c>
      <c r="I490" s="6">
        <v>23</v>
      </c>
      <c r="J490" s="6" t="s">
        <v>25</v>
      </c>
      <c r="K490" s="6" t="s">
        <v>93</v>
      </c>
      <c r="L490" s="6" t="s">
        <v>614</v>
      </c>
      <c r="M490" s="6">
        <v>8</v>
      </c>
      <c r="N490" s="8">
        <v>182808</v>
      </c>
      <c r="O490" s="6" t="s">
        <v>28</v>
      </c>
      <c r="P490" s="6" t="s">
        <v>440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51425</v>
      </c>
      <c r="F491" s="6" t="s">
        <v>679</v>
      </c>
      <c r="G491" s="6" t="s">
        <v>678</v>
      </c>
      <c r="H491" s="7">
        <v>44280</v>
      </c>
      <c r="I491" s="6">
        <v>23</v>
      </c>
      <c r="J491" s="6" t="s">
        <v>25</v>
      </c>
      <c r="K491" s="6" t="s">
        <v>93</v>
      </c>
      <c r="L491" s="6" t="s">
        <v>614</v>
      </c>
      <c r="M491" s="6">
        <v>4</v>
      </c>
      <c r="N491" s="8">
        <v>79976</v>
      </c>
      <c r="O491" s="6" t="s">
        <v>28</v>
      </c>
      <c r="P491" s="6" t="s">
        <v>440</v>
      </c>
      <c r="Q491" s="6" t="s">
        <v>30</v>
      </c>
      <c r="R491" s="6" t="s">
        <v>31</v>
      </c>
      <c r="S491" s="6" t="s">
        <v>28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47531</v>
      </c>
      <c r="F492" s="6" t="s">
        <v>260</v>
      </c>
      <c r="G492" s="6" t="s">
        <v>680</v>
      </c>
      <c r="H492" s="7">
        <v>44280</v>
      </c>
      <c r="I492" s="6">
        <v>23</v>
      </c>
      <c r="J492" s="6" t="s">
        <v>25</v>
      </c>
      <c r="K492" s="6" t="s">
        <v>26</v>
      </c>
      <c r="L492" s="6" t="s">
        <v>27</v>
      </c>
      <c r="M492" s="6">
        <v>2</v>
      </c>
      <c r="N492" s="8">
        <v>285698</v>
      </c>
      <c r="O492" s="6" t="s">
        <v>28</v>
      </c>
      <c r="P492" s="6" t="s">
        <v>440</v>
      </c>
      <c r="Q492" s="6" t="s">
        <v>30</v>
      </c>
      <c r="R492" s="6" t="s">
        <v>40</v>
      </c>
      <c r="S492" s="6" t="s">
        <v>28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47</v>
      </c>
      <c r="F493" s="6" t="s">
        <v>48</v>
      </c>
      <c r="G493" s="6" t="s">
        <v>680</v>
      </c>
      <c r="H493" s="7">
        <v>44280</v>
      </c>
      <c r="I493" s="6">
        <v>23</v>
      </c>
      <c r="J493" s="6" t="s">
        <v>25</v>
      </c>
      <c r="K493" s="6" t="s">
        <v>26</v>
      </c>
      <c r="L493" s="6" t="s">
        <v>27</v>
      </c>
      <c r="M493" s="6">
        <v>4</v>
      </c>
      <c r="N493" s="8">
        <v>24872</v>
      </c>
      <c r="O493" s="6" t="s">
        <v>34</v>
      </c>
      <c r="P493" s="6" t="s">
        <v>440</v>
      </c>
      <c r="Q493" s="6" t="s">
        <v>30</v>
      </c>
      <c r="R493" s="6" t="s">
        <v>40</v>
      </c>
      <c r="S493" s="6" t="s">
        <v>34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199</v>
      </c>
      <c r="F494" s="6" t="s">
        <v>200</v>
      </c>
      <c r="G494" s="6" t="s">
        <v>680</v>
      </c>
      <c r="H494" s="7">
        <v>44280</v>
      </c>
      <c r="I494" s="6">
        <v>23</v>
      </c>
      <c r="J494" s="6" t="s">
        <v>25</v>
      </c>
      <c r="K494" s="6" t="s">
        <v>26</v>
      </c>
      <c r="L494" s="6" t="s">
        <v>27</v>
      </c>
      <c r="M494" s="6">
        <v>2</v>
      </c>
      <c r="N494" s="8">
        <v>11428</v>
      </c>
      <c r="O494" s="6" t="s">
        <v>34</v>
      </c>
      <c r="P494" s="6" t="s">
        <v>440</v>
      </c>
      <c r="Q494" s="6" t="s">
        <v>30</v>
      </c>
      <c r="R494" s="6" t="s">
        <v>40</v>
      </c>
      <c r="S494" s="6" t="s">
        <v>34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40074</v>
      </c>
      <c r="F495" s="6" t="s">
        <v>681</v>
      </c>
      <c r="G495" s="6" t="s">
        <v>682</v>
      </c>
      <c r="H495" s="7">
        <v>44280</v>
      </c>
      <c r="I495" s="6">
        <v>23</v>
      </c>
      <c r="J495" s="6" t="s">
        <v>25</v>
      </c>
      <c r="K495" s="6" t="s">
        <v>179</v>
      </c>
      <c r="L495" s="6" t="s">
        <v>180</v>
      </c>
      <c r="M495" s="6">
        <v>2</v>
      </c>
      <c r="N495" s="8">
        <v>193262</v>
      </c>
      <c r="O495" s="6" t="s">
        <v>28</v>
      </c>
      <c r="P495" s="6" t="s">
        <v>440</v>
      </c>
      <c r="Q495" s="6" t="s">
        <v>30</v>
      </c>
      <c r="R495" s="6" t="s">
        <v>31</v>
      </c>
      <c r="S495" s="6" t="s">
        <v>28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59058</v>
      </c>
      <c r="F496" s="6" t="s">
        <v>212</v>
      </c>
      <c r="G496" s="6" t="s">
        <v>682</v>
      </c>
      <c r="H496" s="7">
        <v>44280</v>
      </c>
      <c r="I496" s="6">
        <v>23</v>
      </c>
      <c r="J496" s="6" t="s">
        <v>25</v>
      </c>
      <c r="K496" s="6" t="s">
        <v>179</v>
      </c>
      <c r="L496" s="6" t="s">
        <v>180</v>
      </c>
      <c r="M496" s="6">
        <v>6</v>
      </c>
      <c r="N496" s="8">
        <v>325680</v>
      </c>
      <c r="O496" s="6" t="s">
        <v>28</v>
      </c>
      <c r="P496" s="6" t="s">
        <v>440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47560</v>
      </c>
      <c r="F497" s="6" t="s">
        <v>683</v>
      </c>
      <c r="G497" s="6" t="s">
        <v>682</v>
      </c>
      <c r="H497" s="7">
        <v>44280</v>
      </c>
      <c r="I497" s="6">
        <v>23</v>
      </c>
      <c r="J497" s="6" t="s">
        <v>25</v>
      </c>
      <c r="K497" s="6" t="s">
        <v>179</v>
      </c>
      <c r="L497" s="6" t="s">
        <v>180</v>
      </c>
      <c r="M497" s="6">
        <v>4</v>
      </c>
      <c r="N497" s="8">
        <v>276548</v>
      </c>
      <c r="O497" s="6" t="s">
        <v>28</v>
      </c>
      <c r="P497" s="6" t="s">
        <v>440</v>
      </c>
      <c r="Q497" s="6" t="s">
        <v>30</v>
      </c>
      <c r="R497" s="6" t="s">
        <v>31</v>
      </c>
      <c r="S497" s="6" t="s">
        <v>28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47333</v>
      </c>
      <c r="F498" s="6" t="s">
        <v>50</v>
      </c>
      <c r="G498" s="6" t="s">
        <v>684</v>
      </c>
      <c r="H498" s="7">
        <v>44280</v>
      </c>
      <c r="I498" s="6">
        <v>23</v>
      </c>
      <c r="J498" s="6" t="s">
        <v>25</v>
      </c>
      <c r="K498" s="6" t="s">
        <v>140</v>
      </c>
      <c r="L498" s="6" t="s">
        <v>141</v>
      </c>
      <c r="M498" s="6">
        <v>4</v>
      </c>
      <c r="N498" s="8">
        <v>89120</v>
      </c>
      <c r="O498" s="6" t="s">
        <v>28</v>
      </c>
      <c r="P498" s="6" t="s">
        <v>440</v>
      </c>
      <c r="Q498" s="6" t="s">
        <v>30</v>
      </c>
      <c r="R498" s="6" t="s">
        <v>31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45601</v>
      </c>
      <c r="F499" s="6" t="s">
        <v>467</v>
      </c>
      <c r="G499" s="6" t="s">
        <v>685</v>
      </c>
      <c r="H499" s="7">
        <v>44281</v>
      </c>
      <c r="I499" s="6">
        <v>23</v>
      </c>
      <c r="J499" s="6" t="s">
        <v>25</v>
      </c>
      <c r="K499" s="6" t="s">
        <v>224</v>
      </c>
      <c r="L499" s="6" t="s">
        <v>225</v>
      </c>
      <c r="M499" s="6">
        <v>8</v>
      </c>
      <c r="N499" s="8">
        <v>568024</v>
      </c>
      <c r="O499" s="6" t="s">
        <v>28</v>
      </c>
      <c r="P499" s="6" t="s">
        <v>440</v>
      </c>
      <c r="Q499" s="6" t="s">
        <v>30</v>
      </c>
      <c r="R499" s="6" t="s">
        <v>31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40211</v>
      </c>
      <c r="F500" s="6" t="s">
        <v>142</v>
      </c>
      <c r="G500" s="6" t="s">
        <v>686</v>
      </c>
      <c r="H500" s="7">
        <v>44281</v>
      </c>
      <c r="I500" s="6">
        <v>23</v>
      </c>
      <c r="J500" s="6" t="s">
        <v>25</v>
      </c>
      <c r="K500" s="6" t="s">
        <v>507</v>
      </c>
      <c r="L500" s="6" t="s">
        <v>508</v>
      </c>
      <c r="M500" s="6">
        <v>6</v>
      </c>
      <c r="N500" s="8">
        <v>462822</v>
      </c>
      <c r="O500" s="6" t="s">
        <v>28</v>
      </c>
      <c r="P500" s="6" t="s">
        <v>440</v>
      </c>
      <c r="Q500" s="6" t="s">
        <v>30</v>
      </c>
      <c r="R500" s="6" t="s">
        <v>40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46586</v>
      </c>
      <c r="F501" s="6" t="s">
        <v>401</v>
      </c>
      <c r="G501" s="6" t="s">
        <v>686</v>
      </c>
      <c r="H501" s="7">
        <v>44281</v>
      </c>
      <c r="I501" s="6">
        <v>23</v>
      </c>
      <c r="J501" s="6" t="s">
        <v>25</v>
      </c>
      <c r="K501" s="6" t="s">
        <v>507</v>
      </c>
      <c r="L501" s="6" t="s">
        <v>508</v>
      </c>
      <c r="M501" s="6">
        <v>4</v>
      </c>
      <c r="N501" s="8">
        <v>100548</v>
      </c>
      <c r="O501" s="6" t="s">
        <v>28</v>
      </c>
      <c r="P501" s="6" t="s">
        <v>440</v>
      </c>
      <c r="Q501" s="6" t="s">
        <v>30</v>
      </c>
      <c r="R501" s="6" t="s">
        <v>40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51235</v>
      </c>
      <c r="F502" s="6" t="s">
        <v>135</v>
      </c>
      <c r="G502" s="6" t="s">
        <v>686</v>
      </c>
      <c r="H502" s="7">
        <v>44281</v>
      </c>
      <c r="I502" s="6">
        <v>23</v>
      </c>
      <c r="J502" s="6" t="s">
        <v>25</v>
      </c>
      <c r="K502" s="6" t="s">
        <v>507</v>
      </c>
      <c r="L502" s="6" t="s">
        <v>508</v>
      </c>
      <c r="M502" s="6">
        <v>4</v>
      </c>
      <c r="N502" s="8">
        <v>201120</v>
      </c>
      <c r="O502" s="6" t="s">
        <v>28</v>
      </c>
      <c r="P502" s="6" t="s">
        <v>440</v>
      </c>
      <c r="Q502" s="6" t="s">
        <v>30</v>
      </c>
      <c r="R502" s="6" t="s">
        <v>40</v>
      </c>
      <c r="S502" s="6" t="s">
        <v>28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40074</v>
      </c>
      <c r="F503" s="6" t="s">
        <v>681</v>
      </c>
      <c r="G503" s="6" t="s">
        <v>686</v>
      </c>
      <c r="H503" s="7">
        <v>44281</v>
      </c>
      <c r="I503" s="6">
        <v>23</v>
      </c>
      <c r="J503" s="6" t="s">
        <v>25</v>
      </c>
      <c r="K503" s="6" t="s">
        <v>507</v>
      </c>
      <c r="L503" s="6" t="s">
        <v>508</v>
      </c>
      <c r="M503" s="6">
        <v>4</v>
      </c>
      <c r="N503" s="8">
        <v>386524</v>
      </c>
      <c r="O503" s="6" t="s">
        <v>28</v>
      </c>
      <c r="P503" s="6" t="s">
        <v>440</v>
      </c>
      <c r="Q503" s="6" t="s">
        <v>30</v>
      </c>
      <c r="R503" s="6" t="s">
        <v>40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51431</v>
      </c>
      <c r="F504" s="6" t="s">
        <v>502</v>
      </c>
      <c r="G504" s="6" t="s">
        <v>687</v>
      </c>
      <c r="H504" s="7">
        <v>44281</v>
      </c>
      <c r="I504" s="6">
        <v>23</v>
      </c>
      <c r="J504" s="6" t="s">
        <v>25</v>
      </c>
      <c r="K504" s="6" t="s">
        <v>162</v>
      </c>
      <c r="L504" s="6" t="s">
        <v>163</v>
      </c>
      <c r="M504" s="6">
        <v>2</v>
      </c>
      <c r="N504" s="8">
        <v>65870</v>
      </c>
      <c r="O504" s="6" t="s">
        <v>28</v>
      </c>
      <c r="P504" s="6" t="s">
        <v>440</v>
      </c>
      <c r="Q504" s="6" t="s">
        <v>30</v>
      </c>
      <c r="R504" s="6" t="s">
        <v>31</v>
      </c>
      <c r="S504" s="6" t="s">
        <v>28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51426</v>
      </c>
      <c r="F505" s="6" t="s">
        <v>373</v>
      </c>
      <c r="G505" s="6" t="s">
        <v>687</v>
      </c>
      <c r="H505" s="7">
        <v>44281</v>
      </c>
      <c r="I505" s="6">
        <v>23</v>
      </c>
      <c r="J505" s="6" t="s">
        <v>25</v>
      </c>
      <c r="K505" s="6" t="s">
        <v>162</v>
      </c>
      <c r="L505" s="6" t="s">
        <v>163</v>
      </c>
      <c r="M505" s="6">
        <v>8</v>
      </c>
      <c r="N505" s="8">
        <v>152896</v>
      </c>
      <c r="O505" s="6" t="s">
        <v>28</v>
      </c>
      <c r="P505" s="6" t="s">
        <v>440</v>
      </c>
      <c r="Q505" s="6" t="s">
        <v>30</v>
      </c>
      <c r="R505" s="6" t="s">
        <v>31</v>
      </c>
      <c r="S505" s="6" t="s">
        <v>28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51426</v>
      </c>
      <c r="F506" s="6" t="s">
        <v>373</v>
      </c>
      <c r="G506" s="6" t="s">
        <v>688</v>
      </c>
      <c r="H506" s="7">
        <v>44281</v>
      </c>
      <c r="I506" s="6">
        <v>23</v>
      </c>
      <c r="J506" s="6" t="s">
        <v>25</v>
      </c>
      <c r="K506" s="6" t="s">
        <v>584</v>
      </c>
      <c r="L506" s="6" t="s">
        <v>585</v>
      </c>
      <c r="M506" s="6">
        <v>10</v>
      </c>
      <c r="N506" s="8">
        <v>193850</v>
      </c>
      <c r="O506" s="6" t="s">
        <v>28</v>
      </c>
      <c r="P506" s="6" t="s">
        <v>440</v>
      </c>
      <c r="Q506" s="6" t="s">
        <v>30</v>
      </c>
      <c r="R506" s="6" t="s">
        <v>40</v>
      </c>
      <c r="S506" s="6" t="s">
        <v>28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51428</v>
      </c>
      <c r="F507" s="6" t="s">
        <v>666</v>
      </c>
      <c r="G507" s="6" t="s">
        <v>689</v>
      </c>
      <c r="H507" s="7">
        <v>44284</v>
      </c>
      <c r="I507" s="6">
        <v>23</v>
      </c>
      <c r="J507" s="6" t="s">
        <v>25</v>
      </c>
      <c r="K507" s="6" t="s">
        <v>404</v>
      </c>
      <c r="L507" s="6" t="s">
        <v>405</v>
      </c>
      <c r="M507" s="6">
        <v>12</v>
      </c>
      <c r="N507" s="8">
        <v>274212</v>
      </c>
      <c r="O507" s="6" t="s">
        <v>28</v>
      </c>
      <c r="P507" s="6" t="s">
        <v>440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51428</v>
      </c>
      <c r="F508" s="6" t="s">
        <v>666</v>
      </c>
      <c r="G508" s="6" t="s">
        <v>690</v>
      </c>
      <c r="H508" s="7">
        <v>44284</v>
      </c>
      <c r="I508" s="6">
        <v>23</v>
      </c>
      <c r="J508" s="6" t="s">
        <v>25</v>
      </c>
      <c r="K508" s="6" t="s">
        <v>438</v>
      </c>
      <c r="L508" s="6" t="s">
        <v>439</v>
      </c>
      <c r="M508" s="6">
        <v>8</v>
      </c>
      <c r="N508" s="8">
        <v>182808</v>
      </c>
      <c r="O508" s="6" t="s">
        <v>28</v>
      </c>
      <c r="P508" s="6" t="s">
        <v>440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51427</v>
      </c>
      <c r="F509" s="6" t="s">
        <v>503</v>
      </c>
      <c r="G509" s="6" t="s">
        <v>690</v>
      </c>
      <c r="H509" s="7">
        <v>44284</v>
      </c>
      <c r="I509" s="6">
        <v>23</v>
      </c>
      <c r="J509" s="6" t="s">
        <v>25</v>
      </c>
      <c r="K509" s="6" t="s">
        <v>438</v>
      </c>
      <c r="L509" s="6" t="s">
        <v>439</v>
      </c>
      <c r="M509" s="6">
        <v>4</v>
      </c>
      <c r="N509" s="8">
        <v>89120</v>
      </c>
      <c r="O509" s="6" t="s">
        <v>28</v>
      </c>
      <c r="P509" s="6" t="s">
        <v>440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51421</v>
      </c>
      <c r="F510" s="6" t="s">
        <v>493</v>
      </c>
      <c r="G510" s="6" t="s">
        <v>691</v>
      </c>
      <c r="H510" s="7">
        <v>44284</v>
      </c>
      <c r="I510" s="6">
        <v>23</v>
      </c>
      <c r="J510" s="6" t="s">
        <v>25</v>
      </c>
      <c r="K510" s="6" t="s">
        <v>202</v>
      </c>
      <c r="L510" s="6" t="s">
        <v>203</v>
      </c>
      <c r="M510" s="6">
        <v>20</v>
      </c>
      <c r="N510" s="8">
        <v>344000</v>
      </c>
      <c r="O510" s="6" t="s">
        <v>28</v>
      </c>
      <c r="P510" s="6" t="s">
        <v>440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47651</v>
      </c>
      <c r="F511" s="6" t="s">
        <v>124</v>
      </c>
      <c r="G511" s="6" t="s">
        <v>691</v>
      </c>
      <c r="H511" s="7">
        <v>44284</v>
      </c>
      <c r="I511" s="6">
        <v>23</v>
      </c>
      <c r="J511" s="6" t="s">
        <v>25</v>
      </c>
      <c r="K511" s="6" t="s">
        <v>202</v>
      </c>
      <c r="L511" s="6" t="s">
        <v>203</v>
      </c>
      <c r="M511" s="6">
        <v>11</v>
      </c>
      <c r="N511" s="8">
        <v>402501</v>
      </c>
      <c r="O511" s="6" t="s">
        <v>28</v>
      </c>
      <c r="P511" s="6" t="s">
        <v>440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45613</v>
      </c>
      <c r="F512" s="6" t="s">
        <v>310</v>
      </c>
      <c r="G512" s="6" t="s">
        <v>691</v>
      </c>
      <c r="H512" s="7">
        <v>44284</v>
      </c>
      <c r="I512" s="6">
        <v>23</v>
      </c>
      <c r="J512" s="6" t="s">
        <v>25</v>
      </c>
      <c r="K512" s="6" t="s">
        <v>202</v>
      </c>
      <c r="L512" s="6" t="s">
        <v>203</v>
      </c>
      <c r="M512" s="6">
        <v>20</v>
      </c>
      <c r="N512" s="8">
        <v>873840</v>
      </c>
      <c r="O512" s="6" t="s">
        <v>28</v>
      </c>
      <c r="P512" s="6" t="s">
        <v>440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51427</v>
      </c>
      <c r="F513" s="6" t="s">
        <v>503</v>
      </c>
      <c r="G513" s="6" t="s">
        <v>692</v>
      </c>
      <c r="H513" s="7">
        <v>44284</v>
      </c>
      <c r="I513" s="6">
        <v>23</v>
      </c>
      <c r="J513" s="6" t="s">
        <v>25</v>
      </c>
      <c r="K513" s="6" t="s">
        <v>414</v>
      </c>
      <c r="L513" s="6" t="s">
        <v>415</v>
      </c>
      <c r="M513" s="6">
        <v>8</v>
      </c>
      <c r="N513" s="8">
        <v>178240</v>
      </c>
      <c r="O513" s="6" t="s">
        <v>28</v>
      </c>
      <c r="P513" s="6" t="s">
        <v>440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51426</v>
      </c>
      <c r="F514" s="6" t="s">
        <v>373</v>
      </c>
      <c r="G514" s="6" t="s">
        <v>692</v>
      </c>
      <c r="H514" s="7">
        <v>44284</v>
      </c>
      <c r="I514" s="6">
        <v>23</v>
      </c>
      <c r="J514" s="6" t="s">
        <v>25</v>
      </c>
      <c r="K514" s="6" t="s">
        <v>414</v>
      </c>
      <c r="L514" s="6" t="s">
        <v>415</v>
      </c>
      <c r="M514" s="6">
        <v>8</v>
      </c>
      <c r="N514" s="8">
        <v>148528</v>
      </c>
      <c r="O514" s="6" t="s">
        <v>28</v>
      </c>
      <c r="P514" s="6" t="s">
        <v>440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51434</v>
      </c>
      <c r="F515" s="6" t="s">
        <v>253</v>
      </c>
      <c r="G515" s="6" t="s">
        <v>692</v>
      </c>
      <c r="H515" s="7">
        <v>44284</v>
      </c>
      <c r="I515" s="6">
        <v>23</v>
      </c>
      <c r="J515" s="6" t="s">
        <v>25</v>
      </c>
      <c r="K515" s="6" t="s">
        <v>414</v>
      </c>
      <c r="L515" s="6" t="s">
        <v>415</v>
      </c>
      <c r="M515" s="6">
        <v>4</v>
      </c>
      <c r="N515" s="8">
        <v>100548</v>
      </c>
      <c r="O515" s="6" t="s">
        <v>28</v>
      </c>
      <c r="P515" s="6" t="s">
        <v>440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45616</v>
      </c>
      <c r="F516" s="6" t="s">
        <v>158</v>
      </c>
      <c r="G516" s="6" t="s">
        <v>693</v>
      </c>
      <c r="H516" s="7">
        <v>44284</v>
      </c>
      <c r="I516" s="6">
        <v>23</v>
      </c>
      <c r="J516" s="6" t="s">
        <v>25</v>
      </c>
      <c r="K516" s="6" t="s">
        <v>60</v>
      </c>
      <c r="L516" s="6" t="s">
        <v>61</v>
      </c>
      <c r="M516" s="6">
        <v>2</v>
      </c>
      <c r="N516" s="8">
        <v>139478</v>
      </c>
      <c r="O516" s="6" t="s">
        <v>28</v>
      </c>
      <c r="P516" s="6" t="s">
        <v>440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51426</v>
      </c>
      <c r="F517" s="6" t="s">
        <v>373</v>
      </c>
      <c r="G517" s="6" t="s">
        <v>694</v>
      </c>
      <c r="H517" s="7">
        <v>44284</v>
      </c>
      <c r="I517" s="6">
        <v>23</v>
      </c>
      <c r="J517" s="6" t="s">
        <v>25</v>
      </c>
      <c r="K517" s="6" t="s">
        <v>140</v>
      </c>
      <c r="L517" s="6" t="s">
        <v>141</v>
      </c>
      <c r="M517" s="6">
        <v>4</v>
      </c>
      <c r="N517" s="8">
        <v>74264</v>
      </c>
      <c r="O517" s="6" t="s">
        <v>28</v>
      </c>
      <c r="P517" s="6" t="s">
        <v>440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51438</v>
      </c>
      <c r="F518" s="6" t="s">
        <v>695</v>
      </c>
      <c r="G518" s="6" t="s">
        <v>694</v>
      </c>
      <c r="H518" s="7">
        <v>44284</v>
      </c>
      <c r="I518" s="6">
        <v>23</v>
      </c>
      <c r="J518" s="6" t="s">
        <v>25</v>
      </c>
      <c r="K518" s="6" t="s">
        <v>140</v>
      </c>
      <c r="L518" s="6" t="s">
        <v>141</v>
      </c>
      <c r="M518" s="6">
        <v>4</v>
      </c>
      <c r="N518" s="8">
        <v>175976</v>
      </c>
      <c r="O518" s="6" t="s">
        <v>28</v>
      </c>
      <c r="P518" s="6" t="s">
        <v>440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47692</v>
      </c>
      <c r="F519" s="6" t="s">
        <v>371</v>
      </c>
      <c r="G519" s="6" t="s">
        <v>694</v>
      </c>
      <c r="H519" s="7">
        <v>44284</v>
      </c>
      <c r="I519" s="6">
        <v>23</v>
      </c>
      <c r="J519" s="6" t="s">
        <v>25</v>
      </c>
      <c r="K519" s="6" t="s">
        <v>140</v>
      </c>
      <c r="L519" s="6" t="s">
        <v>141</v>
      </c>
      <c r="M519" s="6">
        <v>4</v>
      </c>
      <c r="N519" s="8">
        <v>205692</v>
      </c>
      <c r="O519" s="6" t="s">
        <v>28</v>
      </c>
      <c r="P519" s="6" t="s">
        <v>440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51434</v>
      </c>
      <c r="F520" s="6" t="s">
        <v>253</v>
      </c>
      <c r="G520" s="6" t="s">
        <v>694</v>
      </c>
      <c r="H520" s="7">
        <v>44284</v>
      </c>
      <c r="I520" s="6">
        <v>23</v>
      </c>
      <c r="J520" s="6" t="s">
        <v>25</v>
      </c>
      <c r="K520" s="6" t="s">
        <v>140</v>
      </c>
      <c r="L520" s="6" t="s">
        <v>141</v>
      </c>
      <c r="M520" s="6">
        <v>4</v>
      </c>
      <c r="N520" s="8">
        <v>100548</v>
      </c>
      <c r="O520" s="6" t="s">
        <v>28</v>
      </c>
      <c r="P520" s="6" t="s">
        <v>440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51235</v>
      </c>
      <c r="F521" s="6" t="s">
        <v>135</v>
      </c>
      <c r="G521" s="6" t="s">
        <v>696</v>
      </c>
      <c r="H521" s="7">
        <v>44284</v>
      </c>
      <c r="I521" s="6">
        <v>23</v>
      </c>
      <c r="J521" s="6" t="s">
        <v>25</v>
      </c>
      <c r="K521" s="6" t="s">
        <v>584</v>
      </c>
      <c r="L521" s="6" t="s">
        <v>585</v>
      </c>
      <c r="M521" s="6">
        <v>2</v>
      </c>
      <c r="N521" s="8">
        <v>104996</v>
      </c>
      <c r="O521" s="6" t="s">
        <v>28</v>
      </c>
      <c r="P521" s="6" t="s">
        <v>440</v>
      </c>
      <c r="Q521" s="6" t="s">
        <v>30</v>
      </c>
      <c r="R521" s="6" t="s">
        <v>40</v>
      </c>
      <c r="S521" s="6" t="s">
        <v>28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>
        <v>47333</v>
      </c>
      <c r="F522" s="6" t="s">
        <v>50</v>
      </c>
      <c r="G522" s="6" t="s">
        <v>697</v>
      </c>
      <c r="H522" s="7">
        <v>44284</v>
      </c>
      <c r="I522" s="6">
        <v>23</v>
      </c>
      <c r="J522" s="6" t="s">
        <v>25</v>
      </c>
      <c r="K522" s="6" t="s">
        <v>584</v>
      </c>
      <c r="L522" s="6" t="s">
        <v>585</v>
      </c>
      <c r="M522" s="6">
        <v>10</v>
      </c>
      <c r="N522" s="8">
        <v>232630</v>
      </c>
      <c r="O522" s="6" t="s">
        <v>28</v>
      </c>
      <c r="P522" s="6" t="s">
        <v>440</v>
      </c>
      <c r="Q522" s="6" t="s">
        <v>30</v>
      </c>
      <c r="R522" s="6" t="s">
        <v>40</v>
      </c>
      <c r="S522" s="6" t="s">
        <v>28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47656</v>
      </c>
      <c r="F523" s="6" t="s">
        <v>148</v>
      </c>
      <c r="G523" s="6" t="s">
        <v>698</v>
      </c>
      <c r="H523" s="7">
        <v>44284</v>
      </c>
      <c r="I523" s="6">
        <v>23</v>
      </c>
      <c r="J523" s="6" t="s">
        <v>25</v>
      </c>
      <c r="K523" s="6" t="s">
        <v>185</v>
      </c>
      <c r="L523" s="6" t="s">
        <v>186</v>
      </c>
      <c r="M523" s="6">
        <v>4</v>
      </c>
      <c r="N523" s="8">
        <v>192916</v>
      </c>
      <c r="O523" s="6" t="s">
        <v>28</v>
      </c>
      <c r="P523" s="6" t="s">
        <v>440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51423</v>
      </c>
      <c r="F524" s="6" t="s">
        <v>500</v>
      </c>
      <c r="G524" s="6" t="s">
        <v>699</v>
      </c>
      <c r="H524" s="7">
        <v>44284</v>
      </c>
      <c r="I524" s="6">
        <v>23</v>
      </c>
      <c r="J524" s="6" t="s">
        <v>25</v>
      </c>
      <c r="K524" s="6" t="s">
        <v>185</v>
      </c>
      <c r="L524" s="6" t="s">
        <v>186</v>
      </c>
      <c r="M524" s="6">
        <v>8</v>
      </c>
      <c r="N524" s="8">
        <v>159952</v>
      </c>
      <c r="O524" s="6" t="s">
        <v>28</v>
      </c>
      <c r="P524" s="6" t="s">
        <v>440</v>
      </c>
      <c r="Q524" s="6" t="s">
        <v>30</v>
      </c>
      <c r="R524" s="6" t="s">
        <v>31</v>
      </c>
      <c r="S524" s="6" t="s">
        <v>28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>
        <v>51427</v>
      </c>
      <c r="F525" s="6" t="s">
        <v>503</v>
      </c>
      <c r="G525" s="6" t="s">
        <v>699</v>
      </c>
      <c r="H525" s="7">
        <v>44284</v>
      </c>
      <c r="I525" s="6">
        <v>23</v>
      </c>
      <c r="J525" s="6" t="s">
        <v>25</v>
      </c>
      <c r="K525" s="6" t="s">
        <v>185</v>
      </c>
      <c r="L525" s="6" t="s">
        <v>186</v>
      </c>
      <c r="M525" s="6">
        <v>4</v>
      </c>
      <c r="N525" s="8">
        <v>91744</v>
      </c>
      <c r="O525" s="6" t="s">
        <v>28</v>
      </c>
      <c r="P525" s="6" t="s">
        <v>440</v>
      </c>
      <c r="Q525" s="6" t="s">
        <v>30</v>
      </c>
      <c r="R525" s="6" t="s">
        <v>31</v>
      </c>
      <c r="S525" s="6" t="s">
        <v>28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47704</v>
      </c>
      <c r="F526" s="6" t="s">
        <v>237</v>
      </c>
      <c r="G526" s="6" t="s">
        <v>700</v>
      </c>
      <c r="H526" s="7">
        <v>44284</v>
      </c>
      <c r="I526" s="6">
        <v>23</v>
      </c>
      <c r="J526" s="6" t="s">
        <v>25</v>
      </c>
      <c r="K526" s="6" t="s">
        <v>384</v>
      </c>
      <c r="L526" s="6" t="s">
        <v>385</v>
      </c>
      <c r="M526" s="6">
        <v>6</v>
      </c>
      <c r="N526" s="8">
        <v>370254</v>
      </c>
      <c r="O526" s="6" t="s">
        <v>28</v>
      </c>
      <c r="P526" s="6" t="s">
        <v>440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104</v>
      </c>
      <c r="F527" s="6" t="s">
        <v>701</v>
      </c>
      <c r="G527" s="6" t="s">
        <v>702</v>
      </c>
      <c r="H527" s="7">
        <v>44284</v>
      </c>
      <c r="I527" s="6">
        <v>23</v>
      </c>
      <c r="J527" s="6" t="s">
        <v>25</v>
      </c>
      <c r="K527" s="6" t="s">
        <v>703</v>
      </c>
      <c r="L527" s="6" t="s">
        <v>704</v>
      </c>
      <c r="M527" s="6">
        <v>1</v>
      </c>
      <c r="N527" s="8">
        <v>23767</v>
      </c>
      <c r="O527" s="6" t="s">
        <v>218</v>
      </c>
      <c r="P527" s="6" t="s">
        <v>440</v>
      </c>
      <c r="Q527" s="6" t="s">
        <v>30</v>
      </c>
      <c r="R527" s="6" t="s">
        <v>40</v>
      </c>
      <c r="S527" s="6" t="s">
        <v>28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>
        <v>105</v>
      </c>
      <c r="F528" s="6" t="s">
        <v>705</v>
      </c>
      <c r="G528" s="6" t="s">
        <v>702</v>
      </c>
      <c r="H528" s="7">
        <v>44284</v>
      </c>
      <c r="I528" s="6">
        <v>23</v>
      </c>
      <c r="J528" s="6" t="s">
        <v>25</v>
      </c>
      <c r="K528" s="6" t="s">
        <v>703</v>
      </c>
      <c r="L528" s="6" t="s">
        <v>704</v>
      </c>
      <c r="M528" s="6">
        <v>1</v>
      </c>
      <c r="N528" s="8">
        <v>20288</v>
      </c>
      <c r="O528" s="6" t="s">
        <v>218</v>
      </c>
      <c r="P528" s="6" t="s">
        <v>440</v>
      </c>
      <c r="Q528" s="6" t="s">
        <v>30</v>
      </c>
      <c r="R528" s="6" t="s">
        <v>40</v>
      </c>
      <c r="S528" s="6" t="s">
        <v>28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106</v>
      </c>
      <c r="F529" s="6" t="s">
        <v>706</v>
      </c>
      <c r="G529" s="6" t="s">
        <v>702</v>
      </c>
      <c r="H529" s="7">
        <v>44284</v>
      </c>
      <c r="I529" s="6">
        <v>23</v>
      </c>
      <c r="J529" s="6" t="s">
        <v>25</v>
      </c>
      <c r="K529" s="6" t="s">
        <v>703</v>
      </c>
      <c r="L529" s="6" t="s">
        <v>704</v>
      </c>
      <c r="M529" s="6">
        <v>1</v>
      </c>
      <c r="N529" s="8">
        <v>34784</v>
      </c>
      <c r="O529" s="6" t="s">
        <v>218</v>
      </c>
      <c r="P529" s="6" t="s">
        <v>440</v>
      </c>
      <c r="Q529" s="6" t="s">
        <v>30</v>
      </c>
      <c r="R529" s="6" t="s">
        <v>40</v>
      </c>
      <c r="S529" s="6" t="s">
        <v>28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107</v>
      </c>
      <c r="F530" s="6" t="s">
        <v>707</v>
      </c>
      <c r="G530" s="6" t="s">
        <v>702</v>
      </c>
      <c r="H530" s="7">
        <v>44284</v>
      </c>
      <c r="I530" s="6">
        <v>23</v>
      </c>
      <c r="J530" s="6" t="s">
        <v>25</v>
      </c>
      <c r="K530" s="6" t="s">
        <v>703</v>
      </c>
      <c r="L530" s="6" t="s">
        <v>704</v>
      </c>
      <c r="M530" s="6">
        <v>1</v>
      </c>
      <c r="N530" s="8">
        <v>31305</v>
      </c>
      <c r="O530" s="6" t="s">
        <v>218</v>
      </c>
      <c r="P530" s="6" t="s">
        <v>440</v>
      </c>
      <c r="Q530" s="6" t="s">
        <v>30</v>
      </c>
      <c r="R530" s="6" t="s">
        <v>40</v>
      </c>
      <c r="S530" s="6" t="s">
        <v>28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108</v>
      </c>
      <c r="F531" s="6" t="s">
        <v>708</v>
      </c>
      <c r="G531" s="6" t="s">
        <v>702</v>
      </c>
      <c r="H531" s="7">
        <v>44284</v>
      </c>
      <c r="I531" s="6">
        <v>23</v>
      </c>
      <c r="J531" s="6" t="s">
        <v>25</v>
      </c>
      <c r="K531" s="6" t="s">
        <v>703</v>
      </c>
      <c r="L531" s="6" t="s">
        <v>704</v>
      </c>
      <c r="M531" s="6">
        <v>1</v>
      </c>
      <c r="N531" s="8">
        <v>23767</v>
      </c>
      <c r="O531" s="6" t="s">
        <v>218</v>
      </c>
      <c r="P531" s="6" t="s">
        <v>440</v>
      </c>
      <c r="Q531" s="6" t="s">
        <v>30</v>
      </c>
      <c r="R531" s="6" t="s">
        <v>40</v>
      </c>
      <c r="S531" s="6" t="s">
        <v>28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109</v>
      </c>
      <c r="F532" s="6" t="s">
        <v>709</v>
      </c>
      <c r="G532" s="6" t="s">
        <v>702</v>
      </c>
      <c r="H532" s="7">
        <v>44284</v>
      </c>
      <c r="I532" s="6">
        <v>23</v>
      </c>
      <c r="J532" s="6" t="s">
        <v>25</v>
      </c>
      <c r="K532" s="6" t="s">
        <v>703</v>
      </c>
      <c r="L532" s="6" t="s">
        <v>704</v>
      </c>
      <c r="M532" s="6">
        <v>1</v>
      </c>
      <c r="N532" s="8">
        <v>20288</v>
      </c>
      <c r="O532" s="6" t="s">
        <v>218</v>
      </c>
      <c r="P532" s="6" t="s">
        <v>440</v>
      </c>
      <c r="Q532" s="6" t="s">
        <v>30</v>
      </c>
      <c r="R532" s="6" t="s">
        <v>40</v>
      </c>
      <c r="S532" s="6" t="s">
        <v>28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51427</v>
      </c>
      <c r="F533" s="6" t="s">
        <v>503</v>
      </c>
      <c r="G533" s="6" t="s">
        <v>710</v>
      </c>
      <c r="H533" s="7">
        <v>44284</v>
      </c>
      <c r="I533" s="6">
        <v>23</v>
      </c>
      <c r="J533" s="6" t="s">
        <v>25</v>
      </c>
      <c r="K533" s="6" t="s">
        <v>249</v>
      </c>
      <c r="L533" s="6" t="s">
        <v>250</v>
      </c>
      <c r="M533" s="6">
        <v>25</v>
      </c>
      <c r="N533" s="8">
        <v>565200</v>
      </c>
      <c r="O533" s="6" t="s">
        <v>28</v>
      </c>
      <c r="P533" s="6" t="s">
        <v>440</v>
      </c>
      <c r="Q533" s="6" t="s">
        <v>30</v>
      </c>
      <c r="R533" s="6" t="s">
        <v>31</v>
      </c>
      <c r="S533" s="6" t="s">
        <v>28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>
        <v>40047</v>
      </c>
      <c r="F534" s="6" t="s">
        <v>325</v>
      </c>
      <c r="G534" s="6" t="s">
        <v>711</v>
      </c>
      <c r="H534" s="7">
        <v>44284</v>
      </c>
      <c r="I534" s="6">
        <v>23</v>
      </c>
      <c r="J534" s="6" t="s">
        <v>25</v>
      </c>
      <c r="K534" s="6" t="s">
        <v>179</v>
      </c>
      <c r="L534" s="6" t="s">
        <v>180</v>
      </c>
      <c r="M534" s="6">
        <v>2</v>
      </c>
      <c r="N534" s="8">
        <v>142846</v>
      </c>
      <c r="O534" s="6" t="s">
        <v>28</v>
      </c>
      <c r="P534" s="6" t="s">
        <v>440</v>
      </c>
      <c r="Q534" s="6" t="s">
        <v>30</v>
      </c>
      <c r="R534" s="6" t="s">
        <v>31</v>
      </c>
      <c r="S534" s="6" t="s">
        <v>28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>
        <v>40454</v>
      </c>
      <c r="F535" s="6" t="s">
        <v>639</v>
      </c>
      <c r="G535" s="6" t="s">
        <v>712</v>
      </c>
      <c r="H535" s="7">
        <v>44284</v>
      </c>
      <c r="I535" s="6">
        <v>23</v>
      </c>
      <c r="J535" s="6" t="s">
        <v>25</v>
      </c>
      <c r="K535" s="6" t="s">
        <v>404</v>
      </c>
      <c r="L535" s="6" t="s">
        <v>405</v>
      </c>
      <c r="M535" s="6">
        <v>20</v>
      </c>
      <c r="N535" s="8">
        <v>914160</v>
      </c>
      <c r="O535" s="6" t="s">
        <v>28</v>
      </c>
      <c r="P535" s="6" t="s">
        <v>440</v>
      </c>
      <c r="Q535" s="6" t="s">
        <v>30</v>
      </c>
      <c r="R535" s="6" t="s">
        <v>40</v>
      </c>
      <c r="S535" s="6" t="s">
        <v>28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40853</v>
      </c>
      <c r="F536" s="6" t="s">
        <v>713</v>
      </c>
      <c r="G536" s="6" t="s">
        <v>714</v>
      </c>
      <c r="H536" s="7">
        <v>44284</v>
      </c>
      <c r="I536" s="6">
        <v>23</v>
      </c>
      <c r="J536" s="6" t="s">
        <v>25</v>
      </c>
      <c r="K536" s="6" t="s">
        <v>179</v>
      </c>
      <c r="L536" s="6" t="s">
        <v>180</v>
      </c>
      <c r="M536" s="6">
        <v>2</v>
      </c>
      <c r="N536" s="8">
        <v>165702</v>
      </c>
      <c r="O536" s="6" t="s">
        <v>28</v>
      </c>
      <c r="P536" s="6" t="s">
        <v>440</v>
      </c>
      <c r="Q536" s="6" t="s">
        <v>30</v>
      </c>
      <c r="R536" s="6" t="s">
        <v>31</v>
      </c>
      <c r="S536" s="6" t="s">
        <v>28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45606</v>
      </c>
      <c r="F537" s="6" t="s">
        <v>226</v>
      </c>
      <c r="G537" s="6" t="s">
        <v>715</v>
      </c>
      <c r="H537" s="7">
        <v>44284</v>
      </c>
      <c r="I537" s="6">
        <v>23</v>
      </c>
      <c r="J537" s="6" t="s">
        <v>25</v>
      </c>
      <c r="K537" s="6" t="s">
        <v>52</v>
      </c>
      <c r="L537" s="6" t="s">
        <v>53</v>
      </c>
      <c r="M537" s="6">
        <v>2</v>
      </c>
      <c r="N537" s="8">
        <v>154274</v>
      </c>
      <c r="O537" s="6" t="s">
        <v>28</v>
      </c>
      <c r="P537" s="6" t="s">
        <v>440</v>
      </c>
      <c r="Q537" s="6" t="s">
        <v>30</v>
      </c>
      <c r="R537" s="6" t="s">
        <v>31</v>
      </c>
      <c r="S537" s="6" t="s">
        <v>28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51276</v>
      </c>
      <c r="F538" s="6" t="s">
        <v>716</v>
      </c>
      <c r="G538" s="6" t="s">
        <v>717</v>
      </c>
      <c r="H538" s="7">
        <v>44285</v>
      </c>
      <c r="I538" s="6">
        <v>23</v>
      </c>
      <c r="J538" s="6" t="s">
        <v>25</v>
      </c>
      <c r="K538" s="6" t="s">
        <v>469</v>
      </c>
      <c r="L538" s="6" t="s">
        <v>470</v>
      </c>
      <c r="M538" s="6">
        <v>2</v>
      </c>
      <c r="N538" s="8">
        <v>228560</v>
      </c>
      <c r="O538" s="6" t="s">
        <v>28</v>
      </c>
      <c r="P538" s="6" t="s">
        <v>440</v>
      </c>
      <c r="Q538" s="6" t="s">
        <v>30</v>
      </c>
      <c r="R538" s="6" t="s">
        <v>40</v>
      </c>
      <c r="S538" s="6" t="s">
        <v>28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50876</v>
      </c>
      <c r="F539" s="6" t="s">
        <v>240</v>
      </c>
      <c r="G539" s="6" t="s">
        <v>718</v>
      </c>
      <c r="H539" s="7">
        <v>44285</v>
      </c>
      <c r="I539" s="6">
        <v>23</v>
      </c>
      <c r="J539" s="6" t="s">
        <v>25</v>
      </c>
      <c r="K539" s="6" t="s">
        <v>249</v>
      </c>
      <c r="L539" s="6" t="s">
        <v>250</v>
      </c>
      <c r="M539" s="6">
        <v>12</v>
      </c>
      <c r="N539" s="8">
        <v>302604</v>
      </c>
      <c r="O539" s="6" t="s">
        <v>28</v>
      </c>
      <c r="P539" s="6" t="s">
        <v>440</v>
      </c>
      <c r="Q539" s="6" t="s">
        <v>30</v>
      </c>
      <c r="R539" s="6" t="s">
        <v>31</v>
      </c>
      <c r="S539" s="6" t="s">
        <v>28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51428</v>
      </c>
      <c r="F540" s="6" t="s">
        <v>666</v>
      </c>
      <c r="G540" s="6" t="s">
        <v>719</v>
      </c>
      <c r="H540" s="7">
        <v>44285</v>
      </c>
      <c r="I540" s="6">
        <v>23</v>
      </c>
      <c r="J540" s="6" t="s">
        <v>25</v>
      </c>
      <c r="K540" s="6" t="s">
        <v>414</v>
      </c>
      <c r="L540" s="6" t="s">
        <v>415</v>
      </c>
      <c r="M540" s="6">
        <v>4</v>
      </c>
      <c r="N540" s="8">
        <v>91404</v>
      </c>
      <c r="O540" s="6" t="s">
        <v>28</v>
      </c>
      <c r="P540" s="6" t="s">
        <v>440</v>
      </c>
      <c r="Q540" s="6" t="s">
        <v>30</v>
      </c>
      <c r="R540" s="6" t="s">
        <v>31</v>
      </c>
      <c r="S540" s="6" t="s">
        <v>28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>
        <v>50950</v>
      </c>
      <c r="F541" s="6" t="s">
        <v>720</v>
      </c>
      <c r="G541" s="6" t="s">
        <v>721</v>
      </c>
      <c r="H541" s="7">
        <v>44285</v>
      </c>
      <c r="I541" s="6">
        <v>23</v>
      </c>
      <c r="J541" s="6" t="s">
        <v>25</v>
      </c>
      <c r="K541" s="6" t="s">
        <v>202</v>
      </c>
      <c r="L541" s="6" t="s">
        <v>203</v>
      </c>
      <c r="M541" s="6">
        <v>4</v>
      </c>
      <c r="N541" s="8">
        <v>284012</v>
      </c>
      <c r="O541" s="6" t="s">
        <v>28</v>
      </c>
      <c r="P541" s="6" t="s">
        <v>440</v>
      </c>
      <c r="Q541" s="6" t="s">
        <v>30</v>
      </c>
      <c r="R541" s="6" t="s">
        <v>31</v>
      </c>
      <c r="S541" s="6" t="s">
        <v>28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>
        <v>50662</v>
      </c>
      <c r="F542" s="6" t="s">
        <v>133</v>
      </c>
      <c r="G542" s="6" t="s">
        <v>722</v>
      </c>
      <c r="H542" s="7">
        <v>44286</v>
      </c>
      <c r="I542" s="6">
        <v>23</v>
      </c>
      <c r="J542" s="6" t="s">
        <v>25</v>
      </c>
      <c r="K542" s="6" t="s">
        <v>723</v>
      </c>
      <c r="L542" s="6" t="s">
        <v>724</v>
      </c>
      <c r="M542" s="6">
        <v>8</v>
      </c>
      <c r="N542" s="8">
        <v>1137416</v>
      </c>
      <c r="O542" s="6" t="s">
        <v>28</v>
      </c>
      <c r="P542" s="6" t="s">
        <v>440</v>
      </c>
      <c r="Q542" s="6" t="s">
        <v>30</v>
      </c>
      <c r="R542" s="6" t="s">
        <v>40</v>
      </c>
      <c r="S542" s="6" t="s">
        <v>28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>
        <v>47143</v>
      </c>
      <c r="F543" s="6" t="s">
        <v>69</v>
      </c>
      <c r="G543" s="6" t="s">
        <v>725</v>
      </c>
      <c r="H543" s="7">
        <v>44286</v>
      </c>
      <c r="I543" s="6">
        <v>23</v>
      </c>
      <c r="J543" s="6" t="s">
        <v>25</v>
      </c>
      <c r="K543" s="6" t="s">
        <v>414</v>
      </c>
      <c r="L543" s="6" t="s">
        <v>415</v>
      </c>
      <c r="M543" s="6">
        <v>4</v>
      </c>
      <c r="N543" s="8">
        <v>239976</v>
      </c>
      <c r="O543" s="6" t="s">
        <v>28</v>
      </c>
      <c r="P543" s="6" t="s">
        <v>440</v>
      </c>
      <c r="Q543" s="6" t="s">
        <v>30</v>
      </c>
      <c r="R543" s="6" t="s">
        <v>31</v>
      </c>
      <c r="S543" s="6" t="s">
        <v>28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47653</v>
      </c>
      <c r="F544" s="6" t="s">
        <v>548</v>
      </c>
      <c r="G544" s="6" t="s">
        <v>726</v>
      </c>
      <c r="H544" s="7">
        <v>44286</v>
      </c>
      <c r="I544" s="6">
        <v>23</v>
      </c>
      <c r="J544" s="6" t="s">
        <v>25</v>
      </c>
      <c r="K544" s="6" t="s">
        <v>249</v>
      </c>
      <c r="L544" s="6" t="s">
        <v>250</v>
      </c>
      <c r="M544" s="6">
        <v>8</v>
      </c>
      <c r="N544" s="8">
        <v>426712</v>
      </c>
      <c r="O544" s="6" t="s">
        <v>28</v>
      </c>
      <c r="P544" s="6" t="s">
        <v>440</v>
      </c>
      <c r="Q544" s="6" t="s">
        <v>30</v>
      </c>
      <c r="R544" s="6" t="s">
        <v>31</v>
      </c>
      <c r="S544" s="6" t="s">
        <v>28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40211</v>
      </c>
      <c r="F545" s="6" t="s">
        <v>142</v>
      </c>
      <c r="G545" s="6" t="s">
        <v>727</v>
      </c>
      <c r="H545" s="7">
        <v>44286</v>
      </c>
      <c r="I545" s="6">
        <v>23</v>
      </c>
      <c r="J545" s="6" t="s">
        <v>25</v>
      </c>
      <c r="K545" s="6" t="s">
        <v>140</v>
      </c>
      <c r="L545" s="6" t="s">
        <v>141</v>
      </c>
      <c r="M545" s="6">
        <v>6</v>
      </c>
      <c r="N545" s="8">
        <v>462822</v>
      </c>
      <c r="O545" s="6" t="s">
        <v>28</v>
      </c>
      <c r="P545" s="6" t="s">
        <v>440</v>
      </c>
      <c r="Q545" s="6" t="s">
        <v>30</v>
      </c>
      <c r="R545" s="6" t="s">
        <v>31</v>
      </c>
      <c r="S545" s="6" t="s">
        <v>28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51257</v>
      </c>
      <c r="F546" s="6" t="s">
        <v>365</v>
      </c>
      <c r="G546" s="6" t="s">
        <v>727</v>
      </c>
      <c r="H546" s="7">
        <v>44286</v>
      </c>
      <c r="I546" s="6">
        <v>23</v>
      </c>
      <c r="J546" s="6" t="s">
        <v>25</v>
      </c>
      <c r="K546" s="6" t="s">
        <v>140</v>
      </c>
      <c r="L546" s="6" t="s">
        <v>141</v>
      </c>
      <c r="M546" s="6">
        <v>2</v>
      </c>
      <c r="N546" s="8">
        <v>50274</v>
      </c>
      <c r="O546" s="6" t="s">
        <v>28</v>
      </c>
      <c r="P546" s="6" t="s">
        <v>440</v>
      </c>
      <c r="Q546" s="6" t="s">
        <v>30</v>
      </c>
      <c r="R546" s="6" t="s">
        <v>31</v>
      </c>
      <c r="S546" s="6" t="s">
        <v>28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45606</v>
      </c>
      <c r="F547" s="6" t="s">
        <v>226</v>
      </c>
      <c r="G547" s="6" t="s">
        <v>728</v>
      </c>
      <c r="H547" s="7">
        <v>44286</v>
      </c>
      <c r="I547" s="6">
        <v>23</v>
      </c>
      <c r="J547" s="6" t="s">
        <v>25</v>
      </c>
      <c r="K547" s="6" t="s">
        <v>52</v>
      </c>
      <c r="L547" s="6" t="s">
        <v>53</v>
      </c>
      <c r="M547" s="6">
        <v>4</v>
      </c>
      <c r="N547" s="8">
        <v>308548</v>
      </c>
      <c r="O547" s="6" t="s">
        <v>28</v>
      </c>
      <c r="P547" s="6" t="s">
        <v>440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44331</v>
      </c>
      <c r="F548" s="6" t="s">
        <v>35</v>
      </c>
      <c r="G548" s="6" t="s">
        <v>729</v>
      </c>
      <c r="H548" s="7">
        <v>44259</v>
      </c>
      <c r="I548" s="6">
        <v>23</v>
      </c>
      <c r="J548" s="6" t="s">
        <v>25</v>
      </c>
      <c r="K548" s="6" t="s">
        <v>75</v>
      </c>
      <c r="L548" s="6" t="s">
        <v>76</v>
      </c>
      <c r="M548" s="6">
        <v>-1</v>
      </c>
      <c r="N548" s="8">
        <v>-72134</v>
      </c>
      <c r="O548" s="6" t="s">
        <v>28</v>
      </c>
      <c r="P548" s="6" t="s">
        <v>440</v>
      </c>
      <c r="Q548" s="6" t="s">
        <v>39</v>
      </c>
      <c r="R548" s="6" t="s">
        <v>40</v>
      </c>
      <c r="S54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2021-05-04T20:18:51Z</dcterms:created>
  <dcterms:modified xsi:type="dcterms:W3CDTF">2021-05-04T20:18:52Z</dcterms:modified>
</cp:coreProperties>
</file>