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F2A0F8CE-2C03-481C-8657-48814DCF1C7A}" xr6:coauthVersionLast="47" xr6:coauthVersionMax="47" xr10:uidLastSave="{00000000-0000-0000-0000-000000000000}"/>
  <bookViews>
    <workbookView xWindow="-108" yWindow="-108" windowWidth="23256" windowHeight="12576" xr2:uid="{8D908E97-D4DF-4D5E-9335-58E6F0A7C68A}"/>
  </bookViews>
  <sheets>
    <sheet name="2021_05_18378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F30" i="1"/>
  <c r="G30" i="1" s="1"/>
  <c r="F29" i="1"/>
  <c r="F28" i="1"/>
  <c r="G28" i="1" s="1"/>
  <c r="G27" i="1"/>
  <c r="F27" i="1"/>
  <c r="F26" i="1"/>
  <c r="G26" i="1" s="1"/>
  <c r="G23" i="1"/>
  <c r="G33" i="1" s="1"/>
  <c r="F21" i="1"/>
  <c r="F20" i="1"/>
  <c r="F19" i="1"/>
  <c r="F18" i="1"/>
  <c r="F17" i="1"/>
  <c r="F16" i="1"/>
  <c r="F15" i="1"/>
  <c r="E8" i="1"/>
  <c r="E7" i="1"/>
  <c r="E6" i="1"/>
  <c r="G31" i="1" l="1"/>
  <c r="G34" i="1" s="1"/>
  <c r="G29" i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<sst xmlns="http://schemas.openxmlformats.org/spreadsheetml/2006/main" count="75" uniqueCount="52">
  <si>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</si>
  <si>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</si>
  <si>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</si>
  <si>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</si>
  <si>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</si>
  <si>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</si>
  <si>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</si>
  <si>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</si>
  <si>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</si>
  <si>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</si>
  <si>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</si>
  <si>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</si>
  <si>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</si>
  <si>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</si>
  <si>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</si>
  <si>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</si>
  <si>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</si>
  <si>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</si>
  <si>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</si>
  <si>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</si>
  <si>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</si>
  <si>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</si>
  <si>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</si>
  <si>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</si>
  <si>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</si>
  <si>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</si>
  <si>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</si>
  <si>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</si>
  <si>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</si>
  <si>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2021_05_18378066</t>
  </si>
  <si>
    <t>18378066-2</t>
  </si>
  <si>
    <t xml:space="preserve">MORALES VILLABLANCA SEBASTIAN JESUS          </t>
  </si>
  <si>
    <t xml:space="preserve">SUCURSAL RANCAGUA   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</si>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</sst>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C9BF39C4-CF35-499D-9019-5AE4E9CD1CEC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61CB-E4B5-465D-8DAD-20F836B7157F}">
  <sheetPr codeName="Hoja1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7.2187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4414062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7368</v>
      </c>
      <c r="C2" s="12" t="s">
        <v>30</v>
      </c>
      <c r="D2" s="12" t="s">
        <v>31</v>
      </c>
      <c r="E2" s="13">
        <v>4356.1080000000002</v>
      </c>
      <c r="F2" s="13">
        <v>178.43200000000002</v>
      </c>
      <c r="G2" s="13">
        <v>0</v>
      </c>
      <c r="H2" s="13">
        <v>1133.635</v>
      </c>
      <c r="I2" s="13">
        <v>9000000</v>
      </c>
      <c r="J2" s="13">
        <v>9317210</v>
      </c>
      <c r="K2" s="14">
        <v>1.0352455555555555</v>
      </c>
      <c r="L2" s="15">
        <v>9317210</v>
      </c>
      <c r="M2" s="14">
        <v>7.0000000000000007E-2</v>
      </c>
      <c r="N2" s="13">
        <v>652204.70000000007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726018</v>
      </c>
      <c r="Z2" s="17">
        <v>22304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4356.1080000000002</v>
      </c>
      <c r="AH2" s="17">
        <v>178.43200000000002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18378066-2</v>
      </c>
      <c r="F6" s="22"/>
      <c r="G6" s="21"/>
    </row>
    <row r="7" spans="1:40" x14ac:dyDescent="0.3">
      <c r="D7" s="18" t="s">
        <v>3</v>
      </c>
      <c r="E7" s="18" t="str">
        <f>+D2</f>
        <v xml:space="preserve">MORALES VILLABLANCA SEBASTIAN JESUS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RANCAGUA   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9000000</v>
      </c>
      <c r="G15" s="21"/>
    </row>
    <row r="16" spans="1:40" x14ac:dyDescent="0.3">
      <c r="D16" s="32"/>
      <c r="E16" s="33" t="s">
        <v>41</v>
      </c>
      <c r="F16" s="34">
        <f>+J2</f>
        <v>9317210</v>
      </c>
      <c r="G16" s="21"/>
    </row>
    <row r="17" spans="4:7" x14ac:dyDescent="0.3">
      <c r="D17" s="32"/>
      <c r="E17" s="35" t="s">
        <v>42</v>
      </c>
      <c r="F17" s="36">
        <f>+K2</f>
        <v>1.0352455555555555</v>
      </c>
      <c r="G17" s="21"/>
    </row>
    <row r="18" spans="4:7" x14ac:dyDescent="0.3">
      <c r="D18" s="32"/>
      <c r="E18" s="33" t="s">
        <v>43</v>
      </c>
      <c r="F18" s="34">
        <f>+L2</f>
        <v>9317210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652204.70000000007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1.0352455555555555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726018</v>
      </c>
      <c r="G26" s="48">
        <f>+IF($G$23&gt;85%,E26*F26,0)</f>
        <v>4356.1080000000002</v>
      </c>
    </row>
    <row r="27" spans="4:7" x14ac:dyDescent="0.3">
      <c r="D27" s="33" t="s">
        <v>17</v>
      </c>
      <c r="E27" s="51">
        <v>8.0000000000000002E-3</v>
      </c>
      <c r="F27" s="50">
        <f>+Z2</f>
        <v>22304</v>
      </c>
      <c r="G27" s="48">
        <f t="shared" ref="G27:G33" si="0">+IF($G$23&gt;85%,E27*F27,0)</f>
        <v>178.43200000000002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4534.54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2021_05_18378066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2021-06-08T04:09:57Z</dcterms:created>
  <dcterms:modified xsi:type="dcterms:W3CDTF">2021-06-08T04:09:58Z</dcterms:modified>
</cp:coreProperties>
</file>