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ularantworten 1" sheetId="1" r:id="rId4"/>
  </sheets>
  <definedNames/>
  <calcPr/>
</workbook>
</file>

<file path=xl/sharedStrings.xml><?xml version="1.0" encoding="utf-8"?>
<sst xmlns="http://schemas.openxmlformats.org/spreadsheetml/2006/main" count="172" uniqueCount="129">
  <si>
    <t>Zeitstempel</t>
  </si>
  <si>
    <t>What's your age?</t>
  </si>
  <si>
    <t>What's your gender?</t>
  </si>
  <si>
    <t>What's your profession?</t>
  </si>
  <si>
    <t>1.1 Overall, this task was?</t>
  </si>
  <si>
    <t>1.2 Do you want to give feedback on this task? What did you like / dislike?</t>
  </si>
  <si>
    <t>2.1 Overall, this task was?</t>
  </si>
  <si>
    <t>2.2 Do you want to give feedback on this task? What did you like / dislike?</t>
  </si>
  <si>
    <t>3.1 Overall, this task was?</t>
  </si>
  <si>
    <t>3.2 Where can you find the liked recipe now?</t>
  </si>
  <si>
    <t>3.3 Do you want to give feedback on this task? What did you like / dislike?</t>
  </si>
  <si>
    <t>4.1 Overall, this task was?</t>
  </si>
  <si>
    <t>4.2 Do you want to give feedback on this task? What did you like / dislike?</t>
  </si>
  <si>
    <t>5.1 Overall, this task was?</t>
  </si>
  <si>
    <t>5.2 Do you want to give feedback on this task? What did you like / dislike?</t>
  </si>
  <si>
    <t>6.1 Overall, this task was?</t>
  </si>
  <si>
    <t>6.2 Do you want to give feedback on this task? What did you like / dislike?</t>
  </si>
  <si>
    <t>7.1 Overall, this task was?</t>
  </si>
  <si>
    <t>7.2 Do you want to give feedback on this task? What did you like / dislike?</t>
  </si>
  <si>
    <t>9.1 I like to use this app more often.</t>
  </si>
  <si>
    <t>9.2 I find this app to be more complicated than it should be.</t>
  </si>
  <si>
    <t>9.3 I think the app is simple and easy to use.</t>
  </si>
  <si>
    <t>9.4 I need technical support to use this app.</t>
  </si>
  <si>
    <t xml:space="preserve">9.5 I find the app functioning smoothly and is well integrated.  </t>
  </si>
  <si>
    <t>9.6 I think there are a lot of irregularities in the app.</t>
  </si>
  <si>
    <t>9.7 I think most people can learn this app quickly.</t>
  </si>
  <si>
    <t>9.8 I find this app to be time-consuming.</t>
  </si>
  <si>
    <t>9.9 I feel confident while using this app</t>
  </si>
  <si>
    <t>9.10 I think there are a lot of things to learn before I can start using this app.</t>
  </si>
  <si>
    <t>SUS Odd</t>
  </si>
  <si>
    <t>SUS Even</t>
  </si>
  <si>
    <t>SUS Calculation</t>
  </si>
  <si>
    <t>10.1 What did you like most about the app?</t>
  </si>
  <si>
    <t>10.2 What did you not like about the app?</t>
  </si>
  <si>
    <t>10.3 Would you download the app?</t>
  </si>
  <si>
    <t>10.4 Are you already using cooking apps?</t>
  </si>
  <si>
    <t>10.5 If so, which apps are you using?</t>
  </si>
  <si>
    <t>10.6 Do you prefer watching a recipe video instead of reading a recipe?</t>
  </si>
  <si>
    <t>10.7 Please justify your answer of the question 10.6</t>
  </si>
  <si>
    <t>male</t>
  </si>
  <si>
    <t>It</t>
  </si>
  <si>
    <t>In the digital cookbook</t>
  </si>
  <si>
    <t>Prozess ist einfach und gut nachvollziehbar</t>
  </si>
  <si>
    <t>Ein Dropdown Menü mit Eingabe Unterstützung sollte helfen</t>
  </si>
  <si>
    <t>Das mir Rezepte vorgeschlagen werden für meine bereits vorhandenen zutaten</t>
  </si>
  <si>
    <t>-</t>
  </si>
  <si>
    <t>yes</t>
  </si>
  <si>
    <t>no</t>
  </si>
  <si>
    <t>es kommt immer auf das Rezept an</t>
  </si>
  <si>
    <t>Wen ich alle Arbeitsschritte kenne reicht mir das Rezept aber wen ich etwas das erste mal mache ist so ein Video schon hilfreicher</t>
  </si>
  <si>
    <t>electrical engineer</t>
  </si>
  <si>
    <t>die möglichkeit zutaten zu ersetzen</t>
  </si>
  <si>
    <t>nix</t>
  </si>
  <si>
    <t>Prefer just reading the recipe steps</t>
  </si>
  <si>
    <t>weil ich kein Video benötige</t>
  </si>
  <si>
    <t xml:space="preserve">Product Owner SaaS SDM </t>
  </si>
  <si>
    <t>very good design and ux</t>
  </si>
  <si>
    <t>Ich hätte bei meinen Rezepten gestarted da ich ja was gespeichertes wieder kochen will, nicht bei home.</t>
  </si>
  <si>
    <t>Warum ist der bereich zum zufufügen AUSGEGRAUT??? falls zuerst kategorie ausgewählt werden muss, muss diese oben stehen</t>
  </si>
  <si>
    <t>Video was not found</t>
  </si>
  <si>
    <t>UI Design</t>
  </si>
  <si>
    <t>cookbook and pantry not linked</t>
  </si>
  <si>
    <t>I'm not sure</t>
  </si>
  <si>
    <t>takes much less time</t>
  </si>
  <si>
    <t>software developer</t>
  </si>
  <si>
    <t>To combine the initial setup of the eating habit, make the buttons selectable (e.g. if you are a vegetarian that wants to eat gluten-free). Otherwise, if you don't want to combine the initial eating habits then you can leave out the save-button  on the button and instantly turn that habit on.</t>
  </si>
  <si>
    <t xml:space="preserve">To automate things a bit more following suggestion: 
1) After you have finished doing a recipe, you click on finished and then the ingredients is automatically subtracted from your pantry.
2) To make step 1 work you have to implement the pantry so that you can store multiples of a specific ingredient
3) The user is able to input more than one kind of ingredient into their pantry (amount and/or weight of ingredient) -&gt; this can also be automated if the user places QR/barcodes onto his shelves and just scans them (easier than image processing)
</t>
  </si>
  <si>
    <t>That's a nice feature, because sometimes you don't have some ingredients.</t>
  </si>
  <si>
    <t>My fingers are too thick for my little smartphone keyboard, which is why it would be good if suggestions were displayed in the form of icons (as in the initial setup).</t>
  </si>
  <si>
    <t>I could not quite see the play-button of the video inside the pumpkin soup with cream in it.
My suggestion would be to make it more visible.</t>
  </si>
  <si>
    <t xml:space="preserve">It's potential. Especially when I am able to use it on my desktop PC.
Possible potential:
- a list of intake of the following macro nutritions would be awesome in the form of a pie chart: carbohydrates, fat and proteins
micro nutritions like vitamins is not that mandatory.
- body builders probably want to know how much protein intake they have.
- diabetics want to know their bread units.
-&gt; you are able to choose how much you actually ate from your dish (in unit of plates or kg if they have a scale)
</t>
  </si>
  <si>
    <t>To enter all of the ingredients that are one of the mostly used ones (e.g. dried spices, tomatoe paste, ...).
To enter all of my ingredients that are most of the time used (e.g. vegetables, fruits, milk, eggs, yogurth, herbs because they rot pretty fast ...)</t>
  </si>
  <si>
    <t>see above</t>
  </si>
  <si>
    <t>depends on the quality. video is prone to be mistaken when the ingredient is not obvious. text is prone to being unclear sometimes when understood incorrectly.</t>
  </si>
  <si>
    <t>Student</t>
  </si>
  <si>
    <t>War mir nicht sicher, ob ich nach dem speichern der Zutaten gleich zum homescreen komme</t>
  </si>
  <si>
    <t>automatische speichern der gerichte im Kochbuch</t>
  </si>
  <si>
    <t>finde es gut, dass es gleich neue rezepte vorschlägt</t>
  </si>
  <si>
    <t xml:space="preserve">no
</t>
  </si>
  <si>
    <t>wäre schön, wenn alle vordefinierten Zutaten bei Eingabe der ersten buchstaben auftauchen</t>
  </si>
  <si>
    <t>design, Rezeptvorschläge aufgrund von Zutaten und Zutatsalternativen. Kochbuch, das alle Rezepte speichert</t>
  </si>
  <si>
    <t>Dass man zwar 4 DIäten eingeben kann, aber dabei nicht noch mehr differenzieren</t>
  </si>
  <si>
    <t>kommt auf das Rezept an und, ob es mir unbekannte Schritte enthält</t>
  </si>
  <si>
    <t>Kommt auf die Bekanntheit des Rezeptes und der Kochschritte an</t>
  </si>
  <si>
    <t>female</t>
  </si>
  <si>
    <t>Psychologin</t>
  </si>
  <si>
    <t>Es waren etwas mehr Zwischenschritte/Klicks notwendig als in der Aufgabenbeschreibung angegeben. Ansonsten leicht.</t>
  </si>
  <si>
    <t>War logisch</t>
  </si>
  <si>
    <t>es wäre super, wenn beim Herz irgendwie aufscheinen würde, dass man damit zu Favoriten hinzufügen kann.</t>
  </si>
  <si>
    <t>schön bildhaft dargestellt</t>
  </si>
  <si>
    <t>Logisch und einfach</t>
  </si>
  <si>
    <t>weißes Play-Symbol war vor hellem Hintergrund etwas schwer zu erkennen</t>
  </si>
  <si>
    <t>schöne grafische Darstellung, eher wenig Text</t>
  </si>
  <si>
    <t>teilweise aber etwas zu wenig Text</t>
  </si>
  <si>
    <t>Ein Rezept kann man leichter live während des Kochens verwenden; Lesen geht schneller als  Video ansehen</t>
  </si>
  <si>
    <t>cute design, easy handling</t>
  </si>
  <si>
    <t>nothing</t>
  </si>
  <si>
    <t>I feel like reading is faster than watching a video ( at least most of the time)</t>
  </si>
  <si>
    <t>Junior Marketing Managerin</t>
  </si>
  <si>
    <t>Die Lebensmittelkategorien, Einfache Eingabe der Lebensmittel</t>
  </si>
  <si>
    <t>Einfacher gehts nicht</t>
  </si>
  <si>
    <t>Vielleicht kann man den plus button prominenter machen ?!</t>
  </si>
  <si>
    <t xml:space="preserve">Hab das Video nicht gefunden </t>
  </si>
  <si>
    <t>Hat genau einen Pain Point getroffen, da ich oft Lebensmittel zuhause habe und nicht weiß was ich kochen soll, einfache Anwendung, schöne Farben, süße Animationen</t>
  </si>
  <si>
    <t xml:space="preserve">the video ;) </t>
  </si>
  <si>
    <t>Chefkoch</t>
  </si>
  <si>
    <t>Weil ich beim benutzen der App oft schon am kochen bin und so step für step nachlesen kann, was ich tun muss. Sonst müsste ich das Video pausieren, zurückspulen etc.</t>
  </si>
  <si>
    <t>Couldn't find home menu.</t>
  </si>
  <si>
    <t>Everything works, but no home screen.</t>
  </si>
  <si>
    <t>Maybe you only wanted to remove half of the pumpkins, because you ate half.</t>
  </si>
  <si>
    <t>Confused as to why it says "Remove Ingredient".</t>
  </si>
  <si>
    <t>Not pull down menu option to add tomatos.</t>
  </si>
  <si>
    <t>Not all of the pumpkin soup links / buttons worked (the ones in the cookbook)</t>
  </si>
  <si>
    <t>Option for alternative foods.</t>
  </si>
  <si>
    <t>Inability to specify how much of something I have in my fridge. instead of "+" for searching for food, have like maginfying glass symbol.</t>
  </si>
  <si>
    <t>chefkoch.de</t>
  </si>
  <si>
    <t>It is usually sufficient, but a short video is great as well, as inspiration for example, or just to get the general idea.</t>
  </si>
  <si>
    <t>Working student</t>
  </si>
  <si>
    <t>The design is very nice :)</t>
  </si>
  <si>
    <t>It's nice that you can add to favorites without having to open the recipe</t>
  </si>
  <si>
    <t>Very straight forward and clear :)</t>
  </si>
  <si>
    <t xml:space="preserve">Would be nice to have an "x" over the icon to know that I can remove ingredients from the recipe. </t>
  </si>
  <si>
    <t>Plus button was a bit hard to find, when adding tomato to category it was a bit hard to know how it was possible</t>
  </si>
  <si>
    <t xml:space="preserve">The "Play video" icon was a bit hidden with the picture color </t>
  </si>
  <si>
    <t>The fact that you can have a variety from recipes with the ingredients that you have, the dynamic design from the app.</t>
  </si>
  <si>
    <t>Adding a new ingredient to the pantry- it was a bit hard to follow how to do it</t>
  </si>
  <si>
    <t xml:space="preserve">Youtube </t>
  </si>
  <si>
    <t>Prefer watching a video</t>
  </si>
  <si>
    <t>With a video I can cook while hearing it, with text I have to turn around to read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</si>
</sst>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color theme="1"/>
      <name val="Arial"/>
    </font>
    <font>
      <b/>
      <color theme="1"/>
      <name val="Arial"/>
    </font>
    <font>
      <b/>
      <sz val="11.0"/>
      <color rgb="FF000000"/>
      <name val="Inconsolata"/>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center" readingOrder="0"/>
    </xf>
    <xf borderId="0" fillId="0" fontId="1" numFmtId="164" xfId="0" applyAlignment="1" applyFont="1" applyNumberFormat="1">
      <alignment readingOrder="0"/>
    </xf>
    <xf borderId="0" fillId="2" fontId="3" numFmtId="0" xfId="0" applyAlignment="1" applyFill="1" applyFont="1">
      <alignment horizontal="center" readingOrder="0"/>
    </xf>
    <xf borderId="0" fillId="0" fontId="2" numFmtId="0" xfId="0" applyAlignment="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hefkoch.d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9" width="21.57"/>
    <col customWidth="1" min="30" max="30" width="10.71"/>
    <col customWidth="1" min="31" max="31" width="14.71"/>
    <col customWidth="1" min="32" max="32" width="19.29"/>
    <col customWidth="1" min="33" max="45"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c r="U1" s="1" t="s">
        <v>20</v>
      </c>
      <c r="V1" s="1" t="s">
        <v>21</v>
      </c>
      <c r="W1" s="1" t="s">
        <v>22</v>
      </c>
      <c r="X1" s="1" t="s">
        <v>23</v>
      </c>
      <c r="Y1" s="1" t="s">
        <v>24</v>
      </c>
      <c r="Z1" s="1" t="s">
        <v>25</v>
      </c>
      <c r="AA1" s="1" t="s">
        <v>26</v>
      </c>
      <c r="AB1" s="1" t="s">
        <v>27</v>
      </c>
      <c r="AC1" s="1" t="s">
        <v>28</v>
      </c>
      <c r="AD1" s="3" t="s">
        <v>29</v>
      </c>
      <c r="AE1" s="3" t="s">
        <v>30</v>
      </c>
      <c r="AF1" s="3" t="s">
        <v>31</v>
      </c>
      <c r="AG1" s="1" t="s">
        <v>32</v>
      </c>
      <c r="AH1" s="1" t="s">
        <v>33</v>
      </c>
      <c r="AI1" s="1" t="s">
        <v>34</v>
      </c>
      <c r="AJ1" s="1" t="s">
        <v>35</v>
      </c>
      <c r="AK1" s="1" t="s">
        <v>36</v>
      </c>
      <c r="AL1" s="1" t="s">
        <v>37</v>
      </c>
      <c r="AM1" s="1" t="s">
        <v>38</v>
      </c>
    </row>
    <row r="2">
      <c r="A2" s="4">
        <v>44588.5829767824</v>
      </c>
      <c r="B2" s="2">
        <v>30.0</v>
      </c>
      <c r="C2" s="2" t="s">
        <v>39</v>
      </c>
      <c r="D2" s="2" t="s">
        <v>40</v>
      </c>
      <c r="E2" s="2">
        <v>6.0</v>
      </c>
      <c r="G2" s="2">
        <v>7.0</v>
      </c>
      <c r="I2" s="2">
        <v>5.0</v>
      </c>
      <c r="J2" s="2" t="s">
        <v>41</v>
      </c>
      <c r="K2" s="2" t="s">
        <v>42</v>
      </c>
      <c r="L2" s="2">
        <v>6.0</v>
      </c>
      <c r="N2" s="2">
        <v>6.0</v>
      </c>
      <c r="P2" s="2">
        <v>5.0</v>
      </c>
      <c r="Q2" s="2" t="s">
        <v>43</v>
      </c>
      <c r="R2" s="2">
        <v>6.0</v>
      </c>
      <c r="T2" s="2">
        <v>5.0</v>
      </c>
      <c r="U2" s="2">
        <v>2.0</v>
      </c>
      <c r="V2" s="2">
        <v>5.0</v>
      </c>
      <c r="W2" s="2">
        <v>1.0</v>
      </c>
      <c r="X2" s="2">
        <v>5.0</v>
      </c>
      <c r="Y2" s="2">
        <v>1.0</v>
      </c>
      <c r="Z2" s="2">
        <v>5.0</v>
      </c>
      <c r="AA2" s="2">
        <v>2.0</v>
      </c>
      <c r="AB2" s="2">
        <v>4.0</v>
      </c>
      <c r="AC2" s="2">
        <v>1.0</v>
      </c>
      <c r="AD2" s="5">
        <f t="shared" ref="AD2:AE2" si="1">SUM(T2+V2+X2+Z2+AB2)</f>
        <v>24</v>
      </c>
      <c r="AE2" s="3">
        <f t="shared" si="1"/>
        <v>7</v>
      </c>
      <c r="AF2" s="6">
        <f t="shared" ref="AF2:AF4" si="3">((AD2-5)+(25-AE2))*2.5</f>
        <v>92.5</v>
      </c>
      <c r="AG2" s="2" t="s">
        <v>44</v>
      </c>
      <c r="AH2" s="2" t="s">
        <v>45</v>
      </c>
      <c r="AI2" s="2" t="s">
        <v>46</v>
      </c>
      <c r="AJ2" s="2" t="s">
        <v>47</v>
      </c>
      <c r="AL2" s="2" t="s">
        <v>48</v>
      </c>
      <c r="AM2" s="2" t="s">
        <v>49</v>
      </c>
    </row>
    <row r="3">
      <c r="A3" s="4">
        <v>44588.709792395835</v>
      </c>
      <c r="B3" s="2">
        <v>27.0</v>
      </c>
      <c r="C3" s="2" t="s">
        <v>39</v>
      </c>
      <c r="D3" s="2" t="s">
        <v>50</v>
      </c>
      <c r="E3" s="2">
        <v>7.0</v>
      </c>
      <c r="G3" s="2">
        <v>7.0</v>
      </c>
      <c r="I3" s="2">
        <v>7.0</v>
      </c>
      <c r="J3" s="2" t="s">
        <v>41</v>
      </c>
      <c r="L3" s="2">
        <v>7.0</v>
      </c>
      <c r="N3" s="2">
        <v>7.0</v>
      </c>
      <c r="P3" s="2">
        <v>7.0</v>
      </c>
      <c r="R3" s="2">
        <v>7.0</v>
      </c>
      <c r="T3" s="2">
        <v>5.0</v>
      </c>
      <c r="U3" s="2">
        <v>1.0</v>
      </c>
      <c r="V3" s="2">
        <v>5.0</v>
      </c>
      <c r="W3" s="2">
        <v>1.0</v>
      </c>
      <c r="X3" s="2">
        <v>5.0</v>
      </c>
      <c r="Y3" s="2">
        <v>1.0</v>
      </c>
      <c r="Z3" s="2">
        <v>5.0</v>
      </c>
      <c r="AA3" s="2">
        <v>1.0</v>
      </c>
      <c r="AB3" s="2">
        <v>5.0</v>
      </c>
      <c r="AC3" s="2">
        <v>1.0</v>
      </c>
      <c r="AD3" s="5">
        <f t="shared" ref="AD3:AE3" si="2">SUM(T3+V3+X3+Z3+AB3)</f>
        <v>25</v>
      </c>
      <c r="AE3" s="3">
        <f t="shared" si="2"/>
        <v>5</v>
      </c>
      <c r="AF3" s="6">
        <f t="shared" si="3"/>
        <v>100</v>
      </c>
      <c r="AG3" s="2" t="s">
        <v>51</v>
      </c>
      <c r="AH3" s="2" t="s">
        <v>52</v>
      </c>
      <c r="AI3" s="2" t="s">
        <v>46</v>
      </c>
      <c r="AJ3" s="2" t="s">
        <v>47</v>
      </c>
      <c r="AL3" s="2" t="s">
        <v>53</v>
      </c>
      <c r="AM3" s="2" t="s">
        <v>54</v>
      </c>
    </row>
    <row r="4">
      <c r="A4" s="4">
        <v>44589.37547788194</v>
      </c>
      <c r="B4" s="2">
        <v>32.0</v>
      </c>
      <c r="C4" s="2" t="s">
        <v>39</v>
      </c>
      <c r="D4" s="2" t="s">
        <v>55</v>
      </c>
      <c r="E4" s="2">
        <v>7.0</v>
      </c>
      <c r="F4" s="2" t="s">
        <v>56</v>
      </c>
      <c r="G4" s="2">
        <v>7.0</v>
      </c>
      <c r="I4" s="2">
        <v>6.0</v>
      </c>
      <c r="J4" s="2" t="s">
        <v>41</v>
      </c>
      <c r="L4" s="2">
        <v>6.0</v>
      </c>
      <c r="N4" s="2">
        <v>3.0</v>
      </c>
      <c r="O4" s="2" t="s">
        <v>57</v>
      </c>
      <c r="P4" s="2">
        <v>5.0</v>
      </c>
      <c r="Q4" s="2" t="s">
        <v>58</v>
      </c>
      <c r="R4" s="2">
        <v>1.0</v>
      </c>
      <c r="S4" s="2" t="s">
        <v>59</v>
      </c>
      <c r="T4" s="2">
        <v>4.0</v>
      </c>
      <c r="U4" s="2">
        <v>4.0</v>
      </c>
      <c r="V4" s="2">
        <v>3.0</v>
      </c>
      <c r="W4" s="2">
        <v>2.0</v>
      </c>
      <c r="X4" s="2">
        <v>4.0</v>
      </c>
      <c r="Y4" s="2">
        <v>3.0</v>
      </c>
      <c r="Z4" s="2">
        <v>4.0</v>
      </c>
      <c r="AA4" s="2">
        <v>1.0</v>
      </c>
      <c r="AB4" s="2">
        <v>4.0</v>
      </c>
      <c r="AC4" s="2">
        <v>1.0</v>
      </c>
      <c r="AD4" s="5">
        <f t="shared" ref="AD4:AE4" si="4">SUM(T4+V4+X4+Z4+AB4)</f>
        <v>19</v>
      </c>
      <c r="AE4" s="3">
        <f t="shared" si="4"/>
        <v>11</v>
      </c>
      <c r="AF4" s="6">
        <f t="shared" si="3"/>
        <v>70</v>
      </c>
      <c r="AG4" s="2" t="s">
        <v>60</v>
      </c>
      <c r="AH4" s="2" t="s">
        <v>61</v>
      </c>
      <c r="AI4" s="2" t="s">
        <v>62</v>
      </c>
      <c r="AJ4" s="2" t="s">
        <v>47</v>
      </c>
      <c r="AL4" s="2" t="s">
        <v>53</v>
      </c>
      <c r="AM4" s="2" t="s">
        <v>63</v>
      </c>
    </row>
    <row r="5">
      <c r="A5" s="4">
        <v>44589.62298181713</v>
      </c>
      <c r="B5" s="2">
        <v>31.0</v>
      </c>
      <c r="C5" s="2" t="s">
        <v>39</v>
      </c>
      <c r="D5" s="2" t="s">
        <v>64</v>
      </c>
      <c r="E5" s="2">
        <v>6.0</v>
      </c>
      <c r="G5" s="2">
        <v>6.0</v>
      </c>
      <c r="I5" s="2">
        <v>6.0</v>
      </c>
      <c r="J5" s="2" t="s">
        <v>41</v>
      </c>
      <c r="K5" s="2" t="s">
        <v>65</v>
      </c>
      <c r="L5" s="2">
        <v>6.0</v>
      </c>
      <c r="M5" s="2" t="s">
        <v>66</v>
      </c>
      <c r="N5" s="2">
        <v>6.0</v>
      </c>
      <c r="O5" s="2" t="s">
        <v>67</v>
      </c>
      <c r="P5" s="2">
        <v>6.0</v>
      </c>
      <c r="Q5" s="2" t="s">
        <v>68</v>
      </c>
      <c r="R5" s="2">
        <v>5.0</v>
      </c>
      <c r="S5" s="2" t="s">
        <v>69</v>
      </c>
      <c r="T5" s="2">
        <v>5.0</v>
      </c>
      <c r="U5" s="2">
        <v>1.0</v>
      </c>
      <c r="V5" s="2">
        <v>5.0</v>
      </c>
      <c r="W5" s="2">
        <v>1.0</v>
      </c>
      <c r="X5" s="2">
        <v>1.0</v>
      </c>
      <c r="Y5" s="2">
        <v>4.0</v>
      </c>
      <c r="Z5" s="2">
        <v>5.0</v>
      </c>
      <c r="AA5" s="2">
        <v>4.0</v>
      </c>
      <c r="AB5" s="2">
        <v>5.0</v>
      </c>
      <c r="AC5" s="2">
        <v>1.0</v>
      </c>
      <c r="AG5" s="2" t="s">
        <v>70</v>
      </c>
      <c r="AH5" s="2" t="s">
        <v>71</v>
      </c>
      <c r="AI5" s="2" t="s">
        <v>46</v>
      </c>
      <c r="AJ5" s="2" t="s">
        <v>47</v>
      </c>
      <c r="AK5" s="2" t="s">
        <v>72</v>
      </c>
      <c r="AL5" s="2" t="s">
        <v>73</v>
      </c>
      <c r="AM5" s="2" t="s">
        <v>72</v>
      </c>
    </row>
    <row r="6">
      <c r="A6" s="4">
        <v>44589.62355428241</v>
      </c>
      <c r="B6" s="2">
        <v>26.0</v>
      </c>
      <c r="C6" s="2" t="s">
        <v>39</v>
      </c>
      <c r="D6" s="2" t="s">
        <v>74</v>
      </c>
      <c r="E6" s="2">
        <v>6.0</v>
      </c>
      <c r="F6" s="2" t="s">
        <v>75</v>
      </c>
      <c r="G6" s="2">
        <v>7.0</v>
      </c>
      <c r="H6" s="2" t="s">
        <v>47</v>
      </c>
      <c r="I6" s="2">
        <v>7.0</v>
      </c>
      <c r="J6" s="2" t="s">
        <v>41</v>
      </c>
      <c r="K6" s="2" t="s">
        <v>76</v>
      </c>
      <c r="L6" s="2">
        <v>6.0</v>
      </c>
      <c r="M6" s="2" t="s">
        <v>77</v>
      </c>
      <c r="N6" s="2">
        <v>6.0</v>
      </c>
      <c r="O6" s="2" t="s">
        <v>78</v>
      </c>
      <c r="P6" s="2">
        <v>6.0</v>
      </c>
      <c r="Q6" s="2" t="s">
        <v>79</v>
      </c>
      <c r="R6" s="2">
        <v>5.0</v>
      </c>
      <c r="S6" s="2" t="s">
        <v>47</v>
      </c>
      <c r="T6" s="2">
        <v>4.0</v>
      </c>
      <c r="U6" s="2">
        <v>2.0</v>
      </c>
      <c r="V6" s="2">
        <v>5.0</v>
      </c>
      <c r="W6" s="2">
        <v>1.0</v>
      </c>
      <c r="X6" s="2">
        <v>4.0</v>
      </c>
      <c r="Y6" s="2">
        <v>1.0</v>
      </c>
      <c r="Z6" s="2">
        <v>5.0</v>
      </c>
      <c r="AA6" s="2">
        <v>2.0</v>
      </c>
      <c r="AB6" s="2">
        <v>5.0</v>
      </c>
      <c r="AC6" s="2">
        <v>1.0</v>
      </c>
      <c r="AG6" s="2" t="s">
        <v>80</v>
      </c>
      <c r="AH6" s="2" t="s">
        <v>81</v>
      </c>
      <c r="AI6" s="2" t="s">
        <v>46</v>
      </c>
      <c r="AJ6" s="2" t="s">
        <v>47</v>
      </c>
      <c r="AL6" s="2" t="s">
        <v>82</v>
      </c>
      <c r="AM6" s="2" t="s">
        <v>83</v>
      </c>
    </row>
    <row r="7">
      <c r="A7" s="4">
        <v>44590.609410034725</v>
      </c>
      <c r="B7" s="2">
        <v>32.0</v>
      </c>
      <c r="C7" s="2" t="s">
        <v>84</v>
      </c>
      <c r="D7" s="2" t="s">
        <v>85</v>
      </c>
      <c r="E7" s="2">
        <v>5.0</v>
      </c>
      <c r="F7" s="2" t="s">
        <v>86</v>
      </c>
      <c r="G7" s="2">
        <v>7.0</v>
      </c>
      <c r="H7" s="2" t="s">
        <v>87</v>
      </c>
      <c r="I7" s="2">
        <v>5.0</v>
      </c>
      <c r="J7" s="2" t="s">
        <v>41</v>
      </c>
      <c r="K7" s="2" t="s">
        <v>88</v>
      </c>
      <c r="L7" s="2">
        <v>6.0</v>
      </c>
      <c r="M7" s="2" t="s">
        <v>89</v>
      </c>
      <c r="N7" s="2">
        <v>7.0</v>
      </c>
      <c r="O7" s="2" t="s">
        <v>90</v>
      </c>
      <c r="P7" s="2">
        <v>5.0</v>
      </c>
      <c r="R7" s="2">
        <v>6.0</v>
      </c>
      <c r="S7" s="2" t="s">
        <v>91</v>
      </c>
      <c r="T7" s="2">
        <v>4.0</v>
      </c>
      <c r="U7" s="2">
        <v>2.0</v>
      </c>
      <c r="V7" s="2">
        <v>4.0</v>
      </c>
      <c r="W7" s="2">
        <v>1.0</v>
      </c>
      <c r="X7" s="2">
        <v>4.0</v>
      </c>
      <c r="Y7" s="2">
        <v>2.0</v>
      </c>
      <c r="Z7" s="2">
        <v>5.0</v>
      </c>
      <c r="AA7" s="2">
        <v>1.0</v>
      </c>
      <c r="AB7" s="2">
        <v>4.0</v>
      </c>
      <c r="AC7" s="2">
        <v>1.0</v>
      </c>
      <c r="AG7" s="2" t="s">
        <v>92</v>
      </c>
      <c r="AH7" s="2" t="s">
        <v>93</v>
      </c>
      <c r="AI7" s="2" t="s">
        <v>62</v>
      </c>
      <c r="AJ7" s="2" t="s">
        <v>47</v>
      </c>
      <c r="AL7" s="2" t="s">
        <v>53</v>
      </c>
      <c r="AM7" s="2" t="s">
        <v>94</v>
      </c>
    </row>
    <row r="8">
      <c r="A8" s="4">
        <v>44590.63781782407</v>
      </c>
      <c r="B8" s="2">
        <v>22.0</v>
      </c>
      <c r="C8" s="2" t="s">
        <v>84</v>
      </c>
      <c r="D8" s="2" t="s">
        <v>74</v>
      </c>
      <c r="E8" s="2">
        <v>7.0</v>
      </c>
      <c r="G8" s="2">
        <v>7.0</v>
      </c>
      <c r="I8" s="2">
        <v>7.0</v>
      </c>
      <c r="J8" s="2" t="s">
        <v>41</v>
      </c>
      <c r="L8" s="2">
        <v>6.0</v>
      </c>
      <c r="N8" s="2">
        <v>7.0</v>
      </c>
      <c r="P8" s="2">
        <v>7.0</v>
      </c>
      <c r="R8" s="2">
        <v>6.0</v>
      </c>
      <c r="T8" s="2">
        <v>5.0</v>
      </c>
      <c r="U8" s="2">
        <v>1.0</v>
      </c>
      <c r="V8" s="2">
        <v>5.0</v>
      </c>
      <c r="W8" s="2">
        <v>1.0</v>
      </c>
      <c r="X8" s="2">
        <v>5.0</v>
      </c>
      <c r="Y8" s="2">
        <v>1.0</v>
      </c>
      <c r="Z8" s="2">
        <v>5.0</v>
      </c>
      <c r="AA8" s="2">
        <v>1.0</v>
      </c>
      <c r="AB8" s="2">
        <v>5.0</v>
      </c>
      <c r="AC8" s="2">
        <v>1.0</v>
      </c>
      <c r="AG8" s="2" t="s">
        <v>95</v>
      </c>
      <c r="AH8" s="2" t="s">
        <v>96</v>
      </c>
      <c r="AI8" s="2" t="s">
        <v>46</v>
      </c>
      <c r="AJ8" s="2" t="s">
        <v>47</v>
      </c>
      <c r="AL8" s="2" t="s">
        <v>53</v>
      </c>
      <c r="AM8" s="2" t="s">
        <v>97</v>
      </c>
    </row>
    <row r="9">
      <c r="A9" s="4">
        <v>44590.80807594907</v>
      </c>
      <c r="B9" s="2">
        <v>23.0</v>
      </c>
      <c r="C9" s="2" t="s">
        <v>84</v>
      </c>
      <c r="D9" s="2" t="s">
        <v>98</v>
      </c>
      <c r="E9" s="2">
        <v>7.0</v>
      </c>
      <c r="F9" s="2" t="s">
        <v>99</v>
      </c>
      <c r="G9" s="2">
        <v>7.0</v>
      </c>
      <c r="H9" s="2" t="s">
        <v>100</v>
      </c>
      <c r="I9" s="2">
        <v>7.0</v>
      </c>
      <c r="J9" s="2" t="s">
        <v>41</v>
      </c>
      <c r="L9" s="2">
        <v>7.0</v>
      </c>
      <c r="N9" s="2">
        <v>7.0</v>
      </c>
      <c r="P9" s="2">
        <v>6.0</v>
      </c>
      <c r="Q9" s="2" t="s">
        <v>101</v>
      </c>
      <c r="R9" s="2">
        <v>4.0</v>
      </c>
      <c r="S9" s="2" t="s">
        <v>102</v>
      </c>
      <c r="T9" s="2">
        <v>5.0</v>
      </c>
      <c r="U9" s="2">
        <v>1.0</v>
      </c>
      <c r="V9" s="2">
        <v>5.0</v>
      </c>
      <c r="W9" s="2">
        <v>2.0</v>
      </c>
      <c r="X9" s="2">
        <v>5.0</v>
      </c>
      <c r="Y9" s="2">
        <v>1.0</v>
      </c>
      <c r="Z9" s="2">
        <v>4.0</v>
      </c>
      <c r="AA9" s="2">
        <v>1.0</v>
      </c>
      <c r="AB9" s="2">
        <v>5.0</v>
      </c>
      <c r="AC9" s="2">
        <v>1.0</v>
      </c>
      <c r="AG9" s="2" t="s">
        <v>103</v>
      </c>
      <c r="AH9" s="2" t="s">
        <v>104</v>
      </c>
      <c r="AI9" s="2" t="s">
        <v>46</v>
      </c>
      <c r="AJ9" s="2" t="s">
        <v>46</v>
      </c>
      <c r="AK9" s="2" t="s">
        <v>105</v>
      </c>
      <c r="AL9" s="2" t="s">
        <v>53</v>
      </c>
      <c r="AM9" s="2" t="s">
        <v>106</v>
      </c>
    </row>
    <row r="10">
      <c r="A10" s="4">
        <v>44591.60848005787</v>
      </c>
      <c r="B10" s="2">
        <v>21.0</v>
      </c>
      <c r="C10" s="2" t="s">
        <v>39</v>
      </c>
      <c r="D10" s="2" t="s">
        <v>74</v>
      </c>
      <c r="E10" s="2">
        <v>5.0</v>
      </c>
      <c r="F10" s="2" t="s">
        <v>107</v>
      </c>
      <c r="G10" s="2">
        <v>7.0</v>
      </c>
      <c r="I10" s="2">
        <v>6.0</v>
      </c>
      <c r="J10" s="2" t="s">
        <v>41</v>
      </c>
      <c r="K10" s="2" t="s">
        <v>108</v>
      </c>
      <c r="L10" s="2">
        <v>7.0</v>
      </c>
      <c r="M10" s="2" t="s">
        <v>109</v>
      </c>
      <c r="N10" s="2">
        <v>5.0</v>
      </c>
      <c r="O10" s="2" t="s">
        <v>110</v>
      </c>
      <c r="P10" s="2">
        <v>3.0</v>
      </c>
      <c r="Q10" s="2" t="s">
        <v>111</v>
      </c>
      <c r="R10" s="2">
        <v>6.0</v>
      </c>
      <c r="S10" s="2" t="s">
        <v>112</v>
      </c>
      <c r="T10" s="2">
        <v>4.0</v>
      </c>
      <c r="U10" s="2">
        <v>1.0</v>
      </c>
      <c r="V10" s="2">
        <v>1.0</v>
      </c>
      <c r="W10" s="2">
        <v>2.0</v>
      </c>
      <c r="X10" s="2">
        <v>4.0</v>
      </c>
      <c r="Y10" s="2">
        <v>2.0</v>
      </c>
      <c r="Z10" s="2">
        <v>5.0</v>
      </c>
      <c r="AA10" s="2">
        <v>2.0</v>
      </c>
      <c r="AB10" s="2">
        <v>4.0</v>
      </c>
      <c r="AC10" s="2">
        <v>1.0</v>
      </c>
      <c r="AG10" s="2" t="s">
        <v>113</v>
      </c>
      <c r="AH10" s="2" t="s">
        <v>114</v>
      </c>
      <c r="AI10" s="2" t="s">
        <v>46</v>
      </c>
      <c r="AJ10" s="7" t="s">
        <v>115</v>
      </c>
      <c r="AL10" s="2" t="s">
        <v>53</v>
      </c>
      <c r="AM10" s="2" t="s">
        <v>116</v>
      </c>
    </row>
    <row r="11">
      <c r="A11" s="4">
        <v>44592.47319390046</v>
      </c>
      <c r="B11" s="2">
        <v>26.0</v>
      </c>
      <c r="C11" s="2" t="s">
        <v>39</v>
      </c>
      <c r="D11" s="2" t="s">
        <v>117</v>
      </c>
      <c r="E11" s="2">
        <v>6.0</v>
      </c>
      <c r="F11" s="2" t="s">
        <v>118</v>
      </c>
      <c r="G11" s="2">
        <v>7.0</v>
      </c>
      <c r="I11" s="2">
        <v>7.0</v>
      </c>
      <c r="J11" s="2" t="s">
        <v>41</v>
      </c>
      <c r="K11" s="2" t="s">
        <v>119</v>
      </c>
      <c r="L11" s="2">
        <v>7.0</v>
      </c>
      <c r="M11" s="2" t="s">
        <v>120</v>
      </c>
      <c r="N11" s="2">
        <v>6.0</v>
      </c>
      <c r="O11" s="2" t="s">
        <v>121</v>
      </c>
      <c r="P11" s="2">
        <v>4.0</v>
      </c>
      <c r="Q11" s="2" t="s">
        <v>122</v>
      </c>
      <c r="R11" s="2">
        <v>6.0</v>
      </c>
      <c r="S11" s="2" t="s">
        <v>123</v>
      </c>
      <c r="T11" s="2">
        <v>5.0</v>
      </c>
      <c r="U11" s="2">
        <v>2.0</v>
      </c>
      <c r="V11" s="2">
        <v>3.0</v>
      </c>
      <c r="W11" s="2">
        <v>1.0</v>
      </c>
      <c r="X11" s="2">
        <v>5.0</v>
      </c>
      <c r="Y11" s="2">
        <v>1.0</v>
      </c>
      <c r="Z11" s="2">
        <v>4.0</v>
      </c>
      <c r="AA11" s="2">
        <v>1.0</v>
      </c>
      <c r="AB11" s="2">
        <v>4.0</v>
      </c>
      <c r="AC11" s="2">
        <v>2.0</v>
      </c>
      <c r="AG11" s="2" t="s">
        <v>124</v>
      </c>
      <c r="AH11" s="2" t="s">
        <v>125</v>
      </c>
      <c r="AI11" s="2" t="s">
        <v>46</v>
      </c>
      <c r="AJ11" s="2" t="s">
        <v>46</v>
      </c>
      <c r="AK11" s="2" t="s">
        <v>126</v>
      </c>
      <c r="AL11" s="2" t="s">
        <v>127</v>
      </c>
      <c r="AM11" s="2" t="s">
        <v>128</v>
      </c>
    </row>
  </sheetData>
  <hyperlinks>
    <hyperlink r:id="rId1" ref="AJ10"/>
  </hyperlinks>
  <drawing r:id="rId2"/>
</worksheet>
</file>