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ukawa\Desktop\eddystone\CYALKIT-E02 Solar-Powered BLE Sensor Beacon RDK\1.2\Hardware\Debug Board\"/>
    </mc:Choice>
  </mc:AlternateContent>
  <bookViews>
    <workbookView xWindow="-516" yWindow="216" windowWidth="21648" windowHeight="6492"/>
  </bookViews>
  <sheets>
    <sheet name="Debug Board PCBA BOM" sheetId="2" r:id="rId1"/>
  </sheets>
  <definedNames>
    <definedName name="_xlnm.Print_Area" localSheetId="0">'Debug Board PCBA BOM'!$A$1:$G$57</definedName>
  </definedNames>
  <calcPr calcId="171027"/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55" i="2" s="1"/>
  <c r="A56" i="2" s="1"/>
  <c r="A57" i="2" s="1"/>
  <c r="C9" i="2"/>
</calcChain>
</file>

<file path=xl/sharedStrings.xml><?xml version="1.0" encoding="utf-8"?>
<sst xmlns="http://schemas.openxmlformats.org/spreadsheetml/2006/main" count="238" uniqueCount="207">
  <si>
    <t>Item</t>
  </si>
  <si>
    <t>Reference</t>
  </si>
  <si>
    <t>Description</t>
  </si>
  <si>
    <t>Mfr Part Number</t>
  </si>
  <si>
    <t>Cypress Semiconductor</t>
  </si>
  <si>
    <t>TITLE</t>
  </si>
  <si>
    <t>PCA #</t>
  </si>
  <si>
    <t>SCH #</t>
  </si>
  <si>
    <t>DATE</t>
  </si>
  <si>
    <t>Qty</t>
  </si>
  <si>
    <t>Value</t>
  </si>
  <si>
    <t>N/A</t>
  </si>
  <si>
    <t>CAP .1UF 16V CERAMIC Y5V 0402</t>
  </si>
  <si>
    <t>Panasonic - ECG</t>
  </si>
  <si>
    <t>Manufacturer</t>
  </si>
  <si>
    <t>600-60197-01</t>
  </si>
  <si>
    <t>-</t>
  </si>
  <si>
    <t xml:space="preserve">Cypress qualified vendor </t>
  </si>
  <si>
    <t>600-60197-01 Rev02</t>
  </si>
  <si>
    <t>C1,C4,C6,C7,C9,C11,C14,C16,C25,C28,C29,C32,C35,C36,C38,C41,C42</t>
  </si>
  <si>
    <t>0.1 uFd</t>
  </si>
  <si>
    <t>TDK Corporation</t>
  </si>
  <si>
    <t>C1005X5R1A104K050BA</t>
  </si>
  <si>
    <t>C2,C3,C5,C8,C10,C12,C13,C15,C17,C18,C24,C26,C30,C31,C33,C34,C40</t>
  </si>
  <si>
    <t>1.0 uFd</t>
  </si>
  <si>
    <t>CAP CERAMIC 1.0UF 25V X5R 0603 10%</t>
  </si>
  <si>
    <t>Taiyo Yuden</t>
  </si>
  <si>
    <t>TMK107BJ105KA-T</t>
  </si>
  <si>
    <t>C19</t>
  </si>
  <si>
    <t>1.2 pFd</t>
  </si>
  <si>
    <t>CAP CER 1.2PF 50V NP0 0402</t>
  </si>
  <si>
    <t>Johanson Technology Inc</t>
  </si>
  <si>
    <t>500R07S1R2BV4T</t>
  </si>
  <si>
    <t>C22</t>
  </si>
  <si>
    <t>36 pF</t>
  </si>
  <si>
    <t>CAP CER 36PF 50V 5% NP0 0402</t>
  </si>
  <si>
    <t>Murata Electronics</t>
  </si>
  <si>
    <t>C23</t>
  </si>
  <si>
    <t>18 pF</t>
  </si>
  <si>
    <t>CAP CER 18PF 50V 1% NP0 0402</t>
  </si>
  <si>
    <t>C39</t>
  </si>
  <si>
    <t>0.01 uFd</t>
  </si>
  <si>
    <t>CAP 10000PF 16V CERAMIC 0402 SMD</t>
  </si>
  <si>
    <t>D1,D2,D3</t>
  </si>
  <si>
    <t>ESD diode</t>
  </si>
  <si>
    <t>SUPPRESSOR ESD 5VDC 0603 SMD</t>
  </si>
  <si>
    <t>Bourns Inc.</t>
  </si>
  <si>
    <t>F1</t>
  </si>
  <si>
    <t>PTC RESETTABLE .50A 15V 1812</t>
  </si>
  <si>
    <t>Bourns</t>
  </si>
  <si>
    <t>J1</t>
  </si>
  <si>
    <t>CONN PLUG USB 4POS RT ANG PCB</t>
  </si>
  <si>
    <t>Molex Inc</t>
  </si>
  <si>
    <t>J2</t>
  </si>
  <si>
    <t>50MIL KEYED SMD</t>
  </si>
  <si>
    <t>LED1</t>
  </si>
  <si>
    <t>LED BLUE CLEAR THIN 0805 SMD</t>
  </si>
  <si>
    <t>LiteOn Inc</t>
  </si>
  <si>
    <t>LED2</t>
  </si>
  <si>
    <t>Status LED Green</t>
  </si>
  <si>
    <t>LED GREEN CLEAR 0805 SMD</t>
  </si>
  <si>
    <t>Chicago Miniature</t>
  </si>
  <si>
    <t>LED3</t>
  </si>
  <si>
    <t>Power LED Red</t>
  </si>
  <si>
    <t>LED SUPER RED CLEAR 0805 SMD</t>
  </si>
  <si>
    <t>L1</t>
  </si>
  <si>
    <t>5.1 nH</t>
  </si>
  <si>
    <t>CER INDUCTOR 5.1NH 0402</t>
  </si>
  <si>
    <t>R8,R11</t>
  </si>
  <si>
    <t>Zero Ohm</t>
  </si>
  <si>
    <t>RES 0.0 OHM 1/8W 0805 SMD</t>
  </si>
  <si>
    <t>Panasonic-ECG</t>
  </si>
  <si>
    <t>R7</t>
  </si>
  <si>
    <t>820 ohm</t>
  </si>
  <si>
    <t>RES 820 OHM 1/10W 5% 0603 SMD</t>
  </si>
  <si>
    <t>R22,R25</t>
  </si>
  <si>
    <t>RES 820 OHM 1/8W 5% 0805 SMD</t>
  </si>
  <si>
    <t>2.2K</t>
  </si>
  <si>
    <t>RES 2.2K OHM 1/10W 5% 0603 SMD</t>
  </si>
  <si>
    <t>ZERO</t>
  </si>
  <si>
    <t>RES 0.0 OHM 1/10W 0603 SMD</t>
  </si>
  <si>
    <t>R17,R18</t>
  </si>
  <si>
    <t>22E</t>
  </si>
  <si>
    <t>RES 22 OHM 1/10W 1% 0603 SMD</t>
  </si>
  <si>
    <t>R21</t>
  </si>
  <si>
    <t>100K</t>
  </si>
  <si>
    <t>RES 100K OHM 1/10W 5% 0402 SMD</t>
  </si>
  <si>
    <t>R19,R20</t>
  </si>
  <si>
    <t>15K</t>
  </si>
  <si>
    <t>RES 15K OHM 1/10W 5% 0603 SMD</t>
  </si>
  <si>
    <t>R23,R24</t>
  </si>
  <si>
    <t>30K</t>
  </si>
  <si>
    <t>RES 30K OHM 1/10W 5% 0603 SMD</t>
  </si>
  <si>
    <t>ERJ-3GEYJ303V</t>
  </si>
  <si>
    <t>SW1,SW2</t>
  </si>
  <si>
    <t>SW RA PUSH</t>
  </si>
  <si>
    <t>SWITCH TACTILE SPST-NO 0.05A 12V</t>
  </si>
  <si>
    <t>TVS1</t>
  </si>
  <si>
    <t>5V 350W</t>
  </si>
  <si>
    <t>TVS UNIDIR 350W 5V SOD-323</t>
  </si>
  <si>
    <t>Diodes Inc.</t>
  </si>
  <si>
    <t>U1</t>
  </si>
  <si>
    <t>PRoC BLE</t>
  </si>
  <si>
    <t>PRoC BLE, Programmable Radio on Chip, 56QFN</t>
  </si>
  <si>
    <t>U2</t>
  </si>
  <si>
    <t>DUAL PMOS</t>
  </si>
  <si>
    <t>MOSFET 2P-CH 20V 430MA SOT-563</t>
  </si>
  <si>
    <t>ON Semiconductor</t>
  </si>
  <si>
    <t>U3</t>
  </si>
  <si>
    <t xml:space="preserve">PSoC 5LP </t>
  </si>
  <si>
    <t>PSoC 5LP Programmable System on Chip, 68QFN</t>
  </si>
  <si>
    <t>CY8C5868LTI-LP039</t>
  </si>
  <si>
    <t>Y1</t>
  </si>
  <si>
    <t>32.768KHz</t>
  </si>
  <si>
    <t>CRYSTAL 32.768KHZ 12.5PF SMD</t>
  </si>
  <si>
    <t>ECS Inc</t>
  </si>
  <si>
    <t>Y2</t>
  </si>
  <si>
    <t>24MHz</t>
  </si>
  <si>
    <t>CRYSTAL 24.000 MHZ 8PF SMD</t>
  </si>
  <si>
    <t>No load components</t>
  </si>
  <si>
    <t>C20</t>
  </si>
  <si>
    <t>1.2 pF</t>
  </si>
  <si>
    <t>C21</t>
  </si>
  <si>
    <t>100pF</t>
  </si>
  <si>
    <t>CAP CER 100PF 50V 10% X7R 0603</t>
  </si>
  <si>
    <t>Kemet</t>
  </si>
  <si>
    <t>C0603C101K5RACTU</t>
  </si>
  <si>
    <t>C37</t>
  </si>
  <si>
    <t>RES 0.0 OHM 1/10W JUMP 0603</t>
  </si>
  <si>
    <t>TE Connectivity</t>
  </si>
  <si>
    <t>1623094-1</t>
  </si>
  <si>
    <t>R6,R16</t>
  </si>
  <si>
    <t>4.7K</t>
  </si>
  <si>
    <t>RES 4.7K OHM 1/10W 5% 0603 SMD</t>
  </si>
  <si>
    <t>ERJ-3GEYJ472V</t>
  </si>
  <si>
    <t>No load</t>
  </si>
  <si>
    <t>FUSE</t>
    <phoneticPr fontId="21"/>
  </si>
  <si>
    <t>USB A PLUG</t>
    <phoneticPr fontId="21"/>
  </si>
  <si>
    <t>CONN HEADER 10POS DUAL SHRD SMD</t>
    <phoneticPr fontId="21"/>
  </si>
  <si>
    <t>U4</t>
    <phoneticPr fontId="21"/>
  </si>
  <si>
    <t>Cypress Semiconductor</t>
    <phoneticPr fontId="21"/>
  </si>
  <si>
    <t>2ch DCDC/LDO</t>
    <phoneticPr fontId="21"/>
  </si>
  <si>
    <t>SW3</t>
    <phoneticPr fontId="21"/>
  </si>
  <si>
    <t>C1005X5R1A104K050BA</t>
    <phoneticPr fontId="21"/>
  </si>
  <si>
    <t>TMK107BJ105KA-T</t>
    <phoneticPr fontId="21"/>
  </si>
  <si>
    <t>500R07S1R2BV4T</t>
    <phoneticPr fontId="21"/>
  </si>
  <si>
    <t>GRM1555C1H360JA01D</t>
    <phoneticPr fontId="21"/>
  </si>
  <si>
    <t>GRM1555C1H180FA01D</t>
    <phoneticPr fontId="21"/>
  </si>
  <si>
    <t>C1005X7R1C103K050BA</t>
    <phoneticPr fontId="21"/>
  </si>
  <si>
    <t>CG0603MLC-05LE</t>
    <phoneticPr fontId="21"/>
  </si>
  <si>
    <t>MF-MSMF050-2</t>
    <phoneticPr fontId="21"/>
  </si>
  <si>
    <t>LTST-C171TBKT</t>
    <phoneticPr fontId="21"/>
  </si>
  <si>
    <t>CMD17-21VGC/TR8</t>
    <phoneticPr fontId="21"/>
  </si>
  <si>
    <t>LTST-C170KRKT</t>
    <phoneticPr fontId="21"/>
  </si>
  <si>
    <t>L-07C5N1SV6T</t>
    <phoneticPr fontId="21"/>
  </si>
  <si>
    <t>ERJ-6GEY0R00V</t>
    <phoneticPr fontId="21"/>
  </si>
  <si>
    <t>ERJ-3GEYJ821V</t>
    <phoneticPr fontId="21"/>
  </si>
  <si>
    <t>ERJ-6GEYJ821V</t>
    <phoneticPr fontId="21"/>
  </si>
  <si>
    <t>ERJ-3GEYJ222V</t>
    <phoneticPr fontId="21"/>
  </si>
  <si>
    <t>ERJ-3GEY0R00V</t>
    <phoneticPr fontId="21"/>
  </si>
  <si>
    <t>ERJ-3EKF22R0V</t>
    <phoneticPr fontId="21"/>
  </si>
  <si>
    <t>ERJ-2GEJ104X</t>
    <phoneticPr fontId="21"/>
  </si>
  <si>
    <t>ERJ-3GEYJ153V</t>
    <phoneticPr fontId="21"/>
  </si>
  <si>
    <t>EVQ-P3401P</t>
    <phoneticPr fontId="21"/>
  </si>
  <si>
    <t>SD05-7</t>
    <phoneticPr fontId="21"/>
  </si>
  <si>
    <t>CYBL10162-56LQXI</t>
    <phoneticPr fontId="21"/>
  </si>
  <si>
    <t>NTZD3152PT1G</t>
    <phoneticPr fontId="21"/>
  </si>
  <si>
    <t>ECS-.327-12.5-34B</t>
    <phoneticPr fontId="21"/>
  </si>
  <si>
    <t>ECS-240-8-36CKM</t>
    <phoneticPr fontId="21"/>
  </si>
  <si>
    <t>C43,C44</t>
    <phoneticPr fontId="21"/>
  </si>
  <si>
    <t>10 uFd</t>
    <phoneticPr fontId="21"/>
  </si>
  <si>
    <t>CAP CER 10UF 16V 20% X5R 0603</t>
    <phoneticPr fontId="21"/>
  </si>
  <si>
    <t>GRM188R61C106MA73D</t>
    <phoneticPr fontId="21"/>
  </si>
  <si>
    <t>Murata Electronics</t>
    <phoneticPr fontId="21"/>
  </si>
  <si>
    <t>R9,R10</t>
    <phoneticPr fontId="21"/>
  </si>
  <si>
    <t>SWITCH SLIDE DPDT 300MA 6V</t>
    <phoneticPr fontId="21"/>
  </si>
  <si>
    <t>C&amp;K Components</t>
    <phoneticPr fontId="21"/>
  </si>
  <si>
    <t>JS202011SCQN</t>
    <phoneticPr fontId="21"/>
  </si>
  <si>
    <t>C27</t>
    <phoneticPr fontId="21"/>
  </si>
  <si>
    <t>D4</t>
    <phoneticPr fontId="21"/>
  </si>
  <si>
    <t>Diode</t>
    <phoneticPr fontId="21"/>
  </si>
  <si>
    <t>R2,R3,R4,R12,R13,R14,R15,R26,R29,R30</t>
    <phoneticPr fontId="21"/>
  </si>
  <si>
    <t>Toshiba</t>
    <phoneticPr fontId="21"/>
  </si>
  <si>
    <t>Note</t>
    <phoneticPr fontId="21"/>
  </si>
  <si>
    <t>R1, R5</t>
    <phoneticPr fontId="21"/>
  </si>
  <si>
    <t>CN1</t>
  </si>
  <si>
    <t>Connector</t>
  </si>
  <si>
    <t>0.4 mm Pitch, Board-to-Board Connectors</t>
  </si>
  <si>
    <t>Hirose Electric Co Ltd</t>
  </si>
  <si>
    <t>Height = 1.5mm
Height = 2.5mm</t>
  </si>
  <si>
    <t>MB39C022GPN-G-ERE1</t>
    <phoneticPr fontId="21"/>
  </si>
  <si>
    <t>Slide Switch</t>
    <phoneticPr fontId="21"/>
  </si>
  <si>
    <t>DCDC/LDO</t>
    <phoneticPr fontId="21"/>
  </si>
  <si>
    <t>DF40C-10DS-0.4V(51)
DF40HC(2.5)-10DS-0.4V(51)</t>
    <phoneticPr fontId="21"/>
  </si>
  <si>
    <t>REV11</t>
    <phoneticPr fontId="21"/>
  </si>
  <si>
    <t>630-60318-01</t>
    <phoneticPr fontId="21"/>
  </si>
  <si>
    <t>FTSH-105-01-L-DV-K-TR</t>
    <phoneticPr fontId="21"/>
  </si>
  <si>
    <t>SAMTECH</t>
    <phoneticPr fontId="21"/>
  </si>
  <si>
    <t>1SS417CT(TPL3)</t>
    <phoneticPr fontId="21"/>
  </si>
  <si>
    <t xml:space="preserve">DIODE SCHOTTKY 40V 100MA </t>
    <phoneticPr fontId="21"/>
  </si>
  <si>
    <t>BLE-USB Bridge and Debug Board (Debug Board)</t>
    <phoneticPr fontId="21"/>
  </si>
  <si>
    <t>REV09</t>
    <phoneticPr fontId="21"/>
  </si>
  <si>
    <t>PCB, 60 mm x 30 mm, High Tg, ENIG finish, 4 layer, Color = GREEN, Silk = WHITE.</t>
    <phoneticPr fontId="21"/>
  </si>
  <si>
    <t>User LED Blue</t>
    <phoneticPr fontId="21"/>
  </si>
  <si>
    <t>121-60322-01</t>
    <phoneticPr fontId="21"/>
  </si>
  <si>
    <t>LBL, PCA Label, Vendor Code, Datecode, Serial Number 121-60322-01 Rev 11 (YYWWVVXXXXX); Only barcode</t>
    <phoneticPr fontId="21"/>
  </si>
  <si>
    <t>TP1,TP2,TP3,TP4,TP5,TP6,TP7, TP8(3.3V), TP12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</si>
</sst>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20" fillId="0" borderId="0"/>
  </cellStyleXfs>
  <cellXfs count="16">
    <xf numFmtId="0" fontId="0" fillId="0" borderId="0" xfId="0"/>
    <xf numFmtId="0" fontId="22" fillId="0" borderId="0" xfId="0" applyFont="1" applyFill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/>
    </xf>
    <xf numFmtId="0" fontId="23" fillId="0" borderId="10" xfId="0" applyFont="1" applyFill="1" applyBorder="1" applyAlignment="1">
      <alignment horizontal="left" vertical="top" wrapText="1"/>
    </xf>
    <xf numFmtId="0" fontId="25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6" fillId="0" borderId="0" xfId="0" applyFont="1" applyFill="1" applyAlignment="1">
      <alignment horizontal="left" vertical="top" wrapText="1"/>
    </xf>
    <xf numFmtId="0" fontId="27" fillId="0" borderId="0" xfId="0" applyFont="1" applyFill="1" applyBorder="1" applyAlignment="1">
      <alignment horizontal="left" vertical="top"/>
    </xf>
    <xf numFmtId="14" fontId="27" fillId="0" borderId="0" xfId="0" applyNumberFormat="1" applyFont="1" applyFill="1" applyBorder="1" applyAlignment="1">
      <alignment horizontal="left" vertical="top"/>
    </xf>
    <xf numFmtId="0" fontId="27" fillId="0" borderId="10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22" fillId="0" borderId="0" xfId="0" applyFont="1" applyFill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top" wrapText="1"/>
    </xf>
  </cellXfs>
  <cellStyles count="49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Hyperlink 2" xfId="44"/>
    <cellStyle name="Normal 2" xfId="42"/>
    <cellStyle name="Normal 2 2" xfId="45"/>
    <cellStyle name="Normal 3" xfId="43"/>
    <cellStyle name="Normal 3 2" xfId="46"/>
    <cellStyle name="Note 2" xfId="47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一般_Book1" xfId="48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0</xdr:row>
      <xdr:rowOff>152400</xdr:rowOff>
    </xdr:from>
    <xdr:to>
      <xdr:col>3</xdr:col>
      <xdr:colOff>290126</xdr:colOff>
      <xdr:row>1</xdr:row>
      <xdr:rowOff>144236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" y="152400"/>
          <a:ext cx="7201738" cy="148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428625</xdr:colOff>
      <xdr:row>0</xdr:row>
      <xdr:rowOff>152400</xdr:rowOff>
    </xdr:from>
    <xdr:to>
      <xdr:col>4</xdr:col>
      <xdr:colOff>3149803</xdr:colOff>
      <xdr:row>1</xdr:row>
      <xdr:rowOff>144236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5" y="152400"/>
          <a:ext cx="7201738" cy="148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0</xdr:colOff>
      <xdr:row>1</xdr:row>
      <xdr:rowOff>0</xdr:rowOff>
    </xdr:from>
    <xdr:ext cx="7050616" cy="171450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4380" y="152400"/>
          <a:ext cx="7050616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1328057</xdr:colOff>
      <xdr:row>3</xdr:row>
      <xdr:rowOff>144264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79171" cy="645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zoomScale="70" zoomScaleNormal="70" workbookViewId="0">
      <selection activeCell="D4" sqref="D4"/>
    </sheetView>
  </sheetViews>
  <sheetFormatPr defaultRowHeight="13.8"/>
  <cols>
    <col min="1" max="1" width="6.88671875" style="1" customWidth="1"/>
    <col min="2" max="2" width="4.109375" style="1" bestFit="1" customWidth="1"/>
    <col min="3" max="3" width="35.109375" style="1" customWidth="1"/>
    <col min="4" max="4" width="23.88671875" style="1" customWidth="1"/>
    <col min="5" max="5" width="51" style="1" customWidth="1"/>
    <col min="6" max="6" width="25.88671875" style="1" customWidth="1"/>
    <col min="7" max="7" width="30" style="1" customWidth="1"/>
    <col min="8" max="8" width="18.88671875" style="1" bestFit="1" customWidth="1"/>
    <col min="9" max="245" width="8.88671875" style="1"/>
    <col min="246" max="246" width="6.88671875" style="1" customWidth="1"/>
    <col min="247" max="247" width="4.109375" style="1" bestFit="1" customWidth="1"/>
    <col min="248" max="248" width="29" style="1" customWidth="1"/>
    <col min="249" max="249" width="35" style="1" bestFit="1" customWidth="1"/>
    <col min="250" max="250" width="61.33203125" style="1" bestFit="1" customWidth="1"/>
    <col min="251" max="251" width="27.33203125" style="1" bestFit="1" customWidth="1"/>
    <col min="252" max="252" width="22.88671875" style="1" bestFit="1" customWidth="1"/>
    <col min="253" max="255" width="0" style="1" hidden="1" customWidth="1"/>
    <col min="256" max="256" width="8.6640625" style="1" customWidth="1"/>
    <col min="257" max="501" width="8.88671875" style="1"/>
    <col min="502" max="502" width="6.88671875" style="1" customWidth="1"/>
    <col min="503" max="503" width="4.109375" style="1" bestFit="1" customWidth="1"/>
    <col min="504" max="504" width="29" style="1" customWidth="1"/>
    <col min="505" max="505" width="35" style="1" bestFit="1" customWidth="1"/>
    <col min="506" max="506" width="61.33203125" style="1" bestFit="1" customWidth="1"/>
    <col min="507" max="507" width="27.33203125" style="1" bestFit="1" customWidth="1"/>
    <col min="508" max="508" width="22.88671875" style="1" bestFit="1" customWidth="1"/>
    <col min="509" max="511" width="0" style="1" hidden="1" customWidth="1"/>
    <col min="512" max="512" width="8.6640625" style="1" customWidth="1"/>
    <col min="513" max="757" width="8.88671875" style="1"/>
    <col min="758" max="758" width="6.88671875" style="1" customWidth="1"/>
    <col min="759" max="759" width="4.109375" style="1" bestFit="1" customWidth="1"/>
    <col min="760" max="760" width="29" style="1" customWidth="1"/>
    <col min="761" max="761" width="35" style="1" bestFit="1" customWidth="1"/>
    <col min="762" max="762" width="61.33203125" style="1" bestFit="1" customWidth="1"/>
    <col min="763" max="763" width="27.33203125" style="1" bestFit="1" customWidth="1"/>
    <col min="764" max="764" width="22.88671875" style="1" bestFit="1" customWidth="1"/>
    <col min="765" max="767" width="0" style="1" hidden="1" customWidth="1"/>
    <col min="768" max="768" width="8.6640625" style="1" customWidth="1"/>
    <col min="769" max="1013" width="8.88671875" style="1"/>
    <col min="1014" max="1014" width="6.88671875" style="1" customWidth="1"/>
    <col min="1015" max="1015" width="4.109375" style="1" bestFit="1" customWidth="1"/>
    <col min="1016" max="1016" width="29" style="1" customWidth="1"/>
    <col min="1017" max="1017" width="35" style="1" bestFit="1" customWidth="1"/>
    <col min="1018" max="1018" width="61.33203125" style="1" bestFit="1" customWidth="1"/>
    <col min="1019" max="1019" width="27.33203125" style="1" bestFit="1" customWidth="1"/>
    <col min="1020" max="1020" width="22.88671875" style="1" bestFit="1" customWidth="1"/>
    <col min="1021" max="1023" width="0" style="1" hidden="1" customWidth="1"/>
    <col min="1024" max="1024" width="8.6640625" style="1" customWidth="1"/>
    <col min="1025" max="1269" width="8.88671875" style="1"/>
    <col min="1270" max="1270" width="6.88671875" style="1" customWidth="1"/>
    <col min="1271" max="1271" width="4.109375" style="1" bestFit="1" customWidth="1"/>
    <col min="1272" max="1272" width="29" style="1" customWidth="1"/>
    <col min="1273" max="1273" width="35" style="1" bestFit="1" customWidth="1"/>
    <col min="1274" max="1274" width="61.33203125" style="1" bestFit="1" customWidth="1"/>
    <col min="1275" max="1275" width="27.33203125" style="1" bestFit="1" customWidth="1"/>
    <col min="1276" max="1276" width="22.88671875" style="1" bestFit="1" customWidth="1"/>
    <col min="1277" max="1279" width="0" style="1" hidden="1" customWidth="1"/>
    <col min="1280" max="1280" width="8.6640625" style="1" customWidth="1"/>
    <col min="1281" max="1525" width="8.88671875" style="1"/>
    <col min="1526" max="1526" width="6.88671875" style="1" customWidth="1"/>
    <col min="1527" max="1527" width="4.109375" style="1" bestFit="1" customWidth="1"/>
    <col min="1528" max="1528" width="29" style="1" customWidth="1"/>
    <col min="1529" max="1529" width="35" style="1" bestFit="1" customWidth="1"/>
    <col min="1530" max="1530" width="61.33203125" style="1" bestFit="1" customWidth="1"/>
    <col min="1531" max="1531" width="27.33203125" style="1" bestFit="1" customWidth="1"/>
    <col min="1532" max="1532" width="22.88671875" style="1" bestFit="1" customWidth="1"/>
    <col min="1533" max="1535" width="0" style="1" hidden="1" customWidth="1"/>
    <col min="1536" max="1536" width="8.6640625" style="1" customWidth="1"/>
    <col min="1537" max="1781" width="8.88671875" style="1"/>
    <col min="1782" max="1782" width="6.88671875" style="1" customWidth="1"/>
    <col min="1783" max="1783" width="4.109375" style="1" bestFit="1" customWidth="1"/>
    <col min="1784" max="1784" width="29" style="1" customWidth="1"/>
    <col min="1785" max="1785" width="35" style="1" bestFit="1" customWidth="1"/>
    <col min="1786" max="1786" width="61.33203125" style="1" bestFit="1" customWidth="1"/>
    <col min="1787" max="1787" width="27.33203125" style="1" bestFit="1" customWidth="1"/>
    <col min="1788" max="1788" width="22.88671875" style="1" bestFit="1" customWidth="1"/>
    <col min="1789" max="1791" width="0" style="1" hidden="1" customWidth="1"/>
    <col min="1792" max="1792" width="8.6640625" style="1" customWidth="1"/>
    <col min="1793" max="2037" width="8.88671875" style="1"/>
    <col min="2038" max="2038" width="6.88671875" style="1" customWidth="1"/>
    <col min="2039" max="2039" width="4.109375" style="1" bestFit="1" customWidth="1"/>
    <col min="2040" max="2040" width="29" style="1" customWidth="1"/>
    <col min="2041" max="2041" width="35" style="1" bestFit="1" customWidth="1"/>
    <col min="2042" max="2042" width="61.33203125" style="1" bestFit="1" customWidth="1"/>
    <col min="2043" max="2043" width="27.33203125" style="1" bestFit="1" customWidth="1"/>
    <col min="2044" max="2044" width="22.88671875" style="1" bestFit="1" customWidth="1"/>
    <col min="2045" max="2047" width="0" style="1" hidden="1" customWidth="1"/>
    <col min="2048" max="2048" width="8.6640625" style="1" customWidth="1"/>
    <col min="2049" max="2293" width="8.88671875" style="1"/>
    <col min="2294" max="2294" width="6.88671875" style="1" customWidth="1"/>
    <col min="2295" max="2295" width="4.109375" style="1" bestFit="1" customWidth="1"/>
    <col min="2296" max="2296" width="29" style="1" customWidth="1"/>
    <col min="2297" max="2297" width="35" style="1" bestFit="1" customWidth="1"/>
    <col min="2298" max="2298" width="61.33203125" style="1" bestFit="1" customWidth="1"/>
    <col min="2299" max="2299" width="27.33203125" style="1" bestFit="1" customWidth="1"/>
    <col min="2300" max="2300" width="22.88671875" style="1" bestFit="1" customWidth="1"/>
    <col min="2301" max="2303" width="0" style="1" hidden="1" customWidth="1"/>
    <col min="2304" max="2304" width="8.6640625" style="1" customWidth="1"/>
    <col min="2305" max="2549" width="8.88671875" style="1"/>
    <col min="2550" max="2550" width="6.88671875" style="1" customWidth="1"/>
    <col min="2551" max="2551" width="4.109375" style="1" bestFit="1" customWidth="1"/>
    <col min="2552" max="2552" width="29" style="1" customWidth="1"/>
    <col min="2553" max="2553" width="35" style="1" bestFit="1" customWidth="1"/>
    <col min="2554" max="2554" width="61.33203125" style="1" bestFit="1" customWidth="1"/>
    <col min="2555" max="2555" width="27.33203125" style="1" bestFit="1" customWidth="1"/>
    <col min="2556" max="2556" width="22.88671875" style="1" bestFit="1" customWidth="1"/>
    <col min="2557" max="2559" width="0" style="1" hidden="1" customWidth="1"/>
    <col min="2560" max="2560" width="8.6640625" style="1" customWidth="1"/>
    <col min="2561" max="2805" width="8.88671875" style="1"/>
    <col min="2806" max="2806" width="6.88671875" style="1" customWidth="1"/>
    <col min="2807" max="2807" width="4.109375" style="1" bestFit="1" customWidth="1"/>
    <col min="2808" max="2808" width="29" style="1" customWidth="1"/>
    <col min="2809" max="2809" width="35" style="1" bestFit="1" customWidth="1"/>
    <col min="2810" max="2810" width="61.33203125" style="1" bestFit="1" customWidth="1"/>
    <col min="2811" max="2811" width="27.33203125" style="1" bestFit="1" customWidth="1"/>
    <col min="2812" max="2812" width="22.88671875" style="1" bestFit="1" customWidth="1"/>
    <col min="2813" max="2815" width="0" style="1" hidden="1" customWidth="1"/>
    <col min="2816" max="2816" width="8.6640625" style="1" customWidth="1"/>
    <col min="2817" max="3061" width="8.88671875" style="1"/>
    <col min="3062" max="3062" width="6.88671875" style="1" customWidth="1"/>
    <col min="3063" max="3063" width="4.109375" style="1" bestFit="1" customWidth="1"/>
    <col min="3064" max="3064" width="29" style="1" customWidth="1"/>
    <col min="3065" max="3065" width="35" style="1" bestFit="1" customWidth="1"/>
    <col min="3066" max="3066" width="61.33203125" style="1" bestFit="1" customWidth="1"/>
    <col min="3067" max="3067" width="27.33203125" style="1" bestFit="1" customWidth="1"/>
    <col min="3068" max="3068" width="22.88671875" style="1" bestFit="1" customWidth="1"/>
    <col min="3069" max="3071" width="0" style="1" hidden="1" customWidth="1"/>
    <col min="3072" max="3072" width="8.6640625" style="1" customWidth="1"/>
    <col min="3073" max="3317" width="8.88671875" style="1"/>
    <col min="3318" max="3318" width="6.88671875" style="1" customWidth="1"/>
    <col min="3319" max="3319" width="4.109375" style="1" bestFit="1" customWidth="1"/>
    <col min="3320" max="3320" width="29" style="1" customWidth="1"/>
    <col min="3321" max="3321" width="35" style="1" bestFit="1" customWidth="1"/>
    <col min="3322" max="3322" width="61.33203125" style="1" bestFit="1" customWidth="1"/>
    <col min="3323" max="3323" width="27.33203125" style="1" bestFit="1" customWidth="1"/>
    <col min="3324" max="3324" width="22.88671875" style="1" bestFit="1" customWidth="1"/>
    <col min="3325" max="3327" width="0" style="1" hidden="1" customWidth="1"/>
    <col min="3328" max="3328" width="8.6640625" style="1" customWidth="1"/>
    <col min="3329" max="3573" width="8.88671875" style="1"/>
    <col min="3574" max="3574" width="6.88671875" style="1" customWidth="1"/>
    <col min="3575" max="3575" width="4.109375" style="1" bestFit="1" customWidth="1"/>
    <col min="3576" max="3576" width="29" style="1" customWidth="1"/>
    <col min="3577" max="3577" width="35" style="1" bestFit="1" customWidth="1"/>
    <col min="3578" max="3578" width="61.33203125" style="1" bestFit="1" customWidth="1"/>
    <col min="3579" max="3579" width="27.33203125" style="1" bestFit="1" customWidth="1"/>
    <col min="3580" max="3580" width="22.88671875" style="1" bestFit="1" customWidth="1"/>
    <col min="3581" max="3583" width="0" style="1" hidden="1" customWidth="1"/>
    <col min="3584" max="3584" width="8.6640625" style="1" customWidth="1"/>
    <col min="3585" max="3829" width="8.88671875" style="1"/>
    <col min="3830" max="3830" width="6.88671875" style="1" customWidth="1"/>
    <col min="3831" max="3831" width="4.109375" style="1" bestFit="1" customWidth="1"/>
    <col min="3832" max="3832" width="29" style="1" customWidth="1"/>
    <col min="3833" max="3833" width="35" style="1" bestFit="1" customWidth="1"/>
    <col min="3834" max="3834" width="61.33203125" style="1" bestFit="1" customWidth="1"/>
    <col min="3835" max="3835" width="27.33203125" style="1" bestFit="1" customWidth="1"/>
    <col min="3836" max="3836" width="22.88671875" style="1" bestFit="1" customWidth="1"/>
    <col min="3837" max="3839" width="0" style="1" hidden="1" customWidth="1"/>
    <col min="3840" max="3840" width="8.6640625" style="1" customWidth="1"/>
    <col min="3841" max="4085" width="8.88671875" style="1"/>
    <col min="4086" max="4086" width="6.88671875" style="1" customWidth="1"/>
    <col min="4087" max="4087" width="4.109375" style="1" bestFit="1" customWidth="1"/>
    <col min="4088" max="4088" width="29" style="1" customWidth="1"/>
    <col min="4089" max="4089" width="35" style="1" bestFit="1" customWidth="1"/>
    <col min="4090" max="4090" width="61.33203125" style="1" bestFit="1" customWidth="1"/>
    <col min="4091" max="4091" width="27.33203125" style="1" bestFit="1" customWidth="1"/>
    <col min="4092" max="4092" width="22.88671875" style="1" bestFit="1" customWidth="1"/>
    <col min="4093" max="4095" width="0" style="1" hidden="1" customWidth="1"/>
    <col min="4096" max="4096" width="8.6640625" style="1" customWidth="1"/>
    <col min="4097" max="4341" width="8.88671875" style="1"/>
    <col min="4342" max="4342" width="6.88671875" style="1" customWidth="1"/>
    <col min="4343" max="4343" width="4.109375" style="1" bestFit="1" customWidth="1"/>
    <col min="4344" max="4344" width="29" style="1" customWidth="1"/>
    <col min="4345" max="4345" width="35" style="1" bestFit="1" customWidth="1"/>
    <col min="4346" max="4346" width="61.33203125" style="1" bestFit="1" customWidth="1"/>
    <col min="4347" max="4347" width="27.33203125" style="1" bestFit="1" customWidth="1"/>
    <col min="4348" max="4348" width="22.88671875" style="1" bestFit="1" customWidth="1"/>
    <col min="4349" max="4351" width="0" style="1" hidden="1" customWidth="1"/>
    <col min="4352" max="4352" width="8.6640625" style="1" customWidth="1"/>
    <col min="4353" max="4597" width="8.88671875" style="1"/>
    <col min="4598" max="4598" width="6.88671875" style="1" customWidth="1"/>
    <col min="4599" max="4599" width="4.109375" style="1" bestFit="1" customWidth="1"/>
    <col min="4600" max="4600" width="29" style="1" customWidth="1"/>
    <col min="4601" max="4601" width="35" style="1" bestFit="1" customWidth="1"/>
    <col min="4602" max="4602" width="61.33203125" style="1" bestFit="1" customWidth="1"/>
    <col min="4603" max="4603" width="27.33203125" style="1" bestFit="1" customWidth="1"/>
    <col min="4604" max="4604" width="22.88671875" style="1" bestFit="1" customWidth="1"/>
    <col min="4605" max="4607" width="0" style="1" hidden="1" customWidth="1"/>
    <col min="4608" max="4608" width="8.6640625" style="1" customWidth="1"/>
    <col min="4609" max="4853" width="8.88671875" style="1"/>
    <col min="4854" max="4854" width="6.88671875" style="1" customWidth="1"/>
    <col min="4855" max="4855" width="4.109375" style="1" bestFit="1" customWidth="1"/>
    <col min="4856" max="4856" width="29" style="1" customWidth="1"/>
    <col min="4857" max="4857" width="35" style="1" bestFit="1" customWidth="1"/>
    <col min="4858" max="4858" width="61.33203125" style="1" bestFit="1" customWidth="1"/>
    <col min="4859" max="4859" width="27.33203125" style="1" bestFit="1" customWidth="1"/>
    <col min="4860" max="4860" width="22.88671875" style="1" bestFit="1" customWidth="1"/>
    <col min="4861" max="4863" width="0" style="1" hidden="1" customWidth="1"/>
    <col min="4864" max="4864" width="8.6640625" style="1" customWidth="1"/>
    <col min="4865" max="5109" width="8.88671875" style="1"/>
    <col min="5110" max="5110" width="6.88671875" style="1" customWidth="1"/>
    <col min="5111" max="5111" width="4.109375" style="1" bestFit="1" customWidth="1"/>
    <col min="5112" max="5112" width="29" style="1" customWidth="1"/>
    <col min="5113" max="5113" width="35" style="1" bestFit="1" customWidth="1"/>
    <col min="5114" max="5114" width="61.33203125" style="1" bestFit="1" customWidth="1"/>
    <col min="5115" max="5115" width="27.33203125" style="1" bestFit="1" customWidth="1"/>
    <col min="5116" max="5116" width="22.88671875" style="1" bestFit="1" customWidth="1"/>
    <col min="5117" max="5119" width="0" style="1" hidden="1" customWidth="1"/>
    <col min="5120" max="5120" width="8.6640625" style="1" customWidth="1"/>
    <col min="5121" max="5365" width="8.88671875" style="1"/>
    <col min="5366" max="5366" width="6.88671875" style="1" customWidth="1"/>
    <col min="5367" max="5367" width="4.109375" style="1" bestFit="1" customWidth="1"/>
    <col min="5368" max="5368" width="29" style="1" customWidth="1"/>
    <col min="5369" max="5369" width="35" style="1" bestFit="1" customWidth="1"/>
    <col min="5370" max="5370" width="61.33203125" style="1" bestFit="1" customWidth="1"/>
    <col min="5371" max="5371" width="27.33203125" style="1" bestFit="1" customWidth="1"/>
    <col min="5372" max="5372" width="22.88671875" style="1" bestFit="1" customWidth="1"/>
    <col min="5373" max="5375" width="0" style="1" hidden="1" customWidth="1"/>
    <col min="5376" max="5376" width="8.6640625" style="1" customWidth="1"/>
    <col min="5377" max="5621" width="8.88671875" style="1"/>
    <col min="5622" max="5622" width="6.88671875" style="1" customWidth="1"/>
    <col min="5623" max="5623" width="4.109375" style="1" bestFit="1" customWidth="1"/>
    <col min="5624" max="5624" width="29" style="1" customWidth="1"/>
    <col min="5625" max="5625" width="35" style="1" bestFit="1" customWidth="1"/>
    <col min="5626" max="5626" width="61.33203125" style="1" bestFit="1" customWidth="1"/>
    <col min="5627" max="5627" width="27.33203125" style="1" bestFit="1" customWidth="1"/>
    <col min="5628" max="5628" width="22.88671875" style="1" bestFit="1" customWidth="1"/>
    <col min="5629" max="5631" width="0" style="1" hidden="1" customWidth="1"/>
    <col min="5632" max="5632" width="8.6640625" style="1" customWidth="1"/>
    <col min="5633" max="5877" width="8.88671875" style="1"/>
    <col min="5878" max="5878" width="6.88671875" style="1" customWidth="1"/>
    <col min="5879" max="5879" width="4.109375" style="1" bestFit="1" customWidth="1"/>
    <col min="5880" max="5880" width="29" style="1" customWidth="1"/>
    <col min="5881" max="5881" width="35" style="1" bestFit="1" customWidth="1"/>
    <col min="5882" max="5882" width="61.33203125" style="1" bestFit="1" customWidth="1"/>
    <col min="5883" max="5883" width="27.33203125" style="1" bestFit="1" customWidth="1"/>
    <col min="5884" max="5884" width="22.88671875" style="1" bestFit="1" customWidth="1"/>
    <col min="5885" max="5887" width="0" style="1" hidden="1" customWidth="1"/>
    <col min="5888" max="5888" width="8.6640625" style="1" customWidth="1"/>
    <col min="5889" max="6133" width="8.88671875" style="1"/>
    <col min="6134" max="6134" width="6.88671875" style="1" customWidth="1"/>
    <col min="6135" max="6135" width="4.109375" style="1" bestFit="1" customWidth="1"/>
    <col min="6136" max="6136" width="29" style="1" customWidth="1"/>
    <col min="6137" max="6137" width="35" style="1" bestFit="1" customWidth="1"/>
    <col min="6138" max="6138" width="61.33203125" style="1" bestFit="1" customWidth="1"/>
    <col min="6139" max="6139" width="27.33203125" style="1" bestFit="1" customWidth="1"/>
    <col min="6140" max="6140" width="22.88671875" style="1" bestFit="1" customWidth="1"/>
    <col min="6141" max="6143" width="0" style="1" hidden="1" customWidth="1"/>
    <col min="6144" max="6144" width="8.6640625" style="1" customWidth="1"/>
    <col min="6145" max="6389" width="8.88671875" style="1"/>
    <col min="6390" max="6390" width="6.88671875" style="1" customWidth="1"/>
    <col min="6391" max="6391" width="4.109375" style="1" bestFit="1" customWidth="1"/>
    <col min="6392" max="6392" width="29" style="1" customWidth="1"/>
    <col min="6393" max="6393" width="35" style="1" bestFit="1" customWidth="1"/>
    <col min="6394" max="6394" width="61.33203125" style="1" bestFit="1" customWidth="1"/>
    <col min="6395" max="6395" width="27.33203125" style="1" bestFit="1" customWidth="1"/>
    <col min="6396" max="6396" width="22.88671875" style="1" bestFit="1" customWidth="1"/>
    <col min="6397" max="6399" width="0" style="1" hidden="1" customWidth="1"/>
    <col min="6400" max="6400" width="8.6640625" style="1" customWidth="1"/>
    <col min="6401" max="6645" width="8.88671875" style="1"/>
    <col min="6646" max="6646" width="6.88671875" style="1" customWidth="1"/>
    <col min="6647" max="6647" width="4.109375" style="1" bestFit="1" customWidth="1"/>
    <col min="6648" max="6648" width="29" style="1" customWidth="1"/>
    <col min="6649" max="6649" width="35" style="1" bestFit="1" customWidth="1"/>
    <col min="6650" max="6650" width="61.33203125" style="1" bestFit="1" customWidth="1"/>
    <col min="6651" max="6651" width="27.33203125" style="1" bestFit="1" customWidth="1"/>
    <col min="6652" max="6652" width="22.88671875" style="1" bestFit="1" customWidth="1"/>
    <col min="6653" max="6655" width="0" style="1" hidden="1" customWidth="1"/>
    <col min="6656" max="6656" width="8.6640625" style="1" customWidth="1"/>
    <col min="6657" max="6901" width="8.88671875" style="1"/>
    <col min="6902" max="6902" width="6.88671875" style="1" customWidth="1"/>
    <col min="6903" max="6903" width="4.109375" style="1" bestFit="1" customWidth="1"/>
    <col min="6904" max="6904" width="29" style="1" customWidth="1"/>
    <col min="6905" max="6905" width="35" style="1" bestFit="1" customWidth="1"/>
    <col min="6906" max="6906" width="61.33203125" style="1" bestFit="1" customWidth="1"/>
    <col min="6907" max="6907" width="27.33203125" style="1" bestFit="1" customWidth="1"/>
    <col min="6908" max="6908" width="22.88671875" style="1" bestFit="1" customWidth="1"/>
    <col min="6909" max="6911" width="0" style="1" hidden="1" customWidth="1"/>
    <col min="6912" max="6912" width="8.6640625" style="1" customWidth="1"/>
    <col min="6913" max="7157" width="8.88671875" style="1"/>
    <col min="7158" max="7158" width="6.88671875" style="1" customWidth="1"/>
    <col min="7159" max="7159" width="4.109375" style="1" bestFit="1" customWidth="1"/>
    <col min="7160" max="7160" width="29" style="1" customWidth="1"/>
    <col min="7161" max="7161" width="35" style="1" bestFit="1" customWidth="1"/>
    <col min="7162" max="7162" width="61.33203125" style="1" bestFit="1" customWidth="1"/>
    <col min="7163" max="7163" width="27.33203125" style="1" bestFit="1" customWidth="1"/>
    <col min="7164" max="7164" width="22.88671875" style="1" bestFit="1" customWidth="1"/>
    <col min="7165" max="7167" width="0" style="1" hidden="1" customWidth="1"/>
    <col min="7168" max="7168" width="8.6640625" style="1" customWidth="1"/>
    <col min="7169" max="7413" width="8.88671875" style="1"/>
    <col min="7414" max="7414" width="6.88671875" style="1" customWidth="1"/>
    <col min="7415" max="7415" width="4.109375" style="1" bestFit="1" customWidth="1"/>
    <col min="7416" max="7416" width="29" style="1" customWidth="1"/>
    <col min="7417" max="7417" width="35" style="1" bestFit="1" customWidth="1"/>
    <col min="7418" max="7418" width="61.33203125" style="1" bestFit="1" customWidth="1"/>
    <col min="7419" max="7419" width="27.33203125" style="1" bestFit="1" customWidth="1"/>
    <col min="7420" max="7420" width="22.88671875" style="1" bestFit="1" customWidth="1"/>
    <col min="7421" max="7423" width="0" style="1" hidden="1" customWidth="1"/>
    <col min="7424" max="7424" width="8.6640625" style="1" customWidth="1"/>
    <col min="7425" max="7669" width="8.88671875" style="1"/>
    <col min="7670" max="7670" width="6.88671875" style="1" customWidth="1"/>
    <col min="7671" max="7671" width="4.109375" style="1" bestFit="1" customWidth="1"/>
    <col min="7672" max="7672" width="29" style="1" customWidth="1"/>
    <col min="7673" max="7673" width="35" style="1" bestFit="1" customWidth="1"/>
    <col min="7674" max="7674" width="61.33203125" style="1" bestFit="1" customWidth="1"/>
    <col min="7675" max="7675" width="27.33203125" style="1" bestFit="1" customWidth="1"/>
    <col min="7676" max="7676" width="22.88671875" style="1" bestFit="1" customWidth="1"/>
    <col min="7677" max="7679" width="0" style="1" hidden="1" customWidth="1"/>
    <col min="7680" max="7680" width="8.6640625" style="1" customWidth="1"/>
    <col min="7681" max="7925" width="8.88671875" style="1"/>
    <col min="7926" max="7926" width="6.88671875" style="1" customWidth="1"/>
    <col min="7927" max="7927" width="4.109375" style="1" bestFit="1" customWidth="1"/>
    <col min="7928" max="7928" width="29" style="1" customWidth="1"/>
    <col min="7929" max="7929" width="35" style="1" bestFit="1" customWidth="1"/>
    <col min="7930" max="7930" width="61.33203125" style="1" bestFit="1" customWidth="1"/>
    <col min="7931" max="7931" width="27.33203125" style="1" bestFit="1" customWidth="1"/>
    <col min="7932" max="7932" width="22.88671875" style="1" bestFit="1" customWidth="1"/>
    <col min="7933" max="7935" width="0" style="1" hidden="1" customWidth="1"/>
    <col min="7936" max="7936" width="8.6640625" style="1" customWidth="1"/>
    <col min="7937" max="8181" width="8.88671875" style="1"/>
    <col min="8182" max="8182" width="6.88671875" style="1" customWidth="1"/>
    <col min="8183" max="8183" width="4.109375" style="1" bestFit="1" customWidth="1"/>
    <col min="8184" max="8184" width="29" style="1" customWidth="1"/>
    <col min="8185" max="8185" width="35" style="1" bestFit="1" customWidth="1"/>
    <col min="8186" max="8186" width="61.33203125" style="1" bestFit="1" customWidth="1"/>
    <col min="8187" max="8187" width="27.33203125" style="1" bestFit="1" customWidth="1"/>
    <col min="8188" max="8188" width="22.88671875" style="1" bestFit="1" customWidth="1"/>
    <col min="8189" max="8191" width="0" style="1" hidden="1" customWidth="1"/>
    <col min="8192" max="8192" width="8.6640625" style="1" customWidth="1"/>
    <col min="8193" max="8437" width="8.88671875" style="1"/>
    <col min="8438" max="8438" width="6.88671875" style="1" customWidth="1"/>
    <col min="8439" max="8439" width="4.109375" style="1" bestFit="1" customWidth="1"/>
    <col min="8440" max="8440" width="29" style="1" customWidth="1"/>
    <col min="8441" max="8441" width="35" style="1" bestFit="1" customWidth="1"/>
    <col min="8442" max="8442" width="61.33203125" style="1" bestFit="1" customWidth="1"/>
    <col min="8443" max="8443" width="27.33203125" style="1" bestFit="1" customWidth="1"/>
    <col min="8444" max="8444" width="22.88671875" style="1" bestFit="1" customWidth="1"/>
    <col min="8445" max="8447" width="0" style="1" hidden="1" customWidth="1"/>
    <col min="8448" max="8448" width="8.6640625" style="1" customWidth="1"/>
    <col min="8449" max="8693" width="8.88671875" style="1"/>
    <col min="8694" max="8694" width="6.88671875" style="1" customWidth="1"/>
    <col min="8695" max="8695" width="4.109375" style="1" bestFit="1" customWidth="1"/>
    <col min="8696" max="8696" width="29" style="1" customWidth="1"/>
    <col min="8697" max="8697" width="35" style="1" bestFit="1" customWidth="1"/>
    <col min="8698" max="8698" width="61.33203125" style="1" bestFit="1" customWidth="1"/>
    <col min="8699" max="8699" width="27.33203125" style="1" bestFit="1" customWidth="1"/>
    <col min="8700" max="8700" width="22.88671875" style="1" bestFit="1" customWidth="1"/>
    <col min="8701" max="8703" width="0" style="1" hidden="1" customWidth="1"/>
    <col min="8704" max="8704" width="8.6640625" style="1" customWidth="1"/>
    <col min="8705" max="8949" width="8.88671875" style="1"/>
    <col min="8950" max="8950" width="6.88671875" style="1" customWidth="1"/>
    <col min="8951" max="8951" width="4.109375" style="1" bestFit="1" customWidth="1"/>
    <col min="8952" max="8952" width="29" style="1" customWidth="1"/>
    <col min="8953" max="8953" width="35" style="1" bestFit="1" customWidth="1"/>
    <col min="8954" max="8954" width="61.33203125" style="1" bestFit="1" customWidth="1"/>
    <col min="8955" max="8955" width="27.33203125" style="1" bestFit="1" customWidth="1"/>
    <col min="8956" max="8956" width="22.88671875" style="1" bestFit="1" customWidth="1"/>
    <col min="8957" max="8959" width="0" style="1" hidden="1" customWidth="1"/>
    <col min="8960" max="8960" width="8.6640625" style="1" customWidth="1"/>
    <col min="8961" max="9205" width="8.88671875" style="1"/>
    <col min="9206" max="9206" width="6.88671875" style="1" customWidth="1"/>
    <col min="9207" max="9207" width="4.109375" style="1" bestFit="1" customWidth="1"/>
    <col min="9208" max="9208" width="29" style="1" customWidth="1"/>
    <col min="9209" max="9209" width="35" style="1" bestFit="1" customWidth="1"/>
    <col min="9210" max="9210" width="61.33203125" style="1" bestFit="1" customWidth="1"/>
    <col min="9211" max="9211" width="27.33203125" style="1" bestFit="1" customWidth="1"/>
    <col min="9212" max="9212" width="22.88671875" style="1" bestFit="1" customWidth="1"/>
    <col min="9213" max="9215" width="0" style="1" hidden="1" customWidth="1"/>
    <col min="9216" max="9216" width="8.6640625" style="1" customWidth="1"/>
    <col min="9217" max="9461" width="8.88671875" style="1"/>
    <col min="9462" max="9462" width="6.88671875" style="1" customWidth="1"/>
    <col min="9463" max="9463" width="4.109375" style="1" bestFit="1" customWidth="1"/>
    <col min="9464" max="9464" width="29" style="1" customWidth="1"/>
    <col min="9465" max="9465" width="35" style="1" bestFit="1" customWidth="1"/>
    <col min="9466" max="9466" width="61.33203125" style="1" bestFit="1" customWidth="1"/>
    <col min="9467" max="9467" width="27.33203125" style="1" bestFit="1" customWidth="1"/>
    <col min="9468" max="9468" width="22.88671875" style="1" bestFit="1" customWidth="1"/>
    <col min="9469" max="9471" width="0" style="1" hidden="1" customWidth="1"/>
    <col min="9472" max="9472" width="8.6640625" style="1" customWidth="1"/>
    <col min="9473" max="9717" width="8.88671875" style="1"/>
    <col min="9718" max="9718" width="6.88671875" style="1" customWidth="1"/>
    <col min="9719" max="9719" width="4.109375" style="1" bestFit="1" customWidth="1"/>
    <col min="9720" max="9720" width="29" style="1" customWidth="1"/>
    <col min="9721" max="9721" width="35" style="1" bestFit="1" customWidth="1"/>
    <col min="9722" max="9722" width="61.33203125" style="1" bestFit="1" customWidth="1"/>
    <col min="9723" max="9723" width="27.33203125" style="1" bestFit="1" customWidth="1"/>
    <col min="9724" max="9724" width="22.88671875" style="1" bestFit="1" customWidth="1"/>
    <col min="9725" max="9727" width="0" style="1" hidden="1" customWidth="1"/>
    <col min="9728" max="9728" width="8.6640625" style="1" customWidth="1"/>
    <col min="9729" max="9973" width="8.88671875" style="1"/>
    <col min="9974" max="9974" width="6.88671875" style="1" customWidth="1"/>
    <col min="9975" max="9975" width="4.109375" style="1" bestFit="1" customWidth="1"/>
    <col min="9976" max="9976" width="29" style="1" customWidth="1"/>
    <col min="9977" max="9977" width="35" style="1" bestFit="1" customWidth="1"/>
    <col min="9978" max="9978" width="61.33203125" style="1" bestFit="1" customWidth="1"/>
    <col min="9979" max="9979" width="27.33203125" style="1" bestFit="1" customWidth="1"/>
    <col min="9980" max="9980" width="22.88671875" style="1" bestFit="1" customWidth="1"/>
    <col min="9981" max="9983" width="0" style="1" hidden="1" customWidth="1"/>
    <col min="9984" max="9984" width="8.6640625" style="1" customWidth="1"/>
    <col min="9985" max="10229" width="8.88671875" style="1"/>
    <col min="10230" max="10230" width="6.88671875" style="1" customWidth="1"/>
    <col min="10231" max="10231" width="4.109375" style="1" bestFit="1" customWidth="1"/>
    <col min="10232" max="10232" width="29" style="1" customWidth="1"/>
    <col min="10233" max="10233" width="35" style="1" bestFit="1" customWidth="1"/>
    <col min="10234" max="10234" width="61.33203125" style="1" bestFit="1" customWidth="1"/>
    <col min="10235" max="10235" width="27.33203125" style="1" bestFit="1" customWidth="1"/>
    <col min="10236" max="10236" width="22.88671875" style="1" bestFit="1" customWidth="1"/>
    <col min="10237" max="10239" width="0" style="1" hidden="1" customWidth="1"/>
    <col min="10240" max="10240" width="8.6640625" style="1" customWidth="1"/>
    <col min="10241" max="10485" width="8.88671875" style="1"/>
    <col min="10486" max="10486" width="6.88671875" style="1" customWidth="1"/>
    <col min="10487" max="10487" width="4.109375" style="1" bestFit="1" customWidth="1"/>
    <col min="10488" max="10488" width="29" style="1" customWidth="1"/>
    <col min="10489" max="10489" width="35" style="1" bestFit="1" customWidth="1"/>
    <col min="10490" max="10490" width="61.33203125" style="1" bestFit="1" customWidth="1"/>
    <col min="10491" max="10491" width="27.33203125" style="1" bestFit="1" customWidth="1"/>
    <col min="10492" max="10492" width="22.88671875" style="1" bestFit="1" customWidth="1"/>
    <col min="10493" max="10495" width="0" style="1" hidden="1" customWidth="1"/>
    <col min="10496" max="10496" width="8.6640625" style="1" customWidth="1"/>
    <col min="10497" max="10741" width="8.88671875" style="1"/>
    <col min="10742" max="10742" width="6.88671875" style="1" customWidth="1"/>
    <col min="10743" max="10743" width="4.109375" style="1" bestFit="1" customWidth="1"/>
    <col min="10744" max="10744" width="29" style="1" customWidth="1"/>
    <col min="10745" max="10745" width="35" style="1" bestFit="1" customWidth="1"/>
    <col min="10746" max="10746" width="61.33203125" style="1" bestFit="1" customWidth="1"/>
    <col min="10747" max="10747" width="27.33203125" style="1" bestFit="1" customWidth="1"/>
    <col min="10748" max="10748" width="22.88671875" style="1" bestFit="1" customWidth="1"/>
    <col min="10749" max="10751" width="0" style="1" hidden="1" customWidth="1"/>
    <col min="10752" max="10752" width="8.6640625" style="1" customWidth="1"/>
    <col min="10753" max="10997" width="8.88671875" style="1"/>
    <col min="10998" max="10998" width="6.88671875" style="1" customWidth="1"/>
    <col min="10999" max="10999" width="4.109375" style="1" bestFit="1" customWidth="1"/>
    <col min="11000" max="11000" width="29" style="1" customWidth="1"/>
    <col min="11001" max="11001" width="35" style="1" bestFit="1" customWidth="1"/>
    <col min="11002" max="11002" width="61.33203125" style="1" bestFit="1" customWidth="1"/>
    <col min="11003" max="11003" width="27.33203125" style="1" bestFit="1" customWidth="1"/>
    <col min="11004" max="11004" width="22.88671875" style="1" bestFit="1" customWidth="1"/>
    <col min="11005" max="11007" width="0" style="1" hidden="1" customWidth="1"/>
    <col min="11008" max="11008" width="8.6640625" style="1" customWidth="1"/>
    <col min="11009" max="11253" width="8.88671875" style="1"/>
    <col min="11254" max="11254" width="6.88671875" style="1" customWidth="1"/>
    <col min="11255" max="11255" width="4.109375" style="1" bestFit="1" customWidth="1"/>
    <col min="11256" max="11256" width="29" style="1" customWidth="1"/>
    <col min="11257" max="11257" width="35" style="1" bestFit="1" customWidth="1"/>
    <col min="11258" max="11258" width="61.33203125" style="1" bestFit="1" customWidth="1"/>
    <col min="11259" max="11259" width="27.33203125" style="1" bestFit="1" customWidth="1"/>
    <col min="11260" max="11260" width="22.88671875" style="1" bestFit="1" customWidth="1"/>
    <col min="11261" max="11263" width="0" style="1" hidden="1" customWidth="1"/>
    <col min="11264" max="11264" width="8.6640625" style="1" customWidth="1"/>
    <col min="11265" max="11509" width="8.88671875" style="1"/>
    <col min="11510" max="11510" width="6.88671875" style="1" customWidth="1"/>
    <col min="11511" max="11511" width="4.109375" style="1" bestFit="1" customWidth="1"/>
    <col min="11512" max="11512" width="29" style="1" customWidth="1"/>
    <col min="11513" max="11513" width="35" style="1" bestFit="1" customWidth="1"/>
    <col min="11514" max="11514" width="61.33203125" style="1" bestFit="1" customWidth="1"/>
    <col min="11515" max="11515" width="27.33203125" style="1" bestFit="1" customWidth="1"/>
    <col min="11516" max="11516" width="22.88671875" style="1" bestFit="1" customWidth="1"/>
    <col min="11517" max="11519" width="0" style="1" hidden="1" customWidth="1"/>
    <col min="11520" max="11520" width="8.6640625" style="1" customWidth="1"/>
    <col min="11521" max="11765" width="8.88671875" style="1"/>
    <col min="11766" max="11766" width="6.88671875" style="1" customWidth="1"/>
    <col min="11767" max="11767" width="4.109375" style="1" bestFit="1" customWidth="1"/>
    <col min="11768" max="11768" width="29" style="1" customWidth="1"/>
    <col min="11769" max="11769" width="35" style="1" bestFit="1" customWidth="1"/>
    <col min="11770" max="11770" width="61.33203125" style="1" bestFit="1" customWidth="1"/>
    <col min="11771" max="11771" width="27.33203125" style="1" bestFit="1" customWidth="1"/>
    <col min="11772" max="11772" width="22.88671875" style="1" bestFit="1" customWidth="1"/>
    <col min="11773" max="11775" width="0" style="1" hidden="1" customWidth="1"/>
    <col min="11776" max="11776" width="8.6640625" style="1" customWidth="1"/>
    <col min="11777" max="12021" width="8.88671875" style="1"/>
    <col min="12022" max="12022" width="6.88671875" style="1" customWidth="1"/>
    <col min="12023" max="12023" width="4.109375" style="1" bestFit="1" customWidth="1"/>
    <col min="12024" max="12024" width="29" style="1" customWidth="1"/>
    <col min="12025" max="12025" width="35" style="1" bestFit="1" customWidth="1"/>
    <col min="12026" max="12026" width="61.33203125" style="1" bestFit="1" customWidth="1"/>
    <col min="12027" max="12027" width="27.33203125" style="1" bestFit="1" customWidth="1"/>
    <col min="12028" max="12028" width="22.88671875" style="1" bestFit="1" customWidth="1"/>
    <col min="12029" max="12031" width="0" style="1" hidden="1" customWidth="1"/>
    <col min="12032" max="12032" width="8.6640625" style="1" customWidth="1"/>
    <col min="12033" max="12277" width="8.88671875" style="1"/>
    <col min="12278" max="12278" width="6.88671875" style="1" customWidth="1"/>
    <col min="12279" max="12279" width="4.109375" style="1" bestFit="1" customWidth="1"/>
    <col min="12280" max="12280" width="29" style="1" customWidth="1"/>
    <col min="12281" max="12281" width="35" style="1" bestFit="1" customWidth="1"/>
    <col min="12282" max="12282" width="61.33203125" style="1" bestFit="1" customWidth="1"/>
    <col min="12283" max="12283" width="27.33203125" style="1" bestFit="1" customWidth="1"/>
    <col min="12284" max="12284" width="22.88671875" style="1" bestFit="1" customWidth="1"/>
    <col min="12285" max="12287" width="0" style="1" hidden="1" customWidth="1"/>
    <col min="12288" max="12288" width="8.6640625" style="1" customWidth="1"/>
    <col min="12289" max="12533" width="8.88671875" style="1"/>
    <col min="12534" max="12534" width="6.88671875" style="1" customWidth="1"/>
    <col min="12535" max="12535" width="4.109375" style="1" bestFit="1" customWidth="1"/>
    <col min="12536" max="12536" width="29" style="1" customWidth="1"/>
    <col min="12537" max="12537" width="35" style="1" bestFit="1" customWidth="1"/>
    <col min="12538" max="12538" width="61.33203125" style="1" bestFit="1" customWidth="1"/>
    <col min="12539" max="12539" width="27.33203125" style="1" bestFit="1" customWidth="1"/>
    <col min="12540" max="12540" width="22.88671875" style="1" bestFit="1" customWidth="1"/>
    <col min="12541" max="12543" width="0" style="1" hidden="1" customWidth="1"/>
    <col min="12544" max="12544" width="8.6640625" style="1" customWidth="1"/>
    <col min="12545" max="12789" width="8.88671875" style="1"/>
    <col min="12790" max="12790" width="6.88671875" style="1" customWidth="1"/>
    <col min="12791" max="12791" width="4.109375" style="1" bestFit="1" customWidth="1"/>
    <col min="12792" max="12792" width="29" style="1" customWidth="1"/>
    <col min="12793" max="12793" width="35" style="1" bestFit="1" customWidth="1"/>
    <col min="12794" max="12794" width="61.33203125" style="1" bestFit="1" customWidth="1"/>
    <col min="12795" max="12795" width="27.33203125" style="1" bestFit="1" customWidth="1"/>
    <col min="12796" max="12796" width="22.88671875" style="1" bestFit="1" customWidth="1"/>
    <col min="12797" max="12799" width="0" style="1" hidden="1" customWidth="1"/>
    <col min="12800" max="12800" width="8.6640625" style="1" customWidth="1"/>
    <col min="12801" max="13045" width="8.88671875" style="1"/>
    <col min="13046" max="13046" width="6.88671875" style="1" customWidth="1"/>
    <col min="13047" max="13047" width="4.109375" style="1" bestFit="1" customWidth="1"/>
    <col min="13048" max="13048" width="29" style="1" customWidth="1"/>
    <col min="13049" max="13049" width="35" style="1" bestFit="1" customWidth="1"/>
    <col min="13050" max="13050" width="61.33203125" style="1" bestFit="1" customWidth="1"/>
    <col min="13051" max="13051" width="27.33203125" style="1" bestFit="1" customWidth="1"/>
    <col min="13052" max="13052" width="22.88671875" style="1" bestFit="1" customWidth="1"/>
    <col min="13053" max="13055" width="0" style="1" hidden="1" customWidth="1"/>
    <col min="13056" max="13056" width="8.6640625" style="1" customWidth="1"/>
    <col min="13057" max="13301" width="8.88671875" style="1"/>
    <col min="13302" max="13302" width="6.88671875" style="1" customWidth="1"/>
    <col min="13303" max="13303" width="4.109375" style="1" bestFit="1" customWidth="1"/>
    <col min="13304" max="13304" width="29" style="1" customWidth="1"/>
    <col min="13305" max="13305" width="35" style="1" bestFit="1" customWidth="1"/>
    <col min="13306" max="13306" width="61.33203125" style="1" bestFit="1" customWidth="1"/>
    <col min="13307" max="13307" width="27.33203125" style="1" bestFit="1" customWidth="1"/>
    <col min="13308" max="13308" width="22.88671875" style="1" bestFit="1" customWidth="1"/>
    <col min="13309" max="13311" width="0" style="1" hidden="1" customWidth="1"/>
    <col min="13312" max="13312" width="8.6640625" style="1" customWidth="1"/>
    <col min="13313" max="13557" width="8.88671875" style="1"/>
    <col min="13558" max="13558" width="6.88671875" style="1" customWidth="1"/>
    <col min="13559" max="13559" width="4.109375" style="1" bestFit="1" customWidth="1"/>
    <col min="13560" max="13560" width="29" style="1" customWidth="1"/>
    <col min="13561" max="13561" width="35" style="1" bestFit="1" customWidth="1"/>
    <col min="13562" max="13562" width="61.33203125" style="1" bestFit="1" customWidth="1"/>
    <col min="13563" max="13563" width="27.33203125" style="1" bestFit="1" customWidth="1"/>
    <col min="13564" max="13564" width="22.88671875" style="1" bestFit="1" customWidth="1"/>
    <col min="13565" max="13567" width="0" style="1" hidden="1" customWidth="1"/>
    <col min="13568" max="13568" width="8.6640625" style="1" customWidth="1"/>
    <col min="13569" max="13813" width="8.88671875" style="1"/>
    <col min="13814" max="13814" width="6.88671875" style="1" customWidth="1"/>
    <col min="13815" max="13815" width="4.109375" style="1" bestFit="1" customWidth="1"/>
    <col min="13816" max="13816" width="29" style="1" customWidth="1"/>
    <col min="13817" max="13817" width="35" style="1" bestFit="1" customWidth="1"/>
    <col min="13818" max="13818" width="61.33203125" style="1" bestFit="1" customWidth="1"/>
    <col min="13819" max="13819" width="27.33203125" style="1" bestFit="1" customWidth="1"/>
    <col min="13820" max="13820" width="22.88671875" style="1" bestFit="1" customWidth="1"/>
    <col min="13821" max="13823" width="0" style="1" hidden="1" customWidth="1"/>
    <col min="13824" max="13824" width="8.6640625" style="1" customWidth="1"/>
    <col min="13825" max="14069" width="8.88671875" style="1"/>
    <col min="14070" max="14070" width="6.88671875" style="1" customWidth="1"/>
    <col min="14071" max="14071" width="4.109375" style="1" bestFit="1" customWidth="1"/>
    <col min="14072" max="14072" width="29" style="1" customWidth="1"/>
    <col min="14073" max="14073" width="35" style="1" bestFit="1" customWidth="1"/>
    <col min="14074" max="14074" width="61.33203125" style="1" bestFit="1" customWidth="1"/>
    <col min="14075" max="14075" width="27.33203125" style="1" bestFit="1" customWidth="1"/>
    <col min="14076" max="14076" width="22.88671875" style="1" bestFit="1" customWidth="1"/>
    <col min="14077" max="14079" width="0" style="1" hidden="1" customWidth="1"/>
    <col min="14080" max="14080" width="8.6640625" style="1" customWidth="1"/>
    <col min="14081" max="14325" width="8.88671875" style="1"/>
    <col min="14326" max="14326" width="6.88671875" style="1" customWidth="1"/>
    <col min="14327" max="14327" width="4.109375" style="1" bestFit="1" customWidth="1"/>
    <col min="14328" max="14328" width="29" style="1" customWidth="1"/>
    <col min="14329" max="14329" width="35" style="1" bestFit="1" customWidth="1"/>
    <col min="14330" max="14330" width="61.33203125" style="1" bestFit="1" customWidth="1"/>
    <col min="14331" max="14331" width="27.33203125" style="1" bestFit="1" customWidth="1"/>
    <col min="14332" max="14332" width="22.88671875" style="1" bestFit="1" customWidth="1"/>
    <col min="14333" max="14335" width="0" style="1" hidden="1" customWidth="1"/>
    <col min="14336" max="14336" width="8.6640625" style="1" customWidth="1"/>
    <col min="14337" max="14581" width="8.88671875" style="1"/>
    <col min="14582" max="14582" width="6.88671875" style="1" customWidth="1"/>
    <col min="14583" max="14583" width="4.109375" style="1" bestFit="1" customWidth="1"/>
    <col min="14584" max="14584" width="29" style="1" customWidth="1"/>
    <col min="14585" max="14585" width="35" style="1" bestFit="1" customWidth="1"/>
    <col min="14586" max="14586" width="61.33203125" style="1" bestFit="1" customWidth="1"/>
    <col min="14587" max="14587" width="27.33203125" style="1" bestFit="1" customWidth="1"/>
    <col min="14588" max="14588" width="22.88671875" style="1" bestFit="1" customWidth="1"/>
    <col min="14589" max="14591" width="0" style="1" hidden="1" customWidth="1"/>
    <col min="14592" max="14592" width="8.6640625" style="1" customWidth="1"/>
    <col min="14593" max="14837" width="8.88671875" style="1"/>
    <col min="14838" max="14838" width="6.88671875" style="1" customWidth="1"/>
    <col min="14839" max="14839" width="4.109375" style="1" bestFit="1" customWidth="1"/>
    <col min="14840" max="14840" width="29" style="1" customWidth="1"/>
    <col min="14841" max="14841" width="35" style="1" bestFit="1" customWidth="1"/>
    <col min="14842" max="14842" width="61.33203125" style="1" bestFit="1" customWidth="1"/>
    <col min="14843" max="14843" width="27.33203125" style="1" bestFit="1" customWidth="1"/>
    <col min="14844" max="14844" width="22.88671875" style="1" bestFit="1" customWidth="1"/>
    <col min="14845" max="14847" width="0" style="1" hidden="1" customWidth="1"/>
    <col min="14848" max="14848" width="8.6640625" style="1" customWidth="1"/>
    <col min="14849" max="15093" width="8.88671875" style="1"/>
    <col min="15094" max="15094" width="6.88671875" style="1" customWidth="1"/>
    <col min="15095" max="15095" width="4.109375" style="1" bestFit="1" customWidth="1"/>
    <col min="15096" max="15096" width="29" style="1" customWidth="1"/>
    <col min="15097" max="15097" width="35" style="1" bestFit="1" customWidth="1"/>
    <col min="15098" max="15098" width="61.33203125" style="1" bestFit="1" customWidth="1"/>
    <col min="15099" max="15099" width="27.33203125" style="1" bestFit="1" customWidth="1"/>
    <col min="15100" max="15100" width="22.88671875" style="1" bestFit="1" customWidth="1"/>
    <col min="15101" max="15103" width="0" style="1" hidden="1" customWidth="1"/>
    <col min="15104" max="15104" width="8.6640625" style="1" customWidth="1"/>
    <col min="15105" max="15349" width="8.88671875" style="1"/>
    <col min="15350" max="15350" width="6.88671875" style="1" customWidth="1"/>
    <col min="15351" max="15351" width="4.109375" style="1" bestFit="1" customWidth="1"/>
    <col min="15352" max="15352" width="29" style="1" customWidth="1"/>
    <col min="15353" max="15353" width="35" style="1" bestFit="1" customWidth="1"/>
    <col min="15354" max="15354" width="61.33203125" style="1" bestFit="1" customWidth="1"/>
    <col min="15355" max="15355" width="27.33203125" style="1" bestFit="1" customWidth="1"/>
    <col min="15356" max="15356" width="22.88671875" style="1" bestFit="1" customWidth="1"/>
    <col min="15357" max="15359" width="0" style="1" hidden="1" customWidth="1"/>
    <col min="15360" max="15360" width="8.6640625" style="1" customWidth="1"/>
    <col min="15361" max="15605" width="8.88671875" style="1"/>
    <col min="15606" max="15606" width="6.88671875" style="1" customWidth="1"/>
    <col min="15607" max="15607" width="4.109375" style="1" bestFit="1" customWidth="1"/>
    <col min="15608" max="15608" width="29" style="1" customWidth="1"/>
    <col min="15609" max="15609" width="35" style="1" bestFit="1" customWidth="1"/>
    <col min="15610" max="15610" width="61.33203125" style="1" bestFit="1" customWidth="1"/>
    <col min="15611" max="15611" width="27.33203125" style="1" bestFit="1" customWidth="1"/>
    <col min="15612" max="15612" width="22.88671875" style="1" bestFit="1" customWidth="1"/>
    <col min="15613" max="15615" width="0" style="1" hidden="1" customWidth="1"/>
    <col min="15616" max="15616" width="8.6640625" style="1" customWidth="1"/>
    <col min="15617" max="15861" width="8.88671875" style="1"/>
    <col min="15862" max="15862" width="6.88671875" style="1" customWidth="1"/>
    <col min="15863" max="15863" width="4.109375" style="1" bestFit="1" customWidth="1"/>
    <col min="15864" max="15864" width="29" style="1" customWidth="1"/>
    <col min="15865" max="15865" width="35" style="1" bestFit="1" customWidth="1"/>
    <col min="15866" max="15866" width="61.33203125" style="1" bestFit="1" customWidth="1"/>
    <col min="15867" max="15867" width="27.33203125" style="1" bestFit="1" customWidth="1"/>
    <col min="15868" max="15868" width="22.88671875" style="1" bestFit="1" customWidth="1"/>
    <col min="15869" max="15871" width="0" style="1" hidden="1" customWidth="1"/>
    <col min="15872" max="15872" width="8.6640625" style="1" customWidth="1"/>
    <col min="15873" max="16117" width="8.88671875" style="1"/>
    <col min="16118" max="16118" width="6.88671875" style="1" customWidth="1"/>
    <col min="16119" max="16119" width="4.109375" style="1" bestFit="1" customWidth="1"/>
    <col min="16120" max="16120" width="29" style="1" customWidth="1"/>
    <col min="16121" max="16121" width="35" style="1" bestFit="1" customWidth="1"/>
    <col min="16122" max="16122" width="61.33203125" style="1" bestFit="1" customWidth="1"/>
    <col min="16123" max="16123" width="27.33203125" style="1" bestFit="1" customWidth="1"/>
    <col min="16124" max="16124" width="22.88671875" style="1" bestFit="1" customWidth="1"/>
    <col min="16125" max="16127" width="0" style="1" hidden="1" customWidth="1"/>
    <col min="16128" max="16128" width="8.6640625" style="1" customWidth="1"/>
    <col min="16129" max="16384" width="8.88671875" style="1"/>
  </cols>
  <sheetData>
    <row r="1" spans="1:8" ht="12" customHeight="1"/>
    <row r="5" spans="1:8">
      <c r="F5" s="8"/>
      <c r="G5" s="8"/>
    </row>
    <row r="6" spans="1:8">
      <c r="A6" s="9" t="s">
        <v>5</v>
      </c>
      <c r="B6" s="9"/>
      <c r="C6" s="9" t="s">
        <v>200</v>
      </c>
      <c r="D6" s="9"/>
      <c r="F6" s="8"/>
      <c r="G6" s="8"/>
    </row>
    <row r="7" spans="1:8">
      <c r="A7" s="9" t="s">
        <v>6</v>
      </c>
      <c r="B7" s="9"/>
      <c r="C7" s="9" t="s">
        <v>204</v>
      </c>
      <c r="D7" s="9" t="s">
        <v>194</v>
      </c>
      <c r="F7" s="8"/>
      <c r="G7" s="8"/>
    </row>
    <row r="8" spans="1:8">
      <c r="A8" s="9" t="s">
        <v>7</v>
      </c>
      <c r="B8" s="9"/>
      <c r="C8" s="9" t="s">
        <v>195</v>
      </c>
      <c r="D8" s="9" t="s">
        <v>201</v>
      </c>
      <c r="F8" s="8"/>
      <c r="G8" s="8"/>
    </row>
    <row r="9" spans="1:8">
      <c r="A9" s="9" t="s">
        <v>8</v>
      </c>
      <c r="B9" s="9"/>
      <c r="C9" s="10">
        <f ca="1">TODAY()</f>
        <v>42852</v>
      </c>
      <c r="D9" s="9"/>
      <c r="E9" s="8"/>
      <c r="F9" s="8"/>
      <c r="G9" s="8"/>
    </row>
    <row r="11" spans="1:8">
      <c r="A11" s="11" t="s">
        <v>0</v>
      </c>
      <c r="B11" s="11" t="s">
        <v>9</v>
      </c>
      <c r="C11" s="11" t="s">
        <v>1</v>
      </c>
      <c r="D11" s="11" t="s">
        <v>10</v>
      </c>
      <c r="E11" s="11" t="s">
        <v>2</v>
      </c>
      <c r="F11" s="11" t="s">
        <v>14</v>
      </c>
      <c r="G11" s="11" t="s">
        <v>3</v>
      </c>
      <c r="H11" s="1" t="s">
        <v>183</v>
      </c>
    </row>
    <row r="12" spans="1:8" ht="26.25" customHeight="1">
      <c r="A12" s="5">
        <v>1</v>
      </c>
      <c r="B12" s="5">
        <v>1</v>
      </c>
      <c r="C12" s="5" t="s">
        <v>15</v>
      </c>
      <c r="D12" s="5" t="s">
        <v>16</v>
      </c>
      <c r="E12" s="5" t="s">
        <v>202</v>
      </c>
      <c r="F12" s="5" t="s">
        <v>17</v>
      </c>
      <c r="G12" s="5" t="s">
        <v>18</v>
      </c>
    </row>
    <row r="13" spans="1:8" ht="26.4">
      <c r="A13" s="5">
        <v>2</v>
      </c>
      <c r="B13" s="5">
        <v>17</v>
      </c>
      <c r="C13" s="5" t="s">
        <v>19</v>
      </c>
      <c r="D13" s="5" t="s">
        <v>20</v>
      </c>
      <c r="E13" s="5" t="s">
        <v>12</v>
      </c>
      <c r="F13" s="5" t="s">
        <v>21</v>
      </c>
      <c r="G13" s="5" t="s">
        <v>143</v>
      </c>
    </row>
    <row r="14" spans="1:8" ht="26.4">
      <c r="A14" s="5">
        <v>3</v>
      </c>
      <c r="B14" s="5">
        <v>17</v>
      </c>
      <c r="C14" s="5" t="s">
        <v>23</v>
      </c>
      <c r="D14" s="5" t="s">
        <v>24</v>
      </c>
      <c r="E14" s="5" t="s">
        <v>25</v>
      </c>
      <c r="F14" s="5" t="s">
        <v>26</v>
      </c>
      <c r="G14" s="5" t="s">
        <v>144</v>
      </c>
    </row>
    <row r="15" spans="1:8">
      <c r="A15" s="5">
        <v>4</v>
      </c>
      <c r="B15" s="5">
        <v>1</v>
      </c>
      <c r="C15" s="5" t="s">
        <v>28</v>
      </c>
      <c r="D15" s="5" t="s">
        <v>29</v>
      </c>
      <c r="E15" s="5" t="s">
        <v>30</v>
      </c>
      <c r="F15" s="5" t="s">
        <v>31</v>
      </c>
      <c r="G15" s="5" t="s">
        <v>145</v>
      </c>
    </row>
    <row r="16" spans="1:8">
      <c r="A16" s="5">
        <v>5</v>
      </c>
      <c r="B16" s="5">
        <v>1</v>
      </c>
      <c r="C16" s="5" t="s">
        <v>33</v>
      </c>
      <c r="D16" s="5" t="s">
        <v>34</v>
      </c>
      <c r="E16" s="5" t="s">
        <v>35</v>
      </c>
      <c r="F16" s="5" t="s">
        <v>36</v>
      </c>
      <c r="G16" s="5" t="s">
        <v>146</v>
      </c>
    </row>
    <row r="17" spans="1:8">
      <c r="A17" s="5">
        <v>6</v>
      </c>
      <c r="B17" s="5">
        <v>1</v>
      </c>
      <c r="C17" s="5" t="s">
        <v>37</v>
      </c>
      <c r="D17" s="5" t="s">
        <v>38</v>
      </c>
      <c r="E17" s="5" t="s">
        <v>39</v>
      </c>
      <c r="F17" s="5" t="s">
        <v>173</v>
      </c>
      <c r="G17" s="5" t="s">
        <v>147</v>
      </c>
    </row>
    <row r="18" spans="1:8">
      <c r="A18" s="5">
        <v>7</v>
      </c>
      <c r="B18" s="5">
        <v>1</v>
      </c>
      <c r="C18" s="5" t="s">
        <v>40</v>
      </c>
      <c r="D18" s="5" t="s">
        <v>41</v>
      </c>
      <c r="E18" s="5" t="s">
        <v>42</v>
      </c>
      <c r="F18" s="5" t="s">
        <v>21</v>
      </c>
      <c r="G18" s="5" t="s">
        <v>148</v>
      </c>
    </row>
    <row r="19" spans="1:8">
      <c r="A19" s="5">
        <v>8</v>
      </c>
      <c r="B19" s="5">
        <v>2</v>
      </c>
      <c r="C19" s="5" t="s">
        <v>169</v>
      </c>
      <c r="D19" s="5" t="s">
        <v>170</v>
      </c>
      <c r="E19" s="5" t="s">
        <v>171</v>
      </c>
      <c r="F19" s="5" t="s">
        <v>173</v>
      </c>
      <c r="G19" s="5" t="s">
        <v>172</v>
      </c>
    </row>
    <row r="20" spans="1:8">
      <c r="A20" s="5">
        <v>9</v>
      </c>
      <c r="B20" s="5">
        <v>3</v>
      </c>
      <c r="C20" s="5" t="s">
        <v>43</v>
      </c>
      <c r="D20" s="5" t="s">
        <v>44</v>
      </c>
      <c r="E20" s="5" t="s">
        <v>45</v>
      </c>
      <c r="F20" s="5" t="s">
        <v>46</v>
      </c>
      <c r="G20" s="5" t="s">
        <v>149</v>
      </c>
    </row>
    <row r="21" spans="1:8">
      <c r="A21" s="5">
        <v>10</v>
      </c>
      <c r="B21" s="5">
        <v>1</v>
      </c>
      <c r="C21" s="5" t="s">
        <v>179</v>
      </c>
      <c r="D21" s="5" t="s">
        <v>180</v>
      </c>
      <c r="E21" s="5" t="s">
        <v>199</v>
      </c>
      <c r="F21" s="5" t="s">
        <v>182</v>
      </c>
      <c r="G21" s="5" t="s">
        <v>198</v>
      </c>
      <c r="H21" s="6"/>
    </row>
    <row r="22" spans="1:8">
      <c r="A22" s="5">
        <v>11</v>
      </c>
      <c r="B22" s="5">
        <v>1</v>
      </c>
      <c r="C22" s="5" t="s">
        <v>47</v>
      </c>
      <c r="D22" s="5" t="s">
        <v>136</v>
      </c>
      <c r="E22" s="5" t="s">
        <v>48</v>
      </c>
      <c r="F22" s="5" t="s">
        <v>49</v>
      </c>
      <c r="G22" s="5" t="s">
        <v>150</v>
      </c>
    </row>
    <row r="23" spans="1:8">
      <c r="A23" s="5">
        <v>12</v>
      </c>
      <c r="B23" s="5">
        <v>1</v>
      </c>
      <c r="C23" s="5" t="s">
        <v>50</v>
      </c>
      <c r="D23" s="5" t="s">
        <v>137</v>
      </c>
      <c r="E23" s="5" t="s">
        <v>51</v>
      </c>
      <c r="F23" s="5" t="s">
        <v>52</v>
      </c>
      <c r="G23" s="5">
        <v>480370001</v>
      </c>
    </row>
    <row r="24" spans="1:8">
      <c r="A24" s="5">
        <v>13</v>
      </c>
      <c r="B24" s="5">
        <v>1</v>
      </c>
      <c r="C24" s="5" t="s">
        <v>53</v>
      </c>
      <c r="D24" s="5" t="s">
        <v>54</v>
      </c>
      <c r="E24" s="5" t="s">
        <v>138</v>
      </c>
      <c r="F24" s="5" t="s">
        <v>197</v>
      </c>
      <c r="G24" s="5" t="s">
        <v>196</v>
      </c>
    </row>
    <row r="25" spans="1:8">
      <c r="A25" s="5">
        <v>14</v>
      </c>
      <c r="B25" s="5">
        <v>1</v>
      </c>
      <c r="C25" s="5" t="s">
        <v>55</v>
      </c>
      <c r="D25" s="5" t="s">
        <v>203</v>
      </c>
      <c r="E25" s="5" t="s">
        <v>56</v>
      </c>
      <c r="F25" s="5" t="s">
        <v>57</v>
      </c>
      <c r="G25" s="5" t="s">
        <v>151</v>
      </c>
    </row>
    <row r="26" spans="1:8">
      <c r="A26" s="5">
        <v>15</v>
      </c>
      <c r="B26" s="5">
        <v>1</v>
      </c>
      <c r="C26" s="5" t="s">
        <v>58</v>
      </c>
      <c r="D26" s="5" t="s">
        <v>59</v>
      </c>
      <c r="E26" s="5" t="s">
        <v>60</v>
      </c>
      <c r="F26" s="5" t="s">
        <v>61</v>
      </c>
      <c r="G26" s="5" t="s">
        <v>152</v>
      </c>
    </row>
    <row r="27" spans="1:8">
      <c r="A27" s="5">
        <v>16</v>
      </c>
      <c r="B27" s="5">
        <v>1</v>
      </c>
      <c r="C27" s="5" t="s">
        <v>62</v>
      </c>
      <c r="D27" s="5" t="s">
        <v>63</v>
      </c>
      <c r="E27" s="5" t="s">
        <v>64</v>
      </c>
      <c r="F27" s="5" t="s">
        <v>57</v>
      </c>
      <c r="G27" s="5" t="s">
        <v>153</v>
      </c>
    </row>
    <row r="28" spans="1:8">
      <c r="A28" s="5">
        <v>17</v>
      </c>
      <c r="B28" s="5">
        <v>1</v>
      </c>
      <c r="C28" s="5" t="s">
        <v>65</v>
      </c>
      <c r="D28" s="5" t="s">
        <v>66</v>
      </c>
      <c r="E28" s="5" t="s">
        <v>67</v>
      </c>
      <c r="F28" s="5" t="s">
        <v>31</v>
      </c>
      <c r="G28" s="5" t="s">
        <v>154</v>
      </c>
    </row>
    <row r="29" spans="1:8">
      <c r="A29" s="5">
        <v>18</v>
      </c>
      <c r="B29" s="5">
        <v>2</v>
      </c>
      <c r="C29" s="5" t="s">
        <v>68</v>
      </c>
      <c r="D29" s="5" t="s">
        <v>69</v>
      </c>
      <c r="E29" s="5" t="s">
        <v>70</v>
      </c>
      <c r="F29" s="5" t="s">
        <v>71</v>
      </c>
      <c r="G29" s="5" t="s">
        <v>155</v>
      </c>
    </row>
    <row r="30" spans="1:8">
      <c r="A30" s="5">
        <v>19</v>
      </c>
      <c r="B30" s="5">
        <v>1</v>
      </c>
      <c r="C30" s="5" t="s">
        <v>72</v>
      </c>
      <c r="D30" s="5" t="s">
        <v>73</v>
      </c>
      <c r="E30" s="5" t="s">
        <v>74</v>
      </c>
      <c r="F30" s="5" t="s">
        <v>13</v>
      </c>
      <c r="G30" s="5" t="s">
        <v>156</v>
      </c>
    </row>
    <row r="31" spans="1:8">
      <c r="A31" s="5">
        <v>20</v>
      </c>
      <c r="B31" s="5">
        <v>2</v>
      </c>
      <c r="C31" s="5" t="s">
        <v>75</v>
      </c>
      <c r="D31" s="5" t="s">
        <v>73</v>
      </c>
      <c r="E31" s="5" t="s">
        <v>76</v>
      </c>
      <c r="F31" s="5" t="s">
        <v>13</v>
      </c>
      <c r="G31" s="5" t="s">
        <v>157</v>
      </c>
    </row>
    <row r="32" spans="1:8">
      <c r="A32" s="5">
        <v>21</v>
      </c>
      <c r="B32" s="5">
        <v>2</v>
      </c>
      <c r="C32" s="5" t="s">
        <v>174</v>
      </c>
      <c r="D32" s="5" t="s">
        <v>77</v>
      </c>
      <c r="E32" s="5" t="s">
        <v>78</v>
      </c>
      <c r="F32" s="5" t="s">
        <v>13</v>
      </c>
      <c r="G32" s="5" t="s">
        <v>158</v>
      </c>
    </row>
    <row r="33" spans="1:8" ht="26.4">
      <c r="A33" s="5">
        <v>22</v>
      </c>
      <c r="B33" s="5">
        <v>11</v>
      </c>
      <c r="C33" s="5" t="s">
        <v>181</v>
      </c>
      <c r="D33" s="5" t="s">
        <v>79</v>
      </c>
      <c r="E33" s="5" t="s">
        <v>80</v>
      </c>
      <c r="F33" s="5" t="s">
        <v>13</v>
      </c>
      <c r="G33" s="5" t="s">
        <v>159</v>
      </c>
    </row>
    <row r="34" spans="1:8">
      <c r="A34" s="5">
        <v>23</v>
      </c>
      <c r="B34" s="5">
        <v>2</v>
      </c>
      <c r="C34" s="5" t="s">
        <v>81</v>
      </c>
      <c r="D34" s="5" t="s">
        <v>82</v>
      </c>
      <c r="E34" s="5" t="s">
        <v>83</v>
      </c>
      <c r="F34" s="5" t="s">
        <v>13</v>
      </c>
      <c r="G34" s="5" t="s">
        <v>160</v>
      </c>
    </row>
    <row r="35" spans="1:8">
      <c r="A35" s="5">
        <v>24</v>
      </c>
      <c r="B35" s="5">
        <v>1</v>
      </c>
      <c r="C35" s="5" t="s">
        <v>84</v>
      </c>
      <c r="D35" s="5" t="s">
        <v>85</v>
      </c>
      <c r="E35" s="5" t="s">
        <v>86</v>
      </c>
      <c r="F35" s="5" t="s">
        <v>13</v>
      </c>
      <c r="G35" s="5" t="s">
        <v>161</v>
      </c>
    </row>
    <row r="36" spans="1:8">
      <c r="A36" s="5">
        <v>25</v>
      </c>
      <c r="B36" s="5">
        <v>2</v>
      </c>
      <c r="C36" s="5" t="s">
        <v>87</v>
      </c>
      <c r="D36" s="5" t="s">
        <v>88</v>
      </c>
      <c r="E36" s="5" t="s">
        <v>89</v>
      </c>
      <c r="F36" s="5" t="s">
        <v>13</v>
      </c>
      <c r="G36" s="5" t="s">
        <v>162</v>
      </c>
    </row>
    <row r="37" spans="1:8">
      <c r="A37" s="5">
        <v>26</v>
      </c>
      <c r="B37" s="5">
        <v>2</v>
      </c>
      <c r="C37" s="5" t="s">
        <v>90</v>
      </c>
      <c r="D37" s="5" t="s">
        <v>91</v>
      </c>
      <c r="E37" s="5" t="s">
        <v>92</v>
      </c>
      <c r="F37" s="5" t="s">
        <v>13</v>
      </c>
      <c r="G37" s="5" t="s">
        <v>93</v>
      </c>
    </row>
    <row r="38" spans="1:8">
      <c r="A38" s="5">
        <v>27</v>
      </c>
      <c r="B38" s="5">
        <v>2</v>
      </c>
      <c r="C38" s="5" t="s">
        <v>94</v>
      </c>
      <c r="D38" s="5" t="s">
        <v>95</v>
      </c>
      <c r="E38" s="5" t="s">
        <v>96</v>
      </c>
      <c r="F38" s="5" t="s">
        <v>13</v>
      </c>
      <c r="G38" s="5" t="s">
        <v>163</v>
      </c>
    </row>
    <row r="39" spans="1:8">
      <c r="A39" s="5">
        <v>28</v>
      </c>
      <c r="B39" s="5">
        <v>1</v>
      </c>
      <c r="C39" s="5" t="s">
        <v>97</v>
      </c>
      <c r="D39" s="5" t="s">
        <v>98</v>
      </c>
      <c r="E39" s="5" t="s">
        <v>99</v>
      </c>
      <c r="F39" s="5" t="s">
        <v>100</v>
      </c>
      <c r="G39" s="5" t="s">
        <v>164</v>
      </c>
    </row>
    <row r="40" spans="1:8">
      <c r="A40" s="5">
        <v>29</v>
      </c>
      <c r="B40" s="5">
        <v>1</v>
      </c>
      <c r="C40" s="5" t="s">
        <v>101</v>
      </c>
      <c r="D40" s="5" t="s">
        <v>102</v>
      </c>
      <c r="E40" s="5" t="s">
        <v>103</v>
      </c>
      <c r="F40" s="5" t="s">
        <v>4</v>
      </c>
      <c r="G40" s="5" t="s">
        <v>165</v>
      </c>
    </row>
    <row r="41" spans="1:8">
      <c r="A41" s="5">
        <v>30</v>
      </c>
      <c r="B41" s="5">
        <v>1</v>
      </c>
      <c r="C41" s="5" t="s">
        <v>104</v>
      </c>
      <c r="D41" s="5" t="s">
        <v>105</v>
      </c>
      <c r="E41" s="5" t="s">
        <v>106</v>
      </c>
      <c r="F41" s="5" t="s">
        <v>107</v>
      </c>
      <c r="G41" s="5" t="s">
        <v>166</v>
      </c>
      <c r="H41" s="6"/>
    </row>
    <row r="42" spans="1:8">
      <c r="A42" s="5">
        <v>31</v>
      </c>
      <c r="B42" s="5">
        <v>1</v>
      </c>
      <c r="C42" s="5" t="s">
        <v>108</v>
      </c>
      <c r="D42" s="5" t="s">
        <v>109</v>
      </c>
      <c r="E42" s="5" t="s">
        <v>110</v>
      </c>
      <c r="F42" s="5" t="s">
        <v>140</v>
      </c>
      <c r="G42" s="5" t="s">
        <v>111</v>
      </c>
    </row>
    <row r="43" spans="1:8">
      <c r="A43" s="5">
        <v>32</v>
      </c>
      <c r="B43" s="5">
        <v>1</v>
      </c>
      <c r="C43" s="5" t="s">
        <v>112</v>
      </c>
      <c r="D43" s="5" t="s">
        <v>113</v>
      </c>
      <c r="E43" s="5" t="s">
        <v>114</v>
      </c>
      <c r="F43" s="5" t="s">
        <v>115</v>
      </c>
      <c r="G43" s="5" t="s">
        <v>167</v>
      </c>
    </row>
    <row r="44" spans="1:8">
      <c r="A44" s="5">
        <v>33</v>
      </c>
      <c r="B44" s="5">
        <v>1</v>
      </c>
      <c r="C44" s="5" t="s">
        <v>116</v>
      </c>
      <c r="D44" s="5" t="s">
        <v>117</v>
      </c>
      <c r="E44" s="5" t="s">
        <v>118</v>
      </c>
      <c r="F44" s="5" t="s">
        <v>115</v>
      </c>
      <c r="G44" s="5" t="s">
        <v>168</v>
      </c>
    </row>
    <row r="45" spans="1:8">
      <c r="A45" s="5">
        <v>34</v>
      </c>
      <c r="B45" s="5">
        <v>1</v>
      </c>
      <c r="C45" s="5" t="s">
        <v>142</v>
      </c>
      <c r="D45" s="5" t="s">
        <v>191</v>
      </c>
      <c r="E45" s="5" t="s">
        <v>175</v>
      </c>
      <c r="F45" s="5" t="s">
        <v>176</v>
      </c>
      <c r="G45" s="5" t="s">
        <v>177</v>
      </c>
      <c r="H45" s="6"/>
    </row>
    <row r="46" spans="1:8">
      <c r="A46" s="5">
        <v>35</v>
      </c>
      <c r="B46" s="5">
        <v>1</v>
      </c>
      <c r="C46" s="5" t="s">
        <v>139</v>
      </c>
      <c r="D46" s="5" t="s">
        <v>192</v>
      </c>
      <c r="E46" s="5" t="s">
        <v>141</v>
      </c>
      <c r="F46" s="5" t="s">
        <v>140</v>
      </c>
      <c r="G46" s="5" t="s">
        <v>190</v>
      </c>
    </row>
    <row r="47" spans="1:8" s="13" customFormat="1" ht="27.6">
      <c r="A47" s="14">
        <v>36</v>
      </c>
      <c r="B47" s="14">
        <v>1</v>
      </c>
      <c r="C47" s="14" t="s">
        <v>185</v>
      </c>
      <c r="D47" s="14" t="s">
        <v>186</v>
      </c>
      <c r="E47" s="14" t="s">
        <v>187</v>
      </c>
      <c r="F47" s="14" t="s">
        <v>188</v>
      </c>
      <c r="G47" s="14" t="s">
        <v>193</v>
      </c>
      <c r="H47" s="15" t="s">
        <v>189</v>
      </c>
    </row>
    <row r="48" spans="1:8" ht="26.4">
      <c r="A48" s="5">
        <v>37</v>
      </c>
      <c r="B48" s="4">
        <v>1</v>
      </c>
      <c r="C48" s="4" t="s">
        <v>11</v>
      </c>
      <c r="D48" s="4" t="s">
        <v>11</v>
      </c>
      <c r="E48" s="5" t="s">
        <v>205</v>
      </c>
      <c r="F48" s="5" t="s">
        <v>17</v>
      </c>
      <c r="G48" s="5" t="s">
        <v>16</v>
      </c>
    </row>
    <row r="49" spans="1:7">
      <c r="A49" s="7"/>
      <c r="B49" s="7"/>
      <c r="C49" s="7"/>
      <c r="D49" s="7"/>
      <c r="E49" s="7"/>
      <c r="F49" s="7"/>
      <c r="G49" s="7"/>
    </row>
    <row r="50" spans="1:7" s="3" customFormat="1" ht="14.4">
      <c r="A50" s="2" t="s">
        <v>119</v>
      </c>
      <c r="B50" s="12"/>
      <c r="C50" s="12"/>
      <c r="D50" s="12"/>
      <c r="E50" s="12"/>
      <c r="F50" s="12"/>
      <c r="G50" s="12"/>
    </row>
    <row r="51" spans="1:7">
      <c r="A51" s="5">
        <f>A48+1</f>
        <v>38</v>
      </c>
      <c r="B51" s="4">
        <v>1</v>
      </c>
      <c r="C51" s="5" t="s">
        <v>120</v>
      </c>
      <c r="D51" s="5" t="s">
        <v>121</v>
      </c>
      <c r="E51" s="5" t="s">
        <v>30</v>
      </c>
      <c r="F51" s="5" t="s">
        <v>31</v>
      </c>
      <c r="G51" s="5" t="s">
        <v>32</v>
      </c>
    </row>
    <row r="52" spans="1:7">
      <c r="A52" s="5">
        <f>A51+1</f>
        <v>39</v>
      </c>
      <c r="B52" s="4">
        <v>1</v>
      </c>
      <c r="C52" s="5" t="s">
        <v>122</v>
      </c>
      <c r="D52" s="5" t="s">
        <v>123</v>
      </c>
      <c r="E52" s="5" t="s">
        <v>124</v>
      </c>
      <c r="F52" s="5" t="s">
        <v>125</v>
      </c>
      <c r="G52" s="5" t="s">
        <v>126</v>
      </c>
    </row>
    <row r="53" spans="1:7">
      <c r="A53" s="5">
        <f t="shared" ref="A53:A57" si="0">A52+1</f>
        <v>40</v>
      </c>
      <c r="B53" s="4">
        <v>1</v>
      </c>
      <c r="C53" s="5" t="s">
        <v>127</v>
      </c>
      <c r="D53" s="5" t="s">
        <v>20</v>
      </c>
      <c r="E53" s="5" t="s">
        <v>12</v>
      </c>
      <c r="F53" s="5" t="s">
        <v>21</v>
      </c>
      <c r="G53" s="5" t="s">
        <v>22</v>
      </c>
    </row>
    <row r="54" spans="1:7">
      <c r="A54" s="5">
        <f t="shared" si="0"/>
        <v>41</v>
      </c>
      <c r="B54" s="4">
        <v>1</v>
      </c>
      <c r="C54" s="5" t="s">
        <v>178</v>
      </c>
      <c r="D54" s="5" t="s">
        <v>24</v>
      </c>
      <c r="E54" s="5" t="s">
        <v>25</v>
      </c>
      <c r="F54" s="5" t="s">
        <v>26</v>
      </c>
      <c r="G54" s="5" t="s">
        <v>27</v>
      </c>
    </row>
    <row r="55" spans="1:7">
      <c r="A55" s="5">
        <f t="shared" si="0"/>
        <v>42</v>
      </c>
      <c r="B55" s="4">
        <v>2</v>
      </c>
      <c r="C55" s="5" t="s">
        <v>184</v>
      </c>
      <c r="D55" s="5" t="s">
        <v>69</v>
      </c>
      <c r="E55" s="5" t="s">
        <v>128</v>
      </c>
      <c r="F55" s="5" t="s">
        <v>129</v>
      </c>
      <c r="G55" s="5" t="s">
        <v>130</v>
      </c>
    </row>
    <row r="56" spans="1:7">
      <c r="A56" s="5">
        <f t="shared" si="0"/>
        <v>43</v>
      </c>
      <c r="B56" s="4">
        <v>2</v>
      </c>
      <c r="C56" s="5" t="s">
        <v>131</v>
      </c>
      <c r="D56" s="5" t="s">
        <v>132</v>
      </c>
      <c r="E56" s="5" t="s">
        <v>133</v>
      </c>
      <c r="F56" s="5" t="s">
        <v>13</v>
      </c>
      <c r="G56" s="5" t="s">
        <v>134</v>
      </c>
    </row>
    <row r="57" spans="1:7" ht="26.4">
      <c r="A57" s="5">
        <f t="shared" si="0"/>
        <v>44</v>
      </c>
      <c r="B57" s="4">
        <v>9</v>
      </c>
      <c r="C57" s="5" t="s">
        <v>206</v>
      </c>
      <c r="D57" s="5" t="s">
        <v>135</v>
      </c>
      <c r="E57" s="5" t="s">
        <v>135</v>
      </c>
      <c r="F57" s="5" t="s">
        <v>16</v>
      </c>
      <c r="G57" s="5" t="s">
        <v>16</v>
      </c>
    </row>
  </sheetData>
  <phoneticPr fontId="21"/>
  <pageMargins left="0.25" right="0.25" top="0.75" bottom="0.75" header="0.3" footer="0.3"/>
  <pageSetup paperSize="8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Debug Board PCBA BOM</vt:lpstr>
      <vt:lpstr>'Debug Board PCBA BOM'!Print_Area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</dc:creator>
  <cp:lastModifiedBy>Fukawa, Eiji</cp:lastModifiedBy>
  <cp:lastPrinted>2015-10-29T04:06:40Z</cp:lastPrinted>
  <dcterms:created xsi:type="dcterms:W3CDTF">2013-08-05T09:48:20Z</dcterms:created>
  <dcterms:modified xsi:type="dcterms:W3CDTF">2017-04-27T11:41:57Z</dcterms:modified>
</cp:coreProperties>
</file>