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rhartman\OneDrive - California Department of Water Resources\salinity control gates\SMSCG\"/>
    </mc:Choice>
  </mc:AlternateContent>
  <xr:revisionPtr revIDLastSave="63" documentId="13_ncr:1_{C98F13FC-0C2F-4C7B-A955-C89568042EED}" xr6:coauthVersionLast="41" xr6:coauthVersionMax="43" xr10:uidLastSave="{E8985E18-A607-4FD7-997F-EBA2762F59FD}"/>
  <bookViews>
    <workbookView xWindow="-120" yWindow="-120" windowWidth="29040" windowHeight="17640" activeTab="5" xr2:uid="{F775A8B9-ED37-4EFC-ABB0-F6C8D16B0D3E}"/>
  </bookViews>
  <sheets>
    <sheet name="Metadata" sheetId="1" r:id="rId1"/>
    <sheet name="Station Lookup" sheetId="2" r:id="rId2"/>
    <sheet name="Stations for map" sheetId="6" r:id="rId3"/>
    <sheet name="CPUE Calculation" sheetId="3" r:id="rId4"/>
    <sheet name="Mysid CPUE" sheetId="4" r:id="rId5"/>
    <sheet name="Sheet1" sheetId="7" r:id="rId6"/>
    <sheet name="AmphipodCPUE" sheetId="5" r:id="rId7"/>
  </sheets>
  <calcPr calcId="191029"/>
  <pivotCaches>
    <pivotCache cacheId="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<sst xmlns="http://schemas.openxmlformats.org/spreadsheetml/2006/main" count="1224" uniqueCount="373">
  <si>
    <t>Metadata for FMWT TNS Mysid CPUE Matrix for the Suisun Marsh Salinity Control Gate Project</t>
  </si>
  <si>
    <t>Blank fields =  no environmental data collected</t>
  </si>
  <si>
    <t>Contact: Christina Burdi 209-234-3664 or Christina.Burdi@wildlife.ca.gov</t>
  </si>
  <si>
    <t>created 7/11/2019 with sample data to monitor the effects of the Suisun Marsh Salinity Control Gate Project in 2018</t>
  </si>
  <si>
    <t>Includes routine monitoring at FMWT stations, with additional samples taken at TNS stations from July to October, and stations added in Honker Bay and Montezuma Slough</t>
  </si>
  <si>
    <t>Mysid and Amphipod Data from FMWT stations that have been routinely monitored from 2007 to present is located in another spreadsheet on the CDFW Region 3 ftp site</t>
  </si>
  <si>
    <t>Zooplankton data from CB net also located on the CDFW Region 3 ftp site, or the contact above</t>
  </si>
  <si>
    <t>Column headers</t>
  </si>
  <si>
    <t>Column header content</t>
  </si>
  <si>
    <t>Year</t>
  </si>
  <si>
    <t>Year sample collected.</t>
  </si>
  <si>
    <t>Project</t>
  </si>
  <si>
    <t xml:space="preserve">The project which the station is associated with. FMWT= Fall Mid Water Trawl, TNS= Summer Townet Survey. TNS does not usually collect mysid samples, but some samples were collected as part of a supplemental survey for the Suisun Marsh Salinity Control Gate Project (SMSCG) in 2018. </t>
  </si>
  <si>
    <t>Survey</t>
  </si>
  <si>
    <t>Survey number where sample collected. Supplemental FMWT surveys added for the SMSCGP are denoted by a "0.5". TNS surveys 3-6 are part of the regular June- August season. Surveys 7-8 were collected during Sept- Oct for the SMSCG project.</t>
  </si>
  <si>
    <t>SampleDate</t>
  </si>
  <si>
    <t>Date sample collected.</t>
  </si>
  <si>
    <t>Station</t>
  </si>
  <si>
    <t>Station number where sample collected (see station lookup on 2nd worksheet of this file for station location information, some stations with the same number have slightly different locations between projects).</t>
  </si>
  <si>
    <t>Index</t>
  </si>
  <si>
    <t>Index code: 1 = stations used to calculated index for FMWt or TNS routine monitoring, 0 = non index stations.</t>
  </si>
  <si>
    <t>SMSCG</t>
  </si>
  <si>
    <t xml:space="preserve">Stations where samples were collected as a supplemental survey for the SMSCG Project. Surveys with 0.5, and TNS Stations (where mysid samples are not normally collected) were added for additional monitoring for this project in 2018. 1= Sample collected for this project, 0= Sample collected as part of routine monitoring. </t>
  </si>
  <si>
    <t>Time</t>
  </si>
  <si>
    <t>Time at start of tow at each station (24:00).</t>
  </si>
  <si>
    <t>TowDuration</t>
  </si>
  <si>
    <t>Number of minutes reported for tow.</t>
  </si>
  <si>
    <t>Region</t>
  </si>
  <si>
    <t>General geographic region of station in upper San Francisco Estuary (see station lookup on 2nd worksheet of this file for descriptions, some stations with the same number have different geographic region designations between projects, region designations in zooplankton matrices match those in the respective project's fish matrices).</t>
  </si>
  <si>
    <t>FLaSHRegionGroup</t>
  </si>
  <si>
    <t>Location of station as CacheSlough/SacDeepWaterShipChannel "Cache/DWSC" or "Other".</t>
  </si>
  <si>
    <t>TideCode</t>
  </si>
  <si>
    <t>Tide code: 1 = high slack, 2 = ebb, 3 = low slack, 4 = flood.</t>
  </si>
  <si>
    <t>DepthBottom</t>
  </si>
  <si>
    <t>Depth of water in meters.</t>
  </si>
  <si>
    <t>CondTop</t>
  </si>
  <si>
    <t>The Specific Conductivity (EC at 25 degrees Celsius) of the first foot of water from the surface in micro-siemens per centimeter.</t>
  </si>
  <si>
    <t>PPTSurf</t>
  </si>
  <si>
    <t>Surface salinity based from EC at 25C; PPT=((0.36966/(((CondSurf*0.001)^-1.07)-0.00074))*1.28156).</t>
  </si>
  <si>
    <t>CondBott</t>
  </si>
  <si>
    <t>The Specific Conductivity (EC at 25 degrees Celsius) of the first foot of water from the bottom in micro-siemens per centimeter.</t>
  </si>
  <si>
    <t>PPTBott</t>
  </si>
  <si>
    <t>Bottom salinity based from EC at 25C; PPT=((0.36966/(((CondBott*0.001)^-1.07)-0.00074))*1.28156).</t>
  </si>
  <si>
    <t>WaterTemperature</t>
  </si>
  <si>
    <t>Pre-tow surface temperature (in degrees Celsius) reading taken with vertical Sea-Bird CTD profiler.</t>
  </si>
  <si>
    <t>Secchi</t>
  </si>
  <si>
    <t>Secchi disc reading (in centimeters) for water transparency, measured in shade.</t>
  </si>
  <si>
    <t>Turbidity</t>
  </si>
  <si>
    <t>NTUs per Hach Turbidity Device.</t>
  </si>
  <si>
    <t>Microcystis</t>
  </si>
  <si>
    <t>Microcystis code: 1 = absent, 2 = low, 3 = medium, 4 = high, 5 = very high, 6 = present in zooplankton or mysid cod end but not observed in the surface water (only used from 2012-2015, before and after a 2 is used to signify low presence)</t>
  </si>
  <si>
    <t>TotalMeter</t>
  </si>
  <si>
    <t>Total flow meter counts during tow, as measured by a General Oceanics flow meter mounted inside mouth of mysid net.</t>
  </si>
  <si>
    <t>Volume</t>
  </si>
  <si>
    <r>
      <t>Volume of water filtered through the net (m</t>
    </r>
    <r>
      <rPr>
        <vertAlign val="superscript"/>
        <sz val="11"/>
        <rFont val="Calibri"/>
        <family val="2"/>
        <scheme val="minor"/>
      </rPr>
      <t>3</t>
    </r>
    <r>
      <rPr>
        <sz val="11"/>
        <rFont val="Calibri"/>
        <family val="2"/>
        <scheme val="minor"/>
      </rPr>
      <t xml:space="preserve">) (where volume filtered is estimated by: VolFiltered = (end meter – start meter) * calibration factor * mouth area)  </t>
    </r>
  </si>
  <si>
    <t>CPUE</t>
  </si>
  <si>
    <t xml:space="preserve">Catch-per-unit-effort for each mysid species in number per cubic meter of water (see mysid CPUE calculation on 3rd worksheet of this file for calculation information, and mysid CPUE matrix on 4th worksheet). </t>
  </si>
  <si>
    <t>Station Lookup for FMWT and STN Mysid Data Collected for the Suisun Marsh Salinity Control Gate Project</t>
  </si>
  <si>
    <t>LongDecDegrees</t>
  </si>
  <si>
    <t>LatDecDegrees</t>
  </si>
  <si>
    <t>Latitude</t>
  </si>
  <si>
    <t>LatD</t>
  </si>
  <si>
    <t>LatM</t>
  </si>
  <si>
    <t>LatS</t>
  </si>
  <si>
    <t>Longitude</t>
  </si>
  <si>
    <t>LonD</t>
  </si>
  <si>
    <t>LonM</t>
  </si>
  <si>
    <t>LonS</t>
  </si>
  <si>
    <t>Location</t>
  </si>
  <si>
    <t>RKI</t>
  </si>
  <si>
    <t>Comments</t>
  </si>
  <si>
    <t>YearStart</t>
  </si>
  <si>
    <t>YearEnd</t>
  </si>
  <si>
    <t>Active</t>
  </si>
  <si>
    <t>ChanShoal</t>
  </si>
  <si>
    <t>FMWT</t>
  </si>
  <si>
    <t>405</t>
  </si>
  <si>
    <t>Carquinez Strait</t>
  </si>
  <si>
    <t>38   1  59.9</t>
  </si>
  <si>
    <t>122   9  21.6</t>
  </si>
  <si>
    <t>Carquinez Straits E of Light 23</t>
  </si>
  <si>
    <t>RSAC052</t>
  </si>
  <si>
    <t/>
  </si>
  <si>
    <t>Yes</t>
  </si>
  <si>
    <t>411</t>
  </si>
  <si>
    <t>Suisun Bay</t>
  </si>
  <si>
    <t>38   3  29.9</t>
  </si>
  <si>
    <t>122   4   8.4</t>
  </si>
  <si>
    <t>Suisun Bay 700 yds upstream from Light 10</t>
  </si>
  <si>
    <t>RSAC061</t>
  </si>
  <si>
    <t>416</t>
  </si>
  <si>
    <t>38   4   5.9</t>
  </si>
  <si>
    <t>122   5  34.8</t>
  </si>
  <si>
    <t>Suisun Bay 550 yds N of Light 4</t>
  </si>
  <si>
    <t>LSBB04</t>
  </si>
  <si>
    <t>418</t>
  </si>
  <si>
    <t>38   5  35.2</t>
  </si>
  <si>
    <t>122   4  15.6</t>
  </si>
  <si>
    <t>Suisun Bay SW of Light 8</t>
  </si>
  <si>
    <t>LSBB07</t>
  </si>
  <si>
    <t>501</t>
  </si>
  <si>
    <t>38   3  40.0</t>
  </si>
  <si>
    <t>122   1  30.0</t>
  </si>
  <si>
    <t>Suisun Bay Downstream from light 17</t>
  </si>
  <si>
    <t>RSAC065</t>
  </si>
  <si>
    <t>504</t>
  </si>
  <si>
    <t>121  58  19.2</t>
  </si>
  <si>
    <t>Suisun Bay upstream of light 22</t>
  </si>
  <si>
    <t>RSAC070</t>
  </si>
  <si>
    <t>508</t>
  </si>
  <si>
    <t>Confluence</t>
  </si>
  <si>
    <t>38   2  49.9</t>
  </si>
  <si>
    <t>121  55  22.8</t>
  </si>
  <si>
    <t>Suisun Bay 500 yds due N of light 28</t>
  </si>
  <si>
    <t>RSAC075</t>
  </si>
  <si>
    <t>513</t>
  </si>
  <si>
    <t>121  51  50.4</t>
  </si>
  <si>
    <t>Sacramento R off Vansickle Isl at light 34</t>
  </si>
  <si>
    <t>RSAC080</t>
  </si>
  <si>
    <t>519</t>
  </si>
  <si>
    <t>38   4  25.0</t>
  </si>
  <si>
    <t>121  55  58.8</t>
  </si>
  <si>
    <t>Honker Bay 2200 yds N of Simmons Pt</t>
  </si>
  <si>
    <t>LSBB23</t>
  </si>
  <si>
    <t>602</t>
  </si>
  <si>
    <t>38   6  58.0</t>
  </si>
  <si>
    <t>122   1  51.6</t>
  </si>
  <si>
    <t>Grizzly Bay 2500 yds NE at 20 from Garnet Pt</t>
  </si>
  <si>
    <t>LSBB12</t>
  </si>
  <si>
    <t>606</t>
  </si>
  <si>
    <t>38  10   9.8</t>
  </si>
  <si>
    <t>122   1  19.2</t>
  </si>
  <si>
    <t>W end of Montezuma Sl at overhd power cables</t>
  </si>
  <si>
    <t>SLMZU06</t>
  </si>
  <si>
    <t>704</t>
  </si>
  <si>
    <t>Sac River</t>
  </si>
  <si>
    <t>38   4   9.9</t>
  </si>
  <si>
    <t>121  46  30.0</t>
  </si>
  <si>
    <t>Sacramento River 1300 Yds upstream of Lts 11:12.</t>
  </si>
  <si>
    <t>RSAC088</t>
  </si>
  <si>
    <t>706</t>
  </si>
  <si>
    <t>38   5  30.1</t>
  </si>
  <si>
    <t>121  44  20.4</t>
  </si>
  <si>
    <t>Sacramento R upstream of lights 15 and 16</t>
  </si>
  <si>
    <t>RSAC092</t>
  </si>
  <si>
    <t>707</t>
  </si>
  <si>
    <t>38   6  50.1</t>
  </si>
  <si>
    <t>121  42  21.6</t>
  </si>
  <si>
    <t>Sacramento R upstream of lights 19 and 20</t>
  </si>
  <si>
    <t>RSAC096</t>
  </si>
  <si>
    <t>802</t>
  </si>
  <si>
    <t>38   2  10.0</t>
  </si>
  <si>
    <t>121  50   9.6</t>
  </si>
  <si>
    <t>San Joaquin R 500 yds N of Pt Beenar</t>
  </si>
  <si>
    <t>RSAN003</t>
  </si>
  <si>
    <t>STN</t>
  </si>
  <si>
    <t>Suisun Bay (Carquinez St.)</t>
  </si>
  <si>
    <t>38 2 22.9</t>
  </si>
  <si>
    <t>122 9 1.8</t>
  </si>
  <si>
    <t>Carquinez Strait just W of Benecia army dock</t>
  </si>
  <si>
    <t>RSAC054</t>
  </si>
  <si>
    <t>38 3 4.7</t>
  </si>
  <si>
    <t>122 4 59.9</t>
  </si>
  <si>
    <t>Suisun Bay just W of Point Edith</t>
  </si>
  <si>
    <t>RSAC059</t>
  </si>
  <si>
    <t>38 4 21</t>
  </si>
  <si>
    <t>122 1 30.7</t>
  </si>
  <si>
    <t>Suisun Bay between Roe and Ryer Islands</t>
  </si>
  <si>
    <t>LSBA5</t>
  </si>
  <si>
    <t>38 3 16.2</t>
  </si>
  <si>
    <t>121 59 22.2</t>
  </si>
  <si>
    <t>Suisun Bay just E of Middle Point</t>
  </si>
  <si>
    <t>RSAC068</t>
  </si>
  <si>
    <t>520</t>
  </si>
  <si>
    <t>38 1 58.1</t>
  </si>
  <si>
    <t>121 52 9.5</t>
  </si>
  <si>
    <t>New York Slough,W end along Pittsburg dock</t>
  </si>
  <si>
    <t>SLNY1</t>
  </si>
  <si>
    <t>609</t>
  </si>
  <si>
    <t>Suisun Bay (Mont. Sl.)</t>
  </si>
  <si>
    <t>38 10 1.9</t>
  </si>
  <si>
    <t>121 56 16.8</t>
  </si>
  <si>
    <t>Montezuma Slough at Nurse Slough</t>
  </si>
  <si>
    <t>SLMZU16</t>
  </si>
  <si>
    <t>610</t>
  </si>
  <si>
    <t>38 7 7.7</t>
  </si>
  <si>
    <t>121 53 21.1</t>
  </si>
  <si>
    <t>Montezuma Slough at road from Bird's Landing</t>
  </si>
  <si>
    <t>SLMZU25</t>
  </si>
  <si>
    <t>Mont</t>
  </si>
  <si>
    <t>38 8 37.9</t>
  </si>
  <si>
    <t>121 54 32.5</t>
  </si>
  <si>
    <t>Montezuma Sl. 550 YDS N of Meins Landing</t>
  </si>
  <si>
    <t>Added Stations as part of SMSCG Project, not routinely monitored</t>
  </si>
  <si>
    <t>Honk</t>
  </si>
  <si>
    <t>Suisun Bay (Honker Bay)</t>
  </si>
  <si>
    <t>38 4 22.1</t>
  </si>
  <si>
    <t>121 55 15.6</t>
  </si>
  <si>
    <t>Honker Bay 1170 YDS W of mouth of Spoonbill Creek</t>
  </si>
  <si>
    <t>TNS</t>
  </si>
  <si>
    <t>TNS lists station as a channel.</t>
  </si>
  <si>
    <t>38 3 53.3</t>
  </si>
  <si>
    <t>122 5 52.1</t>
  </si>
  <si>
    <t>Suisun Bay near surplus ships, opposite Avon oil d</t>
  </si>
  <si>
    <t>38 4 24.2</t>
  </si>
  <si>
    <t>122 1 20.9</t>
  </si>
  <si>
    <t>38 2 43.8</t>
  </si>
  <si>
    <t>121 55 7.7</t>
  </si>
  <si>
    <t xml:space="preserve">Suisun Bay off Chipps Island, opposite Sacramento </t>
  </si>
  <si>
    <t>38 3 29.9</t>
  </si>
  <si>
    <t>121 52 4.8</t>
  </si>
  <si>
    <t>Sacramento River between vanSickle &amp; Winter Island</t>
  </si>
  <si>
    <t>RSAC079</t>
  </si>
  <si>
    <t>38 4 20.3</t>
  </si>
  <si>
    <t>121 57 34.9</t>
  </si>
  <si>
    <t>Honker Bay,W end at Dolphin</t>
  </si>
  <si>
    <t>38 6 50.4</t>
  </si>
  <si>
    <t>122 2 46.3</t>
  </si>
  <si>
    <t>Grizzly Bay NE of Suisun Slough at Dolphin</t>
  </si>
  <si>
    <t>LSBB11</t>
  </si>
  <si>
    <t>Montezuma Slough</t>
  </si>
  <si>
    <t>38 10 10.1</t>
  </si>
  <si>
    <t>122 1 32.4</t>
  </si>
  <si>
    <t>Montezuma Slough off Joice Island at PG&amp;E cable cr</t>
  </si>
  <si>
    <t>Sacramento River</t>
  </si>
  <si>
    <t>38 4</t>
  </si>
  <si>
    <t>121 46 31</t>
  </si>
  <si>
    <t>Sacramento River N side across from Sherman Lake</t>
  </si>
  <si>
    <t>RSAC087</t>
  </si>
  <si>
    <t>38 5 6.7</t>
  </si>
  <si>
    <t>121 45 2.5</t>
  </si>
  <si>
    <t>Sacramento River below S tip of Decker Island</t>
  </si>
  <si>
    <t>38 6</t>
  </si>
  <si>
    <t>121 42 27</t>
  </si>
  <si>
    <t>Sacramento River at Three Mile Slough in channel f</t>
  </si>
  <si>
    <t>711</t>
  </si>
  <si>
    <t>38 10 43.7</t>
  </si>
  <si>
    <t>121 39 55.1</t>
  </si>
  <si>
    <t>Sacramento River at tip of Grand Island</t>
  </si>
  <si>
    <t>RSAC104</t>
  </si>
  <si>
    <t>713</t>
  </si>
  <si>
    <t>Cache Slough</t>
  </si>
  <si>
    <t>38 12 25.6</t>
  </si>
  <si>
    <t>121 39 36.3</t>
  </si>
  <si>
    <t>CACHE SLOUGH NORTH OF LIGHT 43</t>
  </si>
  <si>
    <t>SLCCH01</t>
  </si>
  <si>
    <t>Sampled for 2 surveys in 1977, and again starting in 2011</t>
  </si>
  <si>
    <t>716</t>
  </si>
  <si>
    <t>38 14 16.3</t>
  </si>
  <si>
    <t>121 41 3.8</t>
  </si>
  <si>
    <t xml:space="preserve">CACHE SLOUGH NORTH OF CABLE FERRY 1 &amp; 51 </t>
  </si>
  <si>
    <t>SLCCH06</t>
  </si>
  <si>
    <t>719</t>
  </si>
  <si>
    <t>SDWSC</t>
  </si>
  <si>
    <t>38 20 3.4</t>
  </si>
  <si>
    <t>121 38 50.4</t>
  </si>
  <si>
    <t>SAC DEEP WATER CHANNEL BETWEEN LIGHTS 59 &amp; 60</t>
  </si>
  <si>
    <t>SHSAC13</t>
  </si>
  <si>
    <t>721</t>
  </si>
  <si>
    <t>38 16</t>
  </si>
  <si>
    <t>121 42 10</t>
  </si>
  <si>
    <t>CACHE SL - 75 YDS. S. OF PUMPHOUSE ON W. BANK.  (TOW ALONG W. SIDE OF CHANNEL)</t>
  </si>
  <si>
    <t>SLCCH12</t>
  </si>
  <si>
    <t>723</t>
  </si>
  <si>
    <t>38 14 10.1</t>
  </si>
  <si>
    <t>121 40 24.5</t>
  </si>
  <si>
    <t>SAC DEEP WATER CHANNEL BETWEEN LIGHTS 51 &amp; 52</t>
  </si>
  <si>
    <t>SHSAC01</t>
  </si>
  <si>
    <t>795</t>
  </si>
  <si>
    <t>38 32 15.7</t>
  </si>
  <si>
    <t>121 35 4.9</t>
  </si>
  <si>
    <t>SAC DEEP WATER CHANNEL BETWEEN LIGHTS 75 &amp; 76</t>
  </si>
  <si>
    <t>SHSAC35</t>
  </si>
  <si>
    <t>796</t>
  </si>
  <si>
    <t>38 28 25.9</t>
  </si>
  <si>
    <t>121 35 3.8</t>
  </si>
  <si>
    <t>Sac. Deep Water Channel - Between Lights 71 &amp; 72</t>
  </si>
  <si>
    <t>SHSAC28</t>
  </si>
  <si>
    <t>797</t>
  </si>
  <si>
    <t>38 24 16.6</t>
  </si>
  <si>
    <t>121 36 56.2</t>
  </si>
  <si>
    <t>Sac. Deep Water Channel - Between Lights 65 &amp; 66</t>
  </si>
  <si>
    <t>SHSAC20</t>
  </si>
  <si>
    <t>801</t>
  </si>
  <si>
    <t>Lower San Joaquin</t>
  </si>
  <si>
    <t>38 2 37.3</t>
  </si>
  <si>
    <t>121 50 38.4</t>
  </si>
  <si>
    <t>San Joaquin River -1km upstream of the mouth</t>
  </si>
  <si>
    <t>RSAN001</t>
  </si>
  <si>
    <t>804</t>
  </si>
  <si>
    <t>38 1 5.5</t>
  </si>
  <si>
    <t>121 47 49.2</t>
  </si>
  <si>
    <t>San Joaquin River SW tip of West lsland in S chann</t>
  </si>
  <si>
    <t>RSAN007</t>
  </si>
  <si>
    <t>Mysid CPUE Calculation</t>
  </si>
  <si>
    <t>For each station the total number of each mysid species per cubic meter of water sampled was calculated using the following equation:</t>
  </si>
  <si>
    <t>N = ((C/S)/V)</t>
  </si>
  <si>
    <t>Where:</t>
  </si>
  <si>
    <t>N = the number of a species per cubic meter of water filtered</t>
  </si>
  <si>
    <t>C = the cumulative number of a taxon counted in tray segment(s) (sub-samples) examined</t>
  </si>
  <si>
    <t>S = fraction of total sample examined (1/number of tray segment(s) examined)</t>
  </si>
  <si>
    <r>
      <t>V = the volume of water filtered through the net (</t>
    </r>
    <r>
      <rPr>
        <sz val="12"/>
        <color indexed="8"/>
        <rFont val="Calibri"/>
        <family val="2"/>
        <scheme val="minor"/>
      </rPr>
      <t>m</t>
    </r>
    <r>
      <rPr>
        <vertAlign val="superscript"/>
        <sz val="12"/>
        <color indexed="8"/>
        <rFont val="Calibri"/>
        <family val="2"/>
        <scheme val="minor"/>
      </rPr>
      <t>3</t>
    </r>
    <r>
      <rPr>
        <sz val="12"/>
        <rFont val="Calibri"/>
        <family val="2"/>
        <scheme val="minor"/>
      </rPr>
      <t>)                                                                                                                                                  (where volume filtered is estimated by:VolFiltered = (end meter – start meter) * calibration factor * mouth area</t>
    </r>
  </si>
  <si>
    <t>ConductivityTop</t>
  </si>
  <si>
    <t>ConductivityBottom</t>
  </si>
  <si>
    <t>PPT Bottom</t>
  </si>
  <si>
    <t>Acanthomysis aspera</t>
  </si>
  <si>
    <t>Hyperacanthomysis longirostris</t>
  </si>
  <si>
    <t>Acanthomysis hwanhaiensis</t>
  </si>
  <si>
    <t>Alienacanthomysis macropsis</t>
  </si>
  <si>
    <t>Deltamysis holmquistae</t>
  </si>
  <si>
    <t>Neomysis kadiakensis</t>
  </si>
  <si>
    <t>Neomysis mercedis</t>
  </si>
  <si>
    <t>Unidentified Mysid</t>
  </si>
  <si>
    <t>Other</t>
  </si>
  <si>
    <t>HONK</t>
  </si>
  <si>
    <t>Suisun Bay (Honker)</t>
  </si>
  <si>
    <t>MONT</t>
  </si>
  <si>
    <t>RegionFLaSH</t>
  </si>
  <si>
    <t>Tide</t>
  </si>
  <si>
    <t>Depth in Meters</t>
  </si>
  <si>
    <t>CondSurf</t>
  </si>
  <si>
    <t>Turbidity(NTU)</t>
  </si>
  <si>
    <t>Americorophium spinicorne</t>
  </si>
  <si>
    <t>Americorophium stimpsoni</t>
  </si>
  <si>
    <t>Ampelisca abdita</t>
  </si>
  <si>
    <t>Corophium alienense</t>
  </si>
  <si>
    <t>Crangonyx sp_</t>
  </si>
  <si>
    <t>Gammarus daiberi</t>
  </si>
  <si>
    <t>Hyalella sp_</t>
  </si>
  <si>
    <t>Unidentified Amphipod</t>
  </si>
  <si>
    <t>Unidentified Corophium</t>
  </si>
  <si>
    <t>Unidentified Gammarus</t>
  </si>
  <si>
    <t>#</t>
  </si>
  <si>
    <t>Suisun Marsh</t>
  </si>
  <si>
    <t>EMP</t>
  </si>
  <si>
    <t>NZ032</t>
  </si>
  <si>
    <t>Row Labels</t>
  </si>
  <si>
    <t>(blank)</t>
  </si>
  <si>
    <t>Grand Total</t>
  </si>
  <si>
    <t>Column Labels</t>
  </si>
  <si>
    <t>&lt;7/11/2018</t>
  </si>
  <si>
    <t>Jul</t>
  </si>
  <si>
    <t>Jul Total</t>
  </si>
  <si>
    <t>Aug</t>
  </si>
  <si>
    <t>Aug Total</t>
  </si>
  <si>
    <t>Sep</t>
  </si>
  <si>
    <t>Sep Total</t>
  </si>
  <si>
    <t>Oct</t>
  </si>
  <si>
    <t>Oct Total</t>
  </si>
  <si>
    <t>11-Jul</t>
  </si>
  <si>
    <t>26-Jul</t>
  </si>
  <si>
    <t>27-Jul</t>
  </si>
  <si>
    <t>8-Aug</t>
  </si>
  <si>
    <t>9-Aug</t>
  </si>
  <si>
    <t>22-Aug</t>
  </si>
  <si>
    <t>23-Aug</t>
  </si>
  <si>
    <t>5-Sep</t>
  </si>
  <si>
    <t>6-Sep</t>
  </si>
  <si>
    <t>7-Sep</t>
  </si>
  <si>
    <t>10-Sep</t>
  </si>
  <si>
    <t>11-Sep</t>
  </si>
  <si>
    <t>13-Sep</t>
  </si>
  <si>
    <t>24-Sep</t>
  </si>
  <si>
    <t>25-Sep</t>
  </si>
  <si>
    <t>2-Oct</t>
  </si>
  <si>
    <t>3-Oct</t>
  </si>
  <si>
    <t>4-Oct</t>
  </si>
  <si>
    <t>5-Oct</t>
  </si>
  <si>
    <t>8-Oct</t>
  </si>
  <si>
    <t>9-Oct</t>
  </si>
  <si>
    <t>22-Oct</t>
  </si>
  <si>
    <t>23-Oct</t>
  </si>
  <si>
    <t>Count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</si>
</sst>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h:mm;@"/>
  </numFmts>
  <fonts count="18" x14ac:knownFonts="1">
    <font>
      <sz val="11"/>
      <color theme="1"/>
      <name val="Calibri"/>
      <family val="2"/>
      <scheme val="minor"/>
    </font>
    <font>
      <sz val="10"/>
      <name val="Arial"/>
      <family val="2"/>
    </font>
    <font>
      <b/>
      <sz val="12"/>
      <name val="Calibri"/>
      <family val="2"/>
      <scheme val="minor"/>
    </font>
    <font>
      <sz val="10"/>
      <name val="Calibri"/>
      <family val="2"/>
      <scheme val="minor"/>
    </font>
    <font>
      <sz val="11"/>
      <name val="Calibri"/>
      <family val="2"/>
      <scheme val="minor"/>
    </font>
    <font>
      <b/>
      <u/>
      <sz val="11"/>
      <name val="Calibri"/>
      <family val="2"/>
      <scheme val="minor"/>
    </font>
    <font>
      <sz val="10"/>
      <color indexed="8"/>
      <name val="Arial"/>
      <family val="2"/>
    </font>
    <font>
      <sz val="11"/>
      <color indexed="8"/>
      <name val="Calibri"/>
      <family val="2"/>
      <scheme val="minor"/>
    </font>
    <font>
      <vertAlign val="superscript"/>
      <sz val="11"/>
      <name val="Calibri"/>
      <family val="2"/>
      <scheme val="minor"/>
    </font>
    <font>
      <sz val="12"/>
      <name val="Calibri"/>
      <family val="2"/>
      <scheme val="minor"/>
    </font>
    <font>
      <b/>
      <sz val="11"/>
      <color indexed="8"/>
      <name val="Calibri"/>
      <family val="2"/>
      <scheme val="minor"/>
    </font>
    <font>
      <b/>
      <sz val="11"/>
      <name val="Calibri"/>
      <family val="2"/>
      <scheme val="minor"/>
    </font>
    <font>
      <sz val="10"/>
      <color rgb="FF000000"/>
      <name val="Times New Roman"/>
      <family val="1"/>
    </font>
    <font>
      <sz val="11"/>
      <color rgb="FF000000"/>
      <name val="Calibri"/>
      <family val="2"/>
      <scheme val="minor"/>
    </font>
    <font>
      <sz val="12"/>
      <color indexed="8"/>
      <name val="Calibri"/>
      <family val="2"/>
      <scheme val="minor"/>
    </font>
    <font>
      <vertAlign val="superscript"/>
      <sz val="12"/>
      <color indexed="8"/>
      <name val="Calibri"/>
      <family val="2"/>
      <scheme val="minor"/>
    </font>
    <font>
      <i/>
      <sz val="11"/>
      <color indexed="8"/>
      <name val="Calibri"/>
      <family val="2"/>
      <scheme val="minor"/>
    </font>
    <font>
      <sz val="11"/>
      <color indexed="8"/>
      <name val="Calibri"/>
      <family val="2"/>
    </font>
  </fonts>
  <fills count="5">
    <fill>
      <patternFill patternType="none"/>
    </fill>
    <fill>
      <patternFill patternType="gray125"/>
    </fill>
    <fill>
      <patternFill patternType="solid">
        <fgColor indexed="11"/>
        <bgColor indexed="64"/>
      </patternFill>
    </fill>
    <fill>
      <patternFill patternType="solid">
        <fgColor indexed="22"/>
        <bgColor indexed="0"/>
      </patternFill>
    </fill>
    <fill>
      <patternFill patternType="solid">
        <fgColor theme="0" tint="-0.249977111117893"/>
        <bgColor indexed="64"/>
      </patternFill>
    </fill>
  </fills>
  <borders count="19">
    <border>
      <left/>
      <right/>
      <top/>
      <bottom/>
      <diagonal/>
    </border>
    <border>
      <left style="medium">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thin">
        <color auto="1"/>
      </right>
      <top/>
      <bottom style="hair">
        <color auto="1"/>
      </bottom>
      <diagonal/>
    </border>
    <border>
      <left style="thin">
        <color auto="1"/>
      </left>
      <right style="medium">
        <color auto="1"/>
      </right>
      <top/>
      <bottom style="hair">
        <color auto="1"/>
      </bottom>
      <diagonal/>
    </border>
    <border>
      <left style="medium">
        <color auto="1"/>
      </left>
      <right style="thin">
        <color auto="1"/>
      </right>
      <top style="hair">
        <color auto="1"/>
      </top>
      <bottom style="hair">
        <color auto="1"/>
      </bottom>
      <diagonal/>
    </border>
    <border>
      <left style="thin">
        <color indexed="64"/>
      </left>
      <right style="medium">
        <color indexed="64"/>
      </right>
      <top style="hair">
        <color indexed="64"/>
      </top>
      <bottom style="hair">
        <color indexed="64"/>
      </bottom>
      <diagonal/>
    </border>
    <border>
      <left style="medium">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hair">
        <color indexed="64"/>
      </left>
      <right style="hair">
        <color indexed="64"/>
      </right>
      <top/>
      <bottom style="hair">
        <color indexed="64"/>
      </bottom>
      <diagonal/>
    </border>
    <border>
      <left style="thin">
        <color indexed="8"/>
      </left>
      <right style="thin">
        <color indexed="8"/>
      </right>
      <top style="thin">
        <color indexed="8"/>
      </top>
      <bottom style="thin">
        <color indexed="8"/>
      </bottom>
      <diagonal/>
    </border>
    <border>
      <left style="thin">
        <color indexed="64"/>
      </left>
      <right style="hair">
        <color indexed="64"/>
      </right>
      <top/>
      <bottom/>
      <diagonal/>
    </border>
    <border>
      <left style="hair">
        <color indexed="64"/>
      </left>
      <right style="hair">
        <color indexed="64"/>
      </right>
      <top/>
      <bottom/>
      <diagonal/>
    </border>
  </borders>
  <cellStyleXfs count="13">
    <xf numFmtId="0" fontId="0" fillId="0" borderId="0"/>
    <xf numFmtId="0" fontId="1" fillId="0" borderId="0"/>
    <xf numFmtId="0" fontId="1" fillId="0" borderId="0"/>
    <xf numFmtId="0" fontId="6" fillId="0" borderId="0"/>
    <xf numFmtId="0" fontId="6" fillId="0" borderId="0"/>
    <xf numFmtId="0" fontId="6" fillId="0" borderId="0"/>
    <xf numFmtId="0" fontId="12" fillId="0" borderId="0"/>
    <xf numFmtId="0" fontId="1" fillId="0" borderId="0"/>
    <xf numFmtId="0" fontId="6" fillId="0" borderId="0"/>
    <xf numFmtId="0" fontId="6" fillId="0" borderId="0"/>
    <xf numFmtId="0" fontId="6" fillId="0" borderId="0"/>
    <xf numFmtId="0" fontId="6" fillId="0" borderId="0"/>
    <xf numFmtId="0" fontId="6" fillId="0" borderId="0"/>
  </cellStyleXfs>
  <cellXfs count="155">
    <xf numFmtId="0" fontId="0" fillId="0" borderId="0" xfId="0"/>
    <xf numFmtId="0" fontId="3" fillId="0" borderId="0" xfId="2" applyFont="1"/>
    <xf numFmtId="0" fontId="2" fillId="0" borderId="0" xfId="1" applyFont="1" applyAlignment="1">
      <alignment horizontal="left"/>
    </xf>
    <xf numFmtId="0" fontId="4" fillId="0" borderId="0" xfId="2" applyFont="1"/>
    <xf numFmtId="0" fontId="4" fillId="0" borderId="0" xfId="1" applyFont="1" applyAlignment="1">
      <alignment horizontal="left"/>
    </xf>
    <xf numFmtId="0" fontId="7" fillId="0" borderId="1" xfId="3" applyFont="1" applyBorder="1" applyAlignment="1">
      <alignment horizontal="left"/>
    </xf>
    <xf numFmtId="0" fontId="7" fillId="0" borderId="3" xfId="3" applyFont="1" applyBorder="1" applyAlignment="1">
      <alignment horizontal="left"/>
    </xf>
    <xf numFmtId="0" fontId="4" fillId="0" borderId="4" xfId="2" applyFont="1" applyBorder="1" applyAlignment="1">
      <alignment wrapText="1"/>
    </xf>
    <xf numFmtId="0" fontId="7" fillId="0" borderId="5" xfId="3" applyFont="1" applyBorder="1" applyAlignment="1">
      <alignment horizontal="left"/>
    </xf>
    <xf numFmtId="0" fontId="4" fillId="0" borderId="6" xfId="2" applyFont="1" applyBorder="1" applyAlignment="1">
      <alignment wrapText="1"/>
    </xf>
    <xf numFmtId="164" fontId="7" fillId="0" borderId="5" xfId="3" applyNumberFormat="1" applyFont="1" applyBorder="1" applyAlignment="1">
      <alignment horizontal="left"/>
    </xf>
    <xf numFmtId="0" fontId="4" fillId="0" borderId="5" xfId="2" applyFont="1" applyBorder="1" applyAlignment="1">
      <alignment horizontal="left"/>
    </xf>
    <xf numFmtId="2" fontId="4" fillId="0" borderId="5" xfId="2" applyNumberFormat="1" applyFont="1" applyBorder="1" applyAlignment="1">
      <alignment horizontal="left"/>
    </xf>
    <xf numFmtId="165" fontId="4" fillId="0" borderId="6" xfId="2" applyNumberFormat="1" applyFont="1" applyBorder="1" applyAlignment="1">
      <alignment wrapText="1"/>
    </xf>
    <xf numFmtId="164" fontId="4" fillId="0" borderId="5" xfId="2" applyNumberFormat="1" applyFont="1" applyBorder="1" applyAlignment="1">
      <alignment horizontal="left"/>
    </xf>
    <xf numFmtId="0" fontId="7" fillId="2" borderId="7" xfId="2" applyFont="1" applyFill="1" applyBorder="1" applyAlignment="1">
      <alignment horizontal="left"/>
    </xf>
    <xf numFmtId="0" fontId="4" fillId="0" borderId="8" xfId="2" applyFont="1" applyBorder="1" applyAlignment="1">
      <alignment wrapText="1"/>
    </xf>
    <xf numFmtId="0" fontId="3" fillId="0" borderId="0" xfId="2" applyFont="1" applyAlignment="1">
      <alignment wrapText="1"/>
    </xf>
    <xf numFmtId="0" fontId="4" fillId="0" borderId="0" xfId="2" applyFont="1" applyAlignment="1">
      <alignment wrapText="1"/>
    </xf>
    <xf numFmtId="0" fontId="5" fillId="0" borderId="0" xfId="2" applyFont="1" applyAlignment="1">
      <alignment wrapText="1"/>
    </xf>
    <xf numFmtId="0" fontId="4" fillId="0" borderId="2" xfId="2" applyFont="1" applyBorder="1" applyAlignment="1">
      <alignment wrapText="1"/>
    </xf>
    <xf numFmtId="0" fontId="3" fillId="0" borderId="0" xfId="2" applyFont="1" applyAlignment="1"/>
    <xf numFmtId="0" fontId="4" fillId="0" borderId="0" xfId="2" applyFont="1" applyAlignment="1"/>
    <xf numFmtId="0" fontId="5" fillId="0" borderId="0" xfId="2" applyFont="1" applyAlignment="1"/>
    <xf numFmtId="0" fontId="2" fillId="0" borderId="0" xfId="1" applyFont="1" applyAlignment="1"/>
    <xf numFmtId="0" fontId="4" fillId="0" borderId="0" xfId="1" applyFont="1" applyAlignment="1"/>
    <xf numFmtId="0" fontId="0" fillId="0" borderId="0" xfId="0" applyAlignment="1">
      <alignment wrapText="1"/>
    </xf>
    <xf numFmtId="0" fontId="0" fillId="0" borderId="0" xfId="0" applyAlignment="1"/>
    <xf numFmtId="0" fontId="2" fillId="0" borderId="0" xfId="2" applyFont="1"/>
    <xf numFmtId="0" fontId="9" fillId="0" borderId="0" xfId="2" applyFont="1"/>
    <xf numFmtId="0" fontId="9" fillId="0" borderId="0" xfId="2" applyFont="1" applyAlignment="1">
      <alignment horizontal="left"/>
    </xf>
    <xf numFmtId="0" fontId="4" fillId="0" borderId="0" xfId="2" applyFont="1" applyAlignment="1">
      <alignment horizontal="left"/>
    </xf>
    <xf numFmtId="0" fontId="10" fillId="0" borderId="9" xfId="4" applyFont="1" applyBorder="1"/>
    <xf numFmtId="0" fontId="11" fillId="0" borderId="9" xfId="2" applyFont="1" applyBorder="1"/>
    <xf numFmtId="0" fontId="10" fillId="0" borderId="9" xfId="4" applyFont="1" applyBorder="1" applyAlignment="1">
      <alignment horizontal="center"/>
    </xf>
    <xf numFmtId="0" fontId="7" fillId="0" borderId="10" xfId="4" applyFont="1" applyBorder="1"/>
    <xf numFmtId="0" fontId="4" fillId="0" borderId="11" xfId="2" applyFont="1" applyBorder="1"/>
    <xf numFmtId="0" fontId="7" fillId="0" borderId="11" xfId="4" applyFont="1" applyBorder="1"/>
    <xf numFmtId="0" fontId="7" fillId="0" borderId="11" xfId="4" applyFont="1" applyBorder="1" applyAlignment="1">
      <alignment horizontal="left"/>
    </xf>
    <xf numFmtId="0" fontId="7" fillId="0" borderId="11" xfId="4" applyFont="1" applyBorder="1" applyAlignment="1">
      <alignment horizontal="right"/>
    </xf>
    <xf numFmtId="0" fontId="7" fillId="0" borderId="12" xfId="4" applyFont="1" applyBorder="1" applyAlignment="1">
      <alignment horizontal="right"/>
    </xf>
    <xf numFmtId="0" fontId="7" fillId="0" borderId="13" xfId="5" applyFont="1" applyBorder="1"/>
    <xf numFmtId="0" fontId="7" fillId="0" borderId="13" xfId="5" applyFont="1" applyBorder="1" applyAlignment="1">
      <alignment horizontal="right"/>
    </xf>
    <xf numFmtId="0" fontId="7" fillId="0" borderId="13" xfId="5" applyFont="1" applyBorder="1" applyAlignment="1">
      <alignment horizontal="left"/>
    </xf>
    <xf numFmtId="0" fontId="7" fillId="0" borderId="14" xfId="5" applyFont="1" applyBorder="1" applyAlignment="1">
      <alignment horizontal="right"/>
    </xf>
    <xf numFmtId="0" fontId="7" fillId="0" borderId="14" xfId="5" applyFont="1" applyBorder="1" applyAlignment="1">
      <alignment horizontal="left"/>
    </xf>
    <xf numFmtId="0" fontId="4" fillId="0" borderId="0" xfId="6" applyFont="1" applyAlignment="1">
      <alignment horizontal="center" vertical="center"/>
    </xf>
    <xf numFmtId="1" fontId="13" fillId="0" borderId="0" xfId="6" applyNumberFormat="1" applyFont="1" applyAlignment="1">
      <alignment horizontal="center" vertical="center"/>
    </xf>
    <xf numFmtId="164" fontId="13" fillId="0" borderId="0" xfId="6" applyNumberFormat="1" applyFont="1" applyAlignment="1">
      <alignment horizontal="center" vertical="center"/>
    </xf>
    <xf numFmtId="0" fontId="4" fillId="0" borderId="0" xfId="6" applyFont="1" applyAlignment="1">
      <alignment horizontal="left" vertical="center"/>
    </xf>
    <xf numFmtId="0" fontId="4" fillId="0" borderId="11" xfId="7" applyFont="1" applyBorder="1"/>
    <xf numFmtId="0" fontId="7" fillId="0" borderId="15" xfId="4" applyFont="1" applyBorder="1"/>
    <xf numFmtId="0" fontId="4" fillId="0" borderId="15" xfId="2" applyFont="1" applyBorder="1"/>
    <xf numFmtId="0" fontId="7" fillId="0" borderId="15" xfId="4" applyFont="1" applyBorder="1" applyAlignment="1">
      <alignment horizontal="left"/>
    </xf>
    <xf numFmtId="0" fontId="7" fillId="0" borderId="11" xfId="3" applyFont="1" applyBorder="1"/>
    <xf numFmtId="0" fontId="7" fillId="0" borderId="11" xfId="8" applyFont="1" applyBorder="1" applyAlignment="1">
      <alignment horizontal="right"/>
    </xf>
    <xf numFmtId="0" fontId="4" fillId="0" borderId="12" xfId="7" applyFont="1" applyBorder="1"/>
    <xf numFmtId="0" fontId="7" fillId="0" borderId="11" xfId="3" applyFont="1" applyBorder="1" applyAlignment="1">
      <alignment horizontal="left"/>
    </xf>
    <xf numFmtId="0" fontId="2" fillId="0" borderId="0" xfId="2" applyFont="1" applyAlignment="1">
      <alignment vertical="top"/>
    </xf>
    <xf numFmtId="0" fontId="9" fillId="0" borderId="0" xfId="2" applyFont="1" applyAlignment="1">
      <alignment vertical="top" wrapText="1"/>
    </xf>
    <xf numFmtId="0" fontId="7" fillId="3" borderId="16" xfId="9" applyFont="1" applyFill="1" applyBorder="1" applyAlignment="1">
      <alignment horizontal="center"/>
    </xf>
    <xf numFmtId="0" fontId="7" fillId="3" borderId="16" xfId="9" applyFont="1" applyFill="1" applyBorder="1" applyAlignment="1">
      <alignment horizontal="right"/>
    </xf>
    <xf numFmtId="1" fontId="7" fillId="3" borderId="16" xfId="9" applyNumberFormat="1" applyFont="1" applyFill="1" applyBorder="1" applyAlignment="1">
      <alignment horizontal="right"/>
    </xf>
    <xf numFmtId="164" fontId="7" fillId="3" borderId="16" xfId="9" applyNumberFormat="1" applyFont="1" applyFill="1" applyBorder="1" applyAlignment="1">
      <alignment horizontal="center"/>
    </xf>
    <xf numFmtId="1" fontId="7" fillId="3" borderId="16" xfId="9" applyNumberFormat="1" applyFont="1" applyFill="1" applyBorder="1" applyAlignment="1">
      <alignment horizontal="center"/>
    </xf>
    <xf numFmtId="2" fontId="4" fillId="4" borderId="0" xfId="0" applyNumberFormat="1" applyFont="1" applyFill="1" applyAlignment="1">
      <alignment horizontal="left"/>
    </xf>
    <xf numFmtId="2" fontId="7" fillId="3" borderId="16" xfId="9" applyNumberFormat="1" applyFont="1" applyFill="1" applyBorder="1" applyAlignment="1">
      <alignment horizontal="center"/>
    </xf>
    <xf numFmtId="2" fontId="16" fillId="3" borderId="16" xfId="10" applyNumberFormat="1" applyFont="1" applyFill="1" applyBorder="1" applyAlignment="1">
      <alignment horizontal="center"/>
    </xf>
    <xf numFmtId="2" fontId="7" fillId="3" borderId="16" xfId="10" applyNumberFormat="1" applyFont="1" applyFill="1" applyBorder="1" applyAlignment="1">
      <alignment horizontal="center"/>
    </xf>
    <xf numFmtId="0" fontId="7" fillId="0" borderId="13" xfId="3" applyFont="1" applyBorder="1" applyAlignment="1">
      <alignment horizontal="right"/>
    </xf>
    <xf numFmtId="14" fontId="7" fillId="0" borderId="13" xfId="3" applyNumberFormat="1" applyFont="1" applyBorder="1" applyAlignment="1">
      <alignment horizontal="right"/>
    </xf>
    <xf numFmtId="0" fontId="7" fillId="0" borderId="13" xfId="3" applyFont="1" applyBorder="1"/>
    <xf numFmtId="1" fontId="7" fillId="0" borderId="13" xfId="3" applyNumberFormat="1" applyFont="1" applyBorder="1" applyAlignment="1">
      <alignment horizontal="right"/>
    </xf>
    <xf numFmtId="0" fontId="7" fillId="0" borderId="13" xfId="3" applyFont="1" applyBorder="1" applyAlignment="1">
      <alignment horizontal="right" wrapText="1"/>
    </xf>
    <xf numFmtId="164" fontId="7" fillId="0" borderId="13" xfId="3" applyNumberFormat="1" applyFont="1" applyBorder="1" applyAlignment="1">
      <alignment horizontal="right" wrapText="1"/>
    </xf>
    <xf numFmtId="1" fontId="7" fillId="0" borderId="13" xfId="3" applyNumberFormat="1" applyFont="1" applyBorder="1" applyAlignment="1">
      <alignment horizontal="right" wrapText="1"/>
    </xf>
    <xf numFmtId="2" fontId="7" fillId="0" borderId="13" xfId="3" applyNumberFormat="1" applyFont="1" applyBorder="1" applyAlignment="1">
      <alignment horizontal="right" wrapText="1"/>
    </xf>
    <xf numFmtId="2" fontId="7" fillId="0" borderId="13" xfId="3" applyNumberFormat="1" applyFont="1" applyBorder="1" applyAlignment="1">
      <alignment horizontal="right"/>
    </xf>
    <xf numFmtId="2" fontId="7" fillId="0" borderId="13" xfId="10" applyNumberFormat="1" applyFont="1" applyBorder="1" applyAlignment="1">
      <alignment horizontal="right" wrapText="1"/>
    </xf>
    <xf numFmtId="0" fontId="4" fillId="0" borderId="0" xfId="0" applyFont="1"/>
    <xf numFmtId="164" fontId="4" fillId="0" borderId="0" xfId="0" applyNumberFormat="1" applyFont="1"/>
    <xf numFmtId="1" fontId="4" fillId="0" borderId="0" xfId="0" applyNumberFormat="1" applyFont="1"/>
    <xf numFmtId="0" fontId="7" fillId="0" borderId="0" xfId="3" applyFont="1" applyAlignment="1">
      <alignment horizontal="right" wrapText="1"/>
    </xf>
    <xf numFmtId="164" fontId="7" fillId="0" borderId="0" xfId="3" applyNumberFormat="1" applyFont="1" applyAlignment="1">
      <alignment horizontal="right" wrapText="1"/>
    </xf>
    <xf numFmtId="1" fontId="7" fillId="0" borderId="0" xfId="3" applyNumberFormat="1" applyFont="1" applyAlignment="1">
      <alignment horizontal="right" wrapText="1"/>
    </xf>
    <xf numFmtId="0" fontId="17" fillId="0" borderId="13" xfId="11" applyFont="1" applyBorder="1" applyAlignment="1">
      <alignment horizontal="right"/>
    </xf>
    <xf numFmtId="14" fontId="4" fillId="0" borderId="0" xfId="0" applyNumberFormat="1" applyFont="1"/>
    <xf numFmtId="0" fontId="4" fillId="0" borderId="0" xfId="0" applyFont="1" applyAlignment="1">
      <alignment horizontal="right"/>
    </xf>
    <xf numFmtId="166" fontId="4" fillId="0" borderId="0" xfId="0" applyNumberFormat="1" applyFont="1"/>
    <xf numFmtId="1" fontId="4" fillId="0" borderId="0" xfId="0" applyNumberFormat="1" applyFont="1" applyAlignment="1">
      <alignment horizontal="right"/>
    </xf>
    <xf numFmtId="2" fontId="4" fillId="0" borderId="0" xfId="0" applyNumberFormat="1" applyFont="1"/>
    <xf numFmtId="2" fontId="17" fillId="0" borderId="13" xfId="11" applyNumberFormat="1" applyFont="1" applyBorder="1" applyAlignment="1">
      <alignment horizontal="right"/>
    </xf>
    <xf numFmtId="14" fontId="17" fillId="0" borderId="13" xfId="11" applyNumberFormat="1" applyFont="1" applyBorder="1" applyAlignment="1">
      <alignment horizontal="right"/>
    </xf>
    <xf numFmtId="0" fontId="17" fillId="0" borderId="13" xfId="11" applyFont="1" applyBorder="1"/>
    <xf numFmtId="1" fontId="17" fillId="0" borderId="13" xfId="11" applyNumberFormat="1" applyFont="1" applyBorder="1" applyAlignment="1">
      <alignment horizontal="right"/>
    </xf>
    <xf numFmtId="164" fontId="17" fillId="0" borderId="13" xfId="11" applyNumberFormat="1" applyFont="1" applyBorder="1"/>
    <xf numFmtId="2" fontId="17" fillId="0" borderId="13" xfId="11" applyNumberFormat="1" applyFont="1" applyBorder="1"/>
    <xf numFmtId="1" fontId="0" fillId="0" borderId="0" xfId="0" applyNumberFormat="1"/>
    <xf numFmtId="166" fontId="7" fillId="3" borderId="16" xfId="9" applyNumberFormat="1" applyFont="1" applyFill="1" applyBorder="1" applyAlignment="1">
      <alignment horizontal="center"/>
    </xf>
    <xf numFmtId="166" fontId="7" fillId="0" borderId="13" xfId="3" applyNumberFormat="1" applyFont="1" applyBorder="1" applyAlignment="1">
      <alignment horizontal="right"/>
    </xf>
    <xf numFmtId="166" fontId="7" fillId="0" borderId="0" xfId="3" applyNumberFormat="1" applyFont="1"/>
    <xf numFmtId="166" fontId="17" fillId="0" borderId="13" xfId="11" applyNumberFormat="1" applyFont="1" applyBorder="1" applyAlignment="1">
      <alignment horizontal="right"/>
    </xf>
    <xf numFmtId="166" fontId="0" fillId="0" borderId="0" xfId="0" applyNumberFormat="1"/>
    <xf numFmtId="2" fontId="0" fillId="0" borderId="0" xfId="0" applyNumberFormat="1"/>
    <xf numFmtId="0" fontId="17" fillId="3" borderId="16" xfId="11" applyFont="1" applyFill="1" applyBorder="1" applyAlignment="1">
      <alignment horizontal="center"/>
    </xf>
    <xf numFmtId="0" fontId="17" fillId="3" borderId="16" xfId="11" applyFont="1" applyFill="1" applyBorder="1" applyAlignment="1">
      <alignment horizontal="right"/>
    </xf>
    <xf numFmtId="166" fontId="17" fillId="3" borderId="16" xfId="11" applyNumberFormat="1" applyFont="1" applyFill="1" applyBorder="1" applyAlignment="1">
      <alignment horizontal="center"/>
    </xf>
    <xf numFmtId="1" fontId="17" fillId="3" borderId="16" xfId="11" applyNumberFormat="1" applyFont="1" applyFill="1" applyBorder="1" applyAlignment="1">
      <alignment horizontal="center"/>
    </xf>
    <xf numFmtId="2" fontId="17" fillId="3" borderId="16" xfId="11" applyNumberFormat="1" applyFont="1" applyFill="1" applyBorder="1" applyAlignment="1">
      <alignment horizontal="center"/>
    </xf>
    <xf numFmtId="0" fontId="7" fillId="0" borderId="13" xfId="11" applyFont="1" applyBorder="1" applyAlignment="1">
      <alignment horizontal="right"/>
    </xf>
    <xf numFmtId="14" fontId="7" fillId="0" borderId="13" xfId="11" applyNumberFormat="1" applyFont="1" applyBorder="1" applyAlignment="1">
      <alignment horizontal="right"/>
    </xf>
    <xf numFmtId="166" fontId="7" fillId="0" borderId="13" xfId="11" applyNumberFormat="1" applyFont="1" applyBorder="1" applyAlignment="1">
      <alignment horizontal="right"/>
    </xf>
    <xf numFmtId="1" fontId="7" fillId="0" borderId="13" xfId="11" applyNumberFormat="1" applyFont="1" applyBorder="1" applyAlignment="1">
      <alignment horizontal="right"/>
    </xf>
    <xf numFmtId="0" fontId="7" fillId="0" borderId="13" xfId="11" applyFont="1" applyBorder="1"/>
    <xf numFmtId="2" fontId="7" fillId="0" borderId="13" xfId="11" applyNumberFormat="1" applyFont="1" applyBorder="1"/>
    <xf numFmtId="2" fontId="7" fillId="0" borderId="13" xfId="11" applyNumberFormat="1" applyFont="1" applyBorder="1" applyAlignment="1">
      <alignment horizontal="right"/>
    </xf>
    <xf numFmtId="0" fontId="0" fillId="0" borderId="13" xfId="0" applyBorder="1"/>
    <xf numFmtId="14" fontId="0" fillId="0" borderId="13" xfId="0" applyNumberFormat="1" applyBorder="1"/>
    <xf numFmtId="0" fontId="0" fillId="0" borderId="13" xfId="0" applyBorder="1" applyAlignment="1">
      <alignment horizontal="right"/>
    </xf>
    <xf numFmtId="166" fontId="0" fillId="0" borderId="13" xfId="0" applyNumberFormat="1" applyBorder="1"/>
    <xf numFmtId="1" fontId="0" fillId="0" borderId="13" xfId="0" applyNumberFormat="1" applyBorder="1"/>
    <xf numFmtId="2" fontId="0" fillId="0" borderId="13" xfId="0" applyNumberFormat="1" applyBorder="1"/>
    <xf numFmtId="2" fontId="17" fillId="0" borderId="13" xfId="3" applyNumberFormat="1" applyFont="1" applyBorder="1" applyAlignment="1">
      <alignment horizontal="right"/>
    </xf>
    <xf numFmtId="2" fontId="17" fillId="0" borderId="13" xfId="12" applyNumberFormat="1" applyFont="1" applyBorder="1" applyAlignment="1">
      <alignment horizontal="right"/>
    </xf>
    <xf numFmtId="0" fontId="7" fillId="0" borderId="0" xfId="11" applyFont="1" applyAlignment="1">
      <alignment horizontal="right"/>
    </xf>
    <xf numFmtId="14" fontId="7" fillId="0" borderId="0" xfId="11" applyNumberFormat="1" applyFont="1" applyAlignment="1">
      <alignment horizontal="right"/>
    </xf>
    <xf numFmtId="166" fontId="7" fillId="0" borderId="0" xfId="11" applyNumberFormat="1" applyFont="1" applyAlignment="1">
      <alignment horizontal="right"/>
    </xf>
    <xf numFmtId="1" fontId="7" fillId="0" borderId="0" xfId="11" applyNumberFormat="1" applyFont="1" applyAlignment="1">
      <alignment horizontal="right"/>
    </xf>
    <xf numFmtId="0" fontId="7" fillId="0" borderId="0" xfId="11" applyFont="1"/>
    <xf numFmtId="2" fontId="7" fillId="0" borderId="0" xfId="11" applyNumberFormat="1" applyFont="1"/>
    <xf numFmtId="2" fontId="7" fillId="0" borderId="0" xfId="11" applyNumberFormat="1" applyFont="1" applyAlignment="1">
      <alignment horizontal="right"/>
    </xf>
    <xf numFmtId="0" fontId="17" fillId="0" borderId="0" xfId="11" applyFont="1" applyAlignment="1">
      <alignment horizontal="right"/>
    </xf>
    <xf numFmtId="14" fontId="17" fillId="0" borderId="0" xfId="11" applyNumberFormat="1" applyFont="1" applyAlignment="1">
      <alignment horizontal="right"/>
    </xf>
    <xf numFmtId="166" fontId="17" fillId="0" borderId="0" xfId="11" applyNumberFormat="1" applyFont="1" applyAlignment="1">
      <alignment horizontal="right"/>
    </xf>
    <xf numFmtId="1" fontId="17" fillId="0" borderId="0" xfId="11" applyNumberFormat="1" applyFont="1" applyAlignment="1">
      <alignment horizontal="right"/>
    </xf>
    <xf numFmtId="0" fontId="17" fillId="0" borderId="0" xfId="11" applyFont="1"/>
    <xf numFmtId="2" fontId="17" fillId="0" borderId="0" xfId="11" applyNumberFormat="1" applyFont="1"/>
    <xf numFmtId="2" fontId="17" fillId="0" borderId="0" xfId="11" applyNumberFormat="1" applyFont="1" applyAlignment="1">
      <alignment horizontal="right"/>
    </xf>
    <xf numFmtId="14" fontId="0" fillId="0" borderId="0" xfId="0" applyNumberFormat="1"/>
    <xf numFmtId="0" fontId="0" fillId="0" borderId="0" xfId="0" applyAlignment="1">
      <alignment horizontal="right"/>
    </xf>
    <xf numFmtId="1" fontId="17" fillId="0" borderId="13" xfId="11" applyNumberFormat="1" applyFont="1" applyBorder="1"/>
    <xf numFmtId="1" fontId="7" fillId="0" borderId="13" xfId="11" applyNumberFormat="1" applyFont="1" applyBorder="1"/>
    <xf numFmtId="1" fontId="7" fillId="0" borderId="0" xfId="11" applyNumberFormat="1" applyFont="1"/>
    <xf numFmtId="1" fontId="17" fillId="0" borderId="0" xfId="11" applyNumberFormat="1" applyFont="1"/>
    <xf numFmtId="0" fontId="17" fillId="3" borderId="16" xfId="11" applyFont="1" applyFill="1" applyBorder="1" applyAlignment="1">
      <alignment horizontal="left"/>
    </xf>
    <xf numFmtId="0" fontId="7" fillId="0" borderId="13" xfId="11" applyFont="1" applyBorder="1" applyAlignment="1">
      <alignment horizontal="left"/>
    </xf>
    <xf numFmtId="0" fontId="0" fillId="0" borderId="13" xfId="0" applyBorder="1" applyAlignment="1">
      <alignment horizontal="left"/>
    </xf>
    <xf numFmtId="0" fontId="7" fillId="0" borderId="0" xfId="11" applyFont="1" applyAlignment="1">
      <alignment horizontal="left"/>
    </xf>
    <xf numFmtId="0" fontId="0" fillId="0" borderId="0" xfId="0" applyAlignment="1">
      <alignment horizontal="left"/>
    </xf>
    <xf numFmtId="0" fontId="0" fillId="0" borderId="0" xfId="0" applyFill="1"/>
    <xf numFmtId="0" fontId="7" fillId="0" borderId="17" xfId="4" applyFont="1" applyFill="1" applyBorder="1"/>
    <xf numFmtId="0" fontId="4" fillId="0" borderId="18" xfId="7" applyFont="1" applyFill="1" applyBorder="1"/>
    <xf numFmtId="0" fontId="0" fillId="0" borderId="0" xfId="0" pivotButton="1"/>
    <xf numFmtId="0" fontId="0" fillId="0" borderId="0" xfId="0" applyAlignment="1">
      <alignment horizontal="left" indent="1"/>
    </xf>
    <xf numFmtId="0" fontId="0" fillId="0" borderId="0" xfId="0" applyNumberFormat="1"/>
  </cellXfs>
  <cellStyles count="13">
    <cellStyle name="Normal" xfId="0" builtinId="0"/>
    <cellStyle name="Normal 2" xfId="2" xr:uid="{47C5D6C1-F9D0-4388-90EE-C670AF5127B7}"/>
    <cellStyle name="Normal 6" xfId="7" xr:uid="{35B829A7-78DC-42EA-A40F-39EFEAF124E0}"/>
    <cellStyle name="Normal 7" xfId="6" xr:uid="{1569B839-CEF3-499A-B2FC-151A2074E7D0}"/>
    <cellStyle name="Normal_Bay Study 2000-2004 Maeotias marginata CPUE" xfId="1" xr:uid="{DA4945FF-2D8A-46B8-AF63-1F0955B67001}"/>
    <cellStyle name="Normal_FMWT amphipod CPUE_1" xfId="12" xr:uid="{199E43B8-6280-4A81-8C71-203E1EB65838}"/>
    <cellStyle name="Normal_FMWT Mysid CPUE Matrix_2" xfId="10" xr:uid="{7B2BFDFE-9EB6-432C-A56E-EA4EE6D938B8}"/>
    <cellStyle name="Normal_LTM Station Lats and Longs" xfId="8" xr:uid="{F1CD6BB7-C94E-4E77-A9E2-4F63AC663841}"/>
    <cellStyle name="Normal_Sheet1" xfId="3" xr:uid="{19E0D7BE-F603-4057-95EE-9657E2CDBBED}"/>
    <cellStyle name="Normal_Sheet1 2" xfId="9" xr:uid="{85AE1F02-9C8D-4F83-A9A8-941D13DC699B}"/>
    <cellStyle name="Normal_Station Lookup" xfId="5" xr:uid="{8ABCB965-B6D4-4822-9EB7-421087424BDB}"/>
    <cellStyle name="Normal_Station Variables" xfId="4" xr:uid="{0E1AA763-6AAD-4689-A686-9721D54BBF97}"/>
    <cellStyle name="Normal_STN Mysid Matrix" xfId="11" xr:uid="{589AB57F-7D2B-4AE7-99C5-B768C7AD9A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tman, Rosemary@DWR" refreshedDate="43745.470225925928" createdVersion="6" refreshedVersion="6" minRefreshableVersion="3" recordCount="72" xr:uid="{60274FFF-A6EF-4DA1-A3B9-0A8E2B3E18A1}">
  <cacheSource type="worksheet">
    <worksheetSource ref="A1:J1048576" sheet="Mysid CPUE"/>
  </cacheSource>
  <cacheFields count="11">
    <cacheField name="Year" numFmtId="0">
      <sharedItems containsString="0" containsBlank="1" containsNumber="1" containsInteger="1" minValue="2018" maxValue="2018"/>
    </cacheField>
    <cacheField name="Project" numFmtId="0">
      <sharedItems containsBlank="1" count="3">
        <s v="FMWT"/>
        <s v="TNS"/>
        <m/>
      </sharedItems>
    </cacheField>
    <cacheField name="Survey" numFmtId="0">
      <sharedItems containsString="0" containsBlank="1" containsNumber="1" minValue="3" maxValue="8.5"/>
    </cacheField>
    <cacheField name="SampleDate" numFmtId="0">
      <sharedItems containsNonDate="0" containsDate="1" containsString="0" containsBlank="1" minDate="2018-07-11T00:00:00" maxDate="2018-10-24T00:00:00" count="24">
        <d v="2018-09-06T00:00:00"/>
        <d v="2018-09-07T00:00:00"/>
        <d v="2018-09-10T00:00:00"/>
        <d v="2018-09-11T00:00:00"/>
        <d v="2018-09-24T00:00:00"/>
        <d v="2018-09-25T00:00:00"/>
        <d v="2018-10-04T00:00:00"/>
        <d v="2018-10-05T00:00:00"/>
        <d v="2018-10-08T00:00:00"/>
        <d v="2018-10-09T00:00:00"/>
        <d v="2018-10-22T00:00:00"/>
        <d v="2018-10-23T00:00:00"/>
        <d v="2018-09-05T00:00:00"/>
        <d v="2018-09-13T00:00:00"/>
        <d v="2018-10-02T00:00:00"/>
        <d v="2018-10-03T00:00:00"/>
        <d v="2018-07-11T00:00:00"/>
        <d v="2018-07-26T00:00:00"/>
        <d v="2018-07-27T00:00:00"/>
        <d v="2018-08-08T00:00:00"/>
        <d v="2018-08-09T00:00:00"/>
        <d v="2018-08-22T00:00:00"/>
        <d v="2018-08-23T00:00:00"/>
        <m/>
      </sharedItems>
      <fieldGroup par="10" base="3">
        <rangePr groupBy="days" startDate="2018-07-11T00:00:00" endDate="2018-10-24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24/2018"/>
        </groupItems>
      </fieldGroup>
    </cacheField>
    <cacheField name="Station" numFmtId="0">
      <sharedItems containsBlank="1" containsMixedTypes="1" containsNumber="1" containsInteger="1" minValue="411" maxValue="802" count="23">
        <n v="411"/>
        <n v="501"/>
        <n v="504"/>
        <n v="416"/>
        <n v="602"/>
        <n v="606"/>
        <n v="802"/>
        <n v="508"/>
        <n v="513"/>
        <n v="519"/>
        <n v="704"/>
        <n v="706"/>
        <n v="707"/>
        <s v="405"/>
        <s v="501"/>
        <s v="504"/>
        <s v="411"/>
        <s v="520"/>
        <s v="609"/>
        <s v="610"/>
        <s v="HONK"/>
        <s v="MONT"/>
        <m/>
      </sharedItems>
    </cacheField>
    <cacheField name="Index" numFmtId="0">
      <sharedItems containsString="0" containsBlank="1" containsNumber="1" containsInteger="1" minValue="0" maxValue="1"/>
    </cacheField>
    <cacheField name="SMSCG" numFmtId="0">
      <sharedItems containsString="0" containsBlank="1" containsNumber="1" containsInteger="1" minValue="0" maxValue="1"/>
    </cacheField>
    <cacheField name="Time" numFmtId="166">
      <sharedItems containsNonDate="0" containsDate="1" containsString="0" containsBlank="1" minDate="1899-12-30T07:49:00" maxDate="1899-12-30T15:55:00"/>
    </cacheField>
    <cacheField name="TowDuration" numFmtId="1">
      <sharedItems containsString="0" containsBlank="1" containsNumber="1" containsInteger="1" minValue="10" maxValue="10"/>
    </cacheField>
    <cacheField name="Region" numFmtId="0">
      <sharedItems containsBlank="1"/>
    </cacheField>
    <cacheField name="Months (SampleDate)" numFmtId="0" databaseField="0">
      <fieldGroup base="3">
        <rangePr groupBy="months" startDate="2018-07-11T00:00:00" endDate="2018-10-24T00:00:00"/>
        <groupItems count="14">
          <s v="&lt;7/11/2018"/>
          <s v="Jan"/>
          <s v="Feb"/>
          <s v="Mar"/>
          <s v="Apr"/>
          <s v="May"/>
          <s v="Jun"/>
          <s v="Jul"/>
          <s v="Aug"/>
          <s v="Sep"/>
          <s v="Oct"/>
          <s v="Nov"/>
          <s v="Dec"/>
          <s v="&gt;10/24/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n v="2018"/>
    <x v="0"/>
    <n v="3"/>
    <x v="0"/>
    <x v="0"/>
    <n v="1"/>
    <n v="0"/>
    <d v="1899-12-30T11:00:00"/>
    <n v="10"/>
    <s v="Suisun Bay"/>
  </r>
  <r>
    <n v="2018"/>
    <x v="0"/>
    <n v="3"/>
    <x v="0"/>
    <x v="1"/>
    <n v="1"/>
    <n v="0"/>
    <d v="1899-12-30T12:31:00"/>
    <n v="10"/>
    <s v="Suisun Bay"/>
  </r>
  <r>
    <n v="2018"/>
    <x v="0"/>
    <n v="3"/>
    <x v="0"/>
    <x v="2"/>
    <n v="1"/>
    <n v="0"/>
    <d v="1899-12-30T14:49:00"/>
    <n v="10"/>
    <s v="Suisun Bay"/>
  </r>
  <r>
    <n v="2018"/>
    <x v="0"/>
    <n v="3"/>
    <x v="1"/>
    <x v="3"/>
    <n v="1"/>
    <n v="0"/>
    <d v="1899-12-30T09:58:00"/>
    <n v="10"/>
    <s v="Suisun Bay"/>
  </r>
  <r>
    <n v="2018"/>
    <x v="0"/>
    <n v="3"/>
    <x v="1"/>
    <x v="4"/>
    <n v="1"/>
    <n v="0"/>
    <d v="1899-12-30T13:09:00"/>
    <n v="10"/>
    <s v="Suisun Bay"/>
  </r>
  <r>
    <n v="2018"/>
    <x v="0"/>
    <n v="3"/>
    <x v="1"/>
    <x v="5"/>
    <n v="1"/>
    <n v="0"/>
    <d v="1899-12-30T12:42:00"/>
    <n v="10"/>
    <s v="Suisun Bay"/>
  </r>
  <r>
    <n v="2018"/>
    <x v="0"/>
    <n v="3"/>
    <x v="1"/>
    <x v="6"/>
    <n v="1"/>
    <n v="0"/>
    <d v="1899-12-30T14:45:00"/>
    <n v="10"/>
    <s v="Confluence"/>
  </r>
  <r>
    <n v="2018"/>
    <x v="0"/>
    <n v="3"/>
    <x v="2"/>
    <x v="7"/>
    <n v="1"/>
    <n v="0"/>
    <d v="1899-12-30T11:36:00"/>
    <n v="10"/>
    <s v="Confluence"/>
  </r>
  <r>
    <n v="2018"/>
    <x v="0"/>
    <n v="3"/>
    <x v="2"/>
    <x v="8"/>
    <n v="1"/>
    <n v="0"/>
    <d v="1899-12-30T13:26:00"/>
    <n v="10"/>
    <s v="Confluence"/>
  </r>
  <r>
    <n v="2018"/>
    <x v="0"/>
    <n v="3"/>
    <x v="2"/>
    <x v="9"/>
    <n v="1"/>
    <n v="0"/>
    <d v="1899-12-30T10:32:00"/>
    <n v="10"/>
    <s v="Suisun Bay"/>
  </r>
  <r>
    <n v="2018"/>
    <x v="0"/>
    <n v="3"/>
    <x v="3"/>
    <x v="10"/>
    <n v="1"/>
    <n v="0"/>
    <d v="1899-12-30T07:49:00"/>
    <n v="10"/>
    <s v="Sac River"/>
  </r>
  <r>
    <n v="2018"/>
    <x v="0"/>
    <n v="3"/>
    <x v="3"/>
    <x v="11"/>
    <n v="1"/>
    <n v="0"/>
    <d v="1899-12-30T08:40:00"/>
    <n v="10"/>
    <s v="Sac River"/>
  </r>
  <r>
    <n v="2018"/>
    <x v="0"/>
    <n v="3"/>
    <x v="3"/>
    <x v="12"/>
    <n v="1"/>
    <n v="0"/>
    <d v="1899-12-30T09:31:00"/>
    <n v="10"/>
    <s v="Sac River"/>
  </r>
  <r>
    <n v="2018"/>
    <x v="0"/>
    <n v="3.5"/>
    <x v="4"/>
    <x v="8"/>
    <n v="0"/>
    <n v="1"/>
    <d v="1899-12-30T09:02:00"/>
    <n v="10"/>
    <s v="Confluence"/>
  </r>
  <r>
    <n v="2018"/>
    <x v="0"/>
    <n v="3.5"/>
    <x v="4"/>
    <x v="10"/>
    <n v="0"/>
    <n v="1"/>
    <d v="1899-12-30T08:31:00"/>
    <n v="10"/>
    <s v="Sac River"/>
  </r>
  <r>
    <n v="2018"/>
    <x v="0"/>
    <n v="3.5"/>
    <x v="4"/>
    <x v="11"/>
    <n v="0"/>
    <n v="1"/>
    <d v="1899-12-30T08:07:00"/>
    <n v="10"/>
    <s v="Sac River"/>
  </r>
  <r>
    <n v="2018"/>
    <x v="0"/>
    <n v="3.5"/>
    <x v="4"/>
    <x v="6"/>
    <n v="0"/>
    <n v="1"/>
    <d v="1899-12-30T09:25:00"/>
    <n v="10"/>
    <s v="Confluence"/>
  </r>
  <r>
    <n v="2018"/>
    <x v="0"/>
    <n v="3.5"/>
    <x v="5"/>
    <x v="3"/>
    <n v="0"/>
    <n v="1"/>
    <d v="1899-12-30T10:10:00"/>
    <n v="10"/>
    <s v="Suisun Bay"/>
  </r>
  <r>
    <n v="2018"/>
    <x v="0"/>
    <n v="3.5"/>
    <x v="5"/>
    <x v="7"/>
    <n v="0"/>
    <n v="1"/>
    <d v="1899-12-30T08:09:00"/>
    <n v="10"/>
    <s v="Confluence"/>
  </r>
  <r>
    <n v="2018"/>
    <x v="0"/>
    <n v="3.5"/>
    <x v="5"/>
    <x v="9"/>
    <n v="0"/>
    <n v="1"/>
    <d v="1899-12-30T09:04:00"/>
    <n v="10"/>
    <s v="Suisun Bay"/>
  </r>
  <r>
    <n v="2018"/>
    <x v="0"/>
    <n v="4"/>
    <x v="6"/>
    <x v="3"/>
    <n v="1"/>
    <n v="0"/>
    <d v="1899-12-30T10:09:00"/>
    <n v="10"/>
    <s v="Suisun Bay"/>
  </r>
  <r>
    <n v="2018"/>
    <x v="0"/>
    <n v="4"/>
    <x v="6"/>
    <x v="5"/>
    <n v="1"/>
    <n v="0"/>
    <m/>
    <n v="10"/>
    <s v="Suisun Bay"/>
  </r>
  <r>
    <n v="2018"/>
    <x v="0"/>
    <n v="4"/>
    <x v="6"/>
    <x v="6"/>
    <n v="1"/>
    <n v="0"/>
    <d v="1899-12-30T15:55:00"/>
    <n v="10"/>
    <s v="Confluence"/>
  </r>
  <r>
    <n v="2018"/>
    <x v="0"/>
    <n v="4"/>
    <x v="7"/>
    <x v="7"/>
    <n v="1"/>
    <n v="0"/>
    <d v="1899-12-30T12:10:00"/>
    <n v="10"/>
    <s v="Confluence"/>
  </r>
  <r>
    <n v="2018"/>
    <x v="0"/>
    <n v="4"/>
    <x v="7"/>
    <x v="8"/>
    <n v="1"/>
    <n v="0"/>
    <d v="1899-12-30T14:32:00"/>
    <n v="10"/>
    <s v="Confluence"/>
  </r>
  <r>
    <n v="2018"/>
    <x v="0"/>
    <n v="4"/>
    <x v="7"/>
    <x v="9"/>
    <n v="1"/>
    <n v="0"/>
    <d v="1899-12-30T10:32:00"/>
    <n v="10"/>
    <s v="Suisun Bay"/>
  </r>
  <r>
    <n v="2018"/>
    <x v="0"/>
    <n v="4"/>
    <x v="8"/>
    <x v="10"/>
    <n v="1"/>
    <n v="0"/>
    <d v="1899-12-30T08:49:00"/>
    <n v="10"/>
    <s v="Sac River"/>
  </r>
  <r>
    <n v="2018"/>
    <x v="0"/>
    <n v="4"/>
    <x v="8"/>
    <x v="11"/>
    <n v="1"/>
    <n v="0"/>
    <d v="1899-12-30T09:55:00"/>
    <n v="10"/>
    <s v="Sac River"/>
  </r>
  <r>
    <n v="2018"/>
    <x v="0"/>
    <n v="4"/>
    <x v="8"/>
    <x v="12"/>
    <n v="1"/>
    <n v="0"/>
    <d v="1899-12-30T10:19:00"/>
    <n v="10"/>
    <s v="Sac River"/>
  </r>
  <r>
    <n v="2018"/>
    <x v="0"/>
    <n v="4"/>
    <x v="9"/>
    <x v="4"/>
    <n v="1"/>
    <n v="0"/>
    <d v="1899-12-30T09:58:00"/>
    <n v="10"/>
    <s v="Suisun Bay"/>
  </r>
  <r>
    <n v="2018"/>
    <x v="0"/>
    <n v="4.5"/>
    <x v="10"/>
    <x v="8"/>
    <n v="0"/>
    <n v="1"/>
    <d v="1899-12-30T09:06:00"/>
    <n v="10"/>
    <s v="Confluence"/>
  </r>
  <r>
    <n v="2018"/>
    <x v="0"/>
    <n v="4.5"/>
    <x v="10"/>
    <x v="10"/>
    <n v="0"/>
    <n v="1"/>
    <d v="1899-12-30T13:32:00"/>
    <n v="10"/>
    <s v="Sac River"/>
  </r>
  <r>
    <n v="2018"/>
    <x v="0"/>
    <n v="4.5"/>
    <x v="10"/>
    <x v="6"/>
    <n v="0"/>
    <n v="1"/>
    <d v="1899-12-30T08:35:00"/>
    <n v="10"/>
    <s v="Confluence"/>
  </r>
  <r>
    <n v="2018"/>
    <x v="0"/>
    <n v="4.5"/>
    <x v="11"/>
    <x v="3"/>
    <n v="0"/>
    <n v="1"/>
    <d v="1899-12-30T11:07:00"/>
    <n v="10"/>
    <s v="Suisun Bay"/>
  </r>
  <r>
    <n v="2018"/>
    <x v="0"/>
    <n v="4.5"/>
    <x v="11"/>
    <x v="9"/>
    <n v="0"/>
    <n v="1"/>
    <d v="1899-12-30T09:16:00"/>
    <n v="10"/>
    <s v="Suisun Bay"/>
  </r>
  <r>
    <n v="2018"/>
    <x v="0"/>
    <n v="4.5"/>
    <x v="11"/>
    <x v="4"/>
    <n v="0"/>
    <n v="1"/>
    <d v="1899-12-30T10:33:00"/>
    <n v="10"/>
    <s v="Suisun Bay"/>
  </r>
  <r>
    <n v="2018"/>
    <x v="1"/>
    <n v="7"/>
    <x v="12"/>
    <x v="13"/>
    <n v="0"/>
    <n v="1"/>
    <d v="1899-12-30T13:31:00"/>
    <n v="10"/>
    <s v="Suisun Bay (Carquinez St.)"/>
  </r>
  <r>
    <n v="2018"/>
    <x v="1"/>
    <n v="7"/>
    <x v="0"/>
    <x v="14"/>
    <n v="0"/>
    <n v="1"/>
    <d v="1899-12-30T12:06:00"/>
    <n v="10"/>
    <s v="Suisun Bay"/>
  </r>
  <r>
    <n v="2018"/>
    <x v="1"/>
    <n v="7"/>
    <x v="0"/>
    <x v="15"/>
    <n v="0"/>
    <n v="1"/>
    <d v="1899-12-30T14:49:00"/>
    <n v="10"/>
    <s v="Suisun Bay"/>
  </r>
  <r>
    <n v="2018"/>
    <x v="1"/>
    <n v="7"/>
    <x v="1"/>
    <x v="16"/>
    <n v="0"/>
    <n v="1"/>
    <d v="1899-12-30T08:37:00"/>
    <n v="10"/>
    <s v="Suisun Bay"/>
  </r>
  <r>
    <n v="2018"/>
    <x v="1"/>
    <n v="7"/>
    <x v="13"/>
    <x v="17"/>
    <n v="0"/>
    <n v="1"/>
    <d v="1899-12-30T08:28:00"/>
    <n v="10"/>
    <s v="Suisun Bay"/>
  </r>
  <r>
    <n v="2018"/>
    <x v="1"/>
    <n v="7.5"/>
    <x v="4"/>
    <x v="17"/>
    <n v="0"/>
    <n v="1"/>
    <d v="1899-12-30T09:51:00"/>
    <n v="10"/>
    <s v="Suisun Bay"/>
  </r>
  <r>
    <n v="2018"/>
    <x v="1"/>
    <n v="7.5"/>
    <x v="4"/>
    <x v="18"/>
    <n v="0"/>
    <n v="1"/>
    <d v="1899-12-30T11:45:00"/>
    <n v="10"/>
    <s v="Suisun Bay (Mont. Sl.)"/>
  </r>
  <r>
    <n v="2018"/>
    <x v="1"/>
    <n v="7.5"/>
    <x v="4"/>
    <x v="19"/>
    <n v="0"/>
    <n v="1"/>
    <d v="1899-12-30T10:54:00"/>
    <n v="10"/>
    <s v="Suisun Bay (Mont. Sl.)"/>
  </r>
  <r>
    <n v="2018"/>
    <x v="1"/>
    <n v="7.5"/>
    <x v="5"/>
    <x v="16"/>
    <n v="0"/>
    <n v="1"/>
    <d v="1899-12-30T10:38:00"/>
    <n v="10"/>
    <s v="Suisun Bay"/>
  </r>
  <r>
    <n v="2018"/>
    <x v="1"/>
    <n v="7.5"/>
    <x v="5"/>
    <x v="14"/>
    <n v="0"/>
    <n v="1"/>
    <d v="1899-12-30T09:36:00"/>
    <n v="10"/>
    <s v="Suisun Bay"/>
  </r>
  <r>
    <n v="2018"/>
    <x v="1"/>
    <n v="7.5"/>
    <x v="5"/>
    <x v="15"/>
    <n v="0"/>
    <n v="1"/>
    <d v="1899-12-30T11:07:00"/>
    <n v="10"/>
    <s v="Suisun Bay"/>
  </r>
  <r>
    <n v="2018"/>
    <x v="1"/>
    <n v="8"/>
    <x v="14"/>
    <x v="13"/>
    <n v="0"/>
    <n v="1"/>
    <d v="1899-12-30T12:57:00"/>
    <n v="10"/>
    <s v="Suisun Bay (Carquinez St.)"/>
  </r>
  <r>
    <n v="2018"/>
    <x v="1"/>
    <n v="8"/>
    <x v="15"/>
    <x v="15"/>
    <n v="0"/>
    <n v="1"/>
    <d v="1899-12-30T11:55:00"/>
    <n v="10"/>
    <s v="Suisun Bay"/>
  </r>
  <r>
    <n v="2018"/>
    <x v="1"/>
    <n v="8"/>
    <x v="9"/>
    <x v="18"/>
    <n v="0"/>
    <n v="1"/>
    <d v="1899-12-30T10:29:00"/>
    <n v="10"/>
    <s v="Suisun Bay (Mont. Sl.)"/>
  </r>
  <r>
    <n v="2018"/>
    <x v="1"/>
    <n v="8"/>
    <x v="9"/>
    <x v="19"/>
    <n v="0"/>
    <n v="1"/>
    <d v="1899-12-30T11:37:00"/>
    <n v="10"/>
    <s v="Suisun Bay (Mont. Sl.)"/>
  </r>
  <r>
    <n v="2018"/>
    <x v="1"/>
    <n v="8.5"/>
    <x v="10"/>
    <x v="17"/>
    <n v="0"/>
    <n v="1"/>
    <d v="1899-12-30T09:45:00"/>
    <n v="10"/>
    <s v="Suisun Bay"/>
  </r>
  <r>
    <n v="2018"/>
    <x v="1"/>
    <n v="8.5"/>
    <x v="10"/>
    <x v="18"/>
    <n v="0"/>
    <n v="1"/>
    <d v="1899-12-30T12:24:00"/>
    <n v="10"/>
    <s v="Suisun Bay (Mont. Sl.)"/>
  </r>
  <r>
    <n v="2018"/>
    <x v="1"/>
    <n v="8.5"/>
    <x v="10"/>
    <x v="19"/>
    <n v="0"/>
    <n v="1"/>
    <d v="1899-12-30T11:31:00"/>
    <n v="10"/>
    <s v="Suisun Bay (Mont. Sl.)"/>
  </r>
  <r>
    <n v="2018"/>
    <x v="1"/>
    <n v="8.5"/>
    <x v="11"/>
    <x v="16"/>
    <n v="0"/>
    <n v="1"/>
    <d v="1899-12-30T11:37:00"/>
    <n v="10"/>
    <s v="Suisun Bay"/>
  </r>
  <r>
    <n v="2018"/>
    <x v="1"/>
    <n v="8.5"/>
    <x v="11"/>
    <x v="14"/>
    <n v="0"/>
    <n v="1"/>
    <d v="1899-12-30T09:58:00"/>
    <n v="10"/>
    <s v="Suisun Bay"/>
  </r>
  <r>
    <n v="2018"/>
    <x v="1"/>
    <n v="8.5"/>
    <x v="11"/>
    <x v="15"/>
    <n v="0"/>
    <n v="1"/>
    <d v="1899-12-30T12:08:00"/>
    <n v="10"/>
    <s v="Suisun Bay"/>
  </r>
  <r>
    <n v="2018"/>
    <x v="1"/>
    <n v="3"/>
    <x v="16"/>
    <x v="20"/>
    <n v="0"/>
    <n v="1"/>
    <d v="1899-12-30T10:16:00"/>
    <n v="10"/>
    <s v="Suisun Bay (Honker)"/>
  </r>
  <r>
    <n v="2018"/>
    <x v="1"/>
    <n v="4"/>
    <x v="17"/>
    <x v="21"/>
    <n v="0"/>
    <n v="1"/>
    <d v="1899-12-30T09:33:00"/>
    <n v="10"/>
    <s v="Suisun Bay (Mont. Sl.)"/>
  </r>
  <r>
    <n v="2018"/>
    <x v="1"/>
    <n v="4"/>
    <x v="18"/>
    <x v="20"/>
    <n v="0"/>
    <n v="1"/>
    <d v="1899-12-30T12:09:00"/>
    <n v="10"/>
    <s v="Suisun Bay (Honker)"/>
  </r>
  <r>
    <n v="2018"/>
    <x v="1"/>
    <n v="5"/>
    <x v="19"/>
    <x v="20"/>
    <n v="0"/>
    <n v="1"/>
    <d v="1899-12-30T10:25:00"/>
    <n v="10"/>
    <s v="Suisun Bay (Honker)"/>
  </r>
  <r>
    <n v="2018"/>
    <x v="1"/>
    <n v="5"/>
    <x v="20"/>
    <x v="21"/>
    <n v="0"/>
    <n v="1"/>
    <d v="1899-12-30T08:15:00"/>
    <n v="10"/>
    <s v="Suisun Bay (Mont. Sl.)"/>
  </r>
  <r>
    <n v="2018"/>
    <x v="1"/>
    <n v="6"/>
    <x v="21"/>
    <x v="20"/>
    <n v="0"/>
    <n v="1"/>
    <d v="1899-12-30T12:44:00"/>
    <n v="10"/>
    <s v="Suisun Bay (Honker)"/>
  </r>
  <r>
    <n v="2018"/>
    <x v="1"/>
    <n v="6"/>
    <x v="22"/>
    <x v="21"/>
    <n v="0"/>
    <n v="1"/>
    <d v="1899-12-30T08:23:00"/>
    <n v="10"/>
    <s v="Suisun Bay (Mont. Sl.)"/>
  </r>
  <r>
    <n v="2018"/>
    <x v="1"/>
    <n v="7"/>
    <x v="2"/>
    <x v="20"/>
    <n v="0"/>
    <n v="1"/>
    <d v="1899-12-30T10:12:00"/>
    <n v="10"/>
    <s v="Suisun Bay (Honker)"/>
  </r>
  <r>
    <n v="2018"/>
    <x v="1"/>
    <n v="7.5"/>
    <x v="4"/>
    <x v="21"/>
    <n v="0"/>
    <n v="1"/>
    <d v="1899-12-30T11:19:00"/>
    <n v="10"/>
    <s v="Suisun Bay (Mont. Sl.)"/>
  </r>
  <r>
    <n v="2018"/>
    <x v="1"/>
    <n v="7.5"/>
    <x v="5"/>
    <x v="20"/>
    <n v="0"/>
    <n v="1"/>
    <d v="1899-12-30T08:39:00"/>
    <n v="10"/>
    <s v="Suisun Bay (Honker)"/>
  </r>
  <r>
    <n v="2018"/>
    <x v="1"/>
    <n v="8"/>
    <x v="7"/>
    <x v="20"/>
    <n v="0"/>
    <n v="1"/>
    <d v="1899-12-30T10:53:00"/>
    <n v="10"/>
    <s v="Suisun Bay (Honker)"/>
  </r>
  <r>
    <n v="2018"/>
    <x v="1"/>
    <n v="8"/>
    <x v="9"/>
    <x v="21"/>
    <n v="0"/>
    <n v="1"/>
    <d v="1899-12-30T11:12:00"/>
    <n v="10"/>
    <s v="Suisun Bay (Mont. Sl.)"/>
  </r>
  <r>
    <n v="2018"/>
    <x v="1"/>
    <n v="8.5"/>
    <x v="10"/>
    <x v="21"/>
    <n v="0"/>
    <n v="1"/>
    <d v="1899-12-30T11:58:00"/>
    <n v="10"/>
    <s v="Suisun Bay (Mont. Sl.)"/>
  </r>
  <r>
    <n v="2018"/>
    <x v="1"/>
    <n v="8.5"/>
    <x v="11"/>
    <x v="20"/>
    <n v="0"/>
    <n v="1"/>
    <d v="1899-12-30T08:50:00"/>
    <n v="10"/>
    <s v="Suisun Bay (Honker)"/>
  </r>
  <r>
    <m/>
    <x v="2"/>
    <m/>
    <x v="23"/>
    <x v="22"/>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09F014-FB9E-413C-84D6-1AA88C2B60CA}"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D30" firstHeaderRow="1" firstDataRow="3" firstDataCol="1"/>
  <pivotFields count="11">
    <pivotField showAll="0"/>
    <pivotField axis="axisRow" showAll="0">
      <items count="4">
        <item x="0"/>
        <item x="1"/>
        <item x="2"/>
        <item t="default"/>
      </items>
    </pivotField>
    <pivotField showAll="0"/>
    <pivotField axis="axisCol"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24">
        <item x="0"/>
        <item x="3"/>
        <item x="1"/>
        <item x="2"/>
        <item x="7"/>
        <item x="8"/>
        <item x="9"/>
        <item x="4"/>
        <item x="5"/>
        <item x="10"/>
        <item x="11"/>
        <item x="12"/>
        <item x="6"/>
        <item x="13"/>
        <item x="16"/>
        <item x="14"/>
        <item x="15"/>
        <item x="17"/>
        <item x="18"/>
        <item x="19"/>
        <item x="20"/>
        <item x="21"/>
        <item x="22"/>
        <item t="default"/>
      </items>
    </pivotField>
    <pivotField showAll="0"/>
    <pivotField showAll="0"/>
    <pivotField dataField="1" showAll="0"/>
    <pivotField showAll="0"/>
    <pivotField showAll="0"/>
    <pivotField axis="axisCol" showAll="0">
      <items count="15">
        <item sd="0" x="0"/>
        <item sd="0" x="1"/>
        <item sd="0" x="2"/>
        <item sd="0" x="3"/>
        <item sd="0" x="4"/>
        <item sd="0" x="5"/>
        <item sd="0" x="6"/>
        <item x="7"/>
        <item x="8"/>
        <item x="9"/>
        <item x="10"/>
        <item sd="0" x="11"/>
        <item sd="0" x="12"/>
        <item sd="0" x="13"/>
        <item t="default"/>
      </items>
    </pivotField>
  </pivotFields>
  <rowFields count="2">
    <field x="1"/>
    <field x="4"/>
  </rowFields>
  <rowItems count="27">
    <i>
      <x/>
    </i>
    <i r="1">
      <x/>
    </i>
    <i r="1">
      <x v="1"/>
    </i>
    <i r="1">
      <x v="2"/>
    </i>
    <i r="1">
      <x v="3"/>
    </i>
    <i r="1">
      <x v="4"/>
    </i>
    <i r="1">
      <x v="5"/>
    </i>
    <i r="1">
      <x v="6"/>
    </i>
    <i r="1">
      <x v="7"/>
    </i>
    <i r="1">
      <x v="8"/>
    </i>
    <i r="1">
      <x v="9"/>
    </i>
    <i r="1">
      <x v="10"/>
    </i>
    <i r="1">
      <x v="11"/>
    </i>
    <i r="1">
      <x v="12"/>
    </i>
    <i>
      <x v="1"/>
    </i>
    <i r="1">
      <x v="13"/>
    </i>
    <i r="1">
      <x v="14"/>
    </i>
    <i r="1">
      <x v="15"/>
    </i>
    <i r="1">
      <x v="16"/>
    </i>
    <i r="1">
      <x v="17"/>
    </i>
    <i r="1">
      <x v="18"/>
    </i>
    <i r="1">
      <x v="19"/>
    </i>
    <i r="1">
      <x v="20"/>
    </i>
    <i r="1">
      <x v="21"/>
    </i>
    <i>
      <x v="2"/>
    </i>
    <i r="1">
      <x v="22"/>
    </i>
    <i t="grand">
      <x/>
    </i>
  </rowItems>
  <colFields count="2">
    <field x="10"/>
    <field x="3"/>
  </colFields>
  <colItems count="29">
    <i>
      <x/>
    </i>
    <i>
      <x v="7"/>
      <x v="193"/>
    </i>
    <i r="1">
      <x v="208"/>
    </i>
    <i r="1">
      <x v="209"/>
    </i>
    <i t="default">
      <x v="7"/>
    </i>
    <i>
      <x v="8"/>
      <x v="221"/>
    </i>
    <i r="1">
      <x v="222"/>
    </i>
    <i r="1">
      <x v="235"/>
    </i>
    <i r="1">
      <x v="236"/>
    </i>
    <i t="default">
      <x v="8"/>
    </i>
    <i>
      <x v="9"/>
      <x v="249"/>
    </i>
    <i r="1">
      <x v="250"/>
    </i>
    <i r="1">
      <x v="251"/>
    </i>
    <i r="1">
      <x v="254"/>
    </i>
    <i r="1">
      <x v="255"/>
    </i>
    <i r="1">
      <x v="257"/>
    </i>
    <i r="1">
      <x v="268"/>
    </i>
    <i r="1">
      <x v="269"/>
    </i>
    <i t="default">
      <x v="9"/>
    </i>
    <i>
      <x v="10"/>
      <x v="276"/>
    </i>
    <i r="1">
      <x v="277"/>
    </i>
    <i r="1">
      <x v="278"/>
    </i>
    <i r="1">
      <x v="279"/>
    </i>
    <i r="1">
      <x v="282"/>
    </i>
    <i r="1">
      <x v="283"/>
    </i>
    <i r="1">
      <x v="296"/>
    </i>
    <i r="1">
      <x v="297"/>
    </i>
    <i t="default">
      <x v="10"/>
    </i>
    <i t="grand">
      <x/>
    </i>
  </colItems>
  <dataFields count="1">
    <dataField name="Count of Tim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54BB-13FC-43D4-9A44-A62E6511F56A}">
  <dimension ref="A1:D33"/>
  <sheetViews>
    <sheetView topLeftCell="A7" workbookViewId="0">
      <selection activeCell="B15" sqref="B15"/>
    </sheetView>
  </sheetViews>
  <sheetFormatPr defaultRowHeight="15" x14ac:dyDescent="0.25"/>
  <cols>
    <col min="1" max="1" width="16.42578125" style="27" customWidth="1"/>
    <col min="2" max="2" width="110.42578125" customWidth="1"/>
  </cols>
  <sheetData>
    <row r="1" spans="1:4" ht="15.75" x14ac:dyDescent="0.25">
      <c r="A1" s="24" t="s">
        <v>0</v>
      </c>
      <c r="B1" s="24"/>
      <c r="C1" s="21"/>
    </row>
    <row r="2" spans="1:4" ht="15.75" x14ac:dyDescent="0.25">
      <c r="A2" s="2"/>
      <c r="B2" s="2"/>
      <c r="C2" s="21"/>
    </row>
    <row r="3" spans="1:4" x14ac:dyDescent="0.25">
      <c r="A3" s="25" t="s">
        <v>1</v>
      </c>
      <c r="B3" s="25"/>
      <c r="C3" s="22"/>
    </row>
    <row r="4" spans="1:4" x14ac:dyDescent="0.25">
      <c r="A4" s="4" t="s">
        <v>2</v>
      </c>
      <c r="B4" s="4"/>
      <c r="C4" s="22"/>
    </row>
    <row r="5" spans="1:4" x14ac:dyDescent="0.25">
      <c r="A5" s="4" t="s">
        <v>3</v>
      </c>
      <c r="B5" s="4"/>
      <c r="C5" s="22"/>
    </row>
    <row r="6" spans="1:4" x14ac:dyDescent="0.25">
      <c r="A6" s="4" t="s">
        <v>4</v>
      </c>
      <c r="B6" s="4"/>
      <c r="C6" s="22"/>
    </row>
    <row r="7" spans="1:4" x14ac:dyDescent="0.25">
      <c r="A7" s="4" t="s">
        <v>5</v>
      </c>
      <c r="B7" s="4"/>
      <c r="C7" s="22"/>
    </row>
    <row r="8" spans="1:4" x14ac:dyDescent="0.25">
      <c r="A8" s="4" t="s">
        <v>6</v>
      </c>
      <c r="B8" s="4"/>
      <c r="C8" s="22"/>
    </row>
    <row r="9" spans="1:4" ht="15.75" thickBot="1" x14ac:dyDescent="0.3">
      <c r="A9" s="23" t="s">
        <v>7</v>
      </c>
      <c r="B9" s="19" t="s">
        <v>8</v>
      </c>
      <c r="C9" s="18"/>
      <c r="D9" s="26"/>
    </row>
    <row r="10" spans="1:4" x14ac:dyDescent="0.25">
      <c r="A10" s="5" t="s">
        <v>9</v>
      </c>
      <c r="B10" s="20" t="s">
        <v>10</v>
      </c>
      <c r="C10" s="18"/>
      <c r="D10" s="26"/>
    </row>
    <row r="11" spans="1:4" ht="45" x14ac:dyDescent="0.25">
      <c r="A11" s="6" t="s">
        <v>11</v>
      </c>
      <c r="B11" s="7" t="s">
        <v>12</v>
      </c>
      <c r="C11" s="18"/>
      <c r="D11" s="26"/>
    </row>
    <row r="12" spans="1:4" ht="45" x14ac:dyDescent="0.25">
      <c r="A12" s="8" t="s">
        <v>13</v>
      </c>
      <c r="B12" s="9" t="s">
        <v>14</v>
      </c>
      <c r="C12" s="18"/>
      <c r="D12" s="26"/>
    </row>
    <row r="13" spans="1:4" x14ac:dyDescent="0.25">
      <c r="A13" s="8" t="s">
        <v>15</v>
      </c>
      <c r="B13" s="9" t="s">
        <v>16</v>
      </c>
      <c r="C13" s="18"/>
      <c r="D13" s="26"/>
    </row>
    <row r="14" spans="1:4" ht="30" x14ac:dyDescent="0.25">
      <c r="A14" s="8" t="s">
        <v>17</v>
      </c>
      <c r="B14" s="9" t="s">
        <v>18</v>
      </c>
      <c r="C14" s="18"/>
      <c r="D14" s="26"/>
    </row>
    <row r="15" spans="1:4" x14ac:dyDescent="0.25">
      <c r="A15" s="8" t="s">
        <v>19</v>
      </c>
      <c r="B15" s="9" t="s">
        <v>20</v>
      </c>
      <c r="C15" s="18"/>
      <c r="D15" s="26"/>
    </row>
    <row r="16" spans="1:4" ht="45" x14ac:dyDescent="0.25">
      <c r="A16" s="8" t="s">
        <v>21</v>
      </c>
      <c r="B16" s="9" t="s">
        <v>22</v>
      </c>
      <c r="C16" s="18"/>
      <c r="D16" s="26"/>
    </row>
    <row r="17" spans="1:4" x14ac:dyDescent="0.25">
      <c r="A17" s="8" t="s">
        <v>23</v>
      </c>
      <c r="B17" s="9" t="s">
        <v>24</v>
      </c>
      <c r="C17" s="18"/>
      <c r="D17" s="26"/>
    </row>
    <row r="18" spans="1:4" x14ac:dyDescent="0.25">
      <c r="A18" s="10" t="s">
        <v>25</v>
      </c>
      <c r="B18" s="9" t="s">
        <v>26</v>
      </c>
      <c r="C18" s="18"/>
      <c r="D18" s="26"/>
    </row>
    <row r="19" spans="1:4" ht="45" x14ac:dyDescent="0.25">
      <c r="A19" s="8" t="s">
        <v>27</v>
      </c>
      <c r="B19" s="9" t="s">
        <v>28</v>
      </c>
      <c r="C19" s="18"/>
      <c r="D19" s="26"/>
    </row>
    <row r="20" spans="1:4" x14ac:dyDescent="0.25">
      <c r="A20" s="8" t="s">
        <v>29</v>
      </c>
      <c r="B20" s="9" t="s">
        <v>30</v>
      </c>
      <c r="C20" s="18"/>
      <c r="D20" s="26"/>
    </row>
    <row r="21" spans="1:4" x14ac:dyDescent="0.25">
      <c r="A21" s="8" t="s">
        <v>31</v>
      </c>
      <c r="B21" s="9" t="s">
        <v>32</v>
      </c>
      <c r="C21" s="18"/>
      <c r="D21" s="26"/>
    </row>
    <row r="22" spans="1:4" x14ac:dyDescent="0.25">
      <c r="A22" s="10" t="s">
        <v>33</v>
      </c>
      <c r="B22" s="9" t="s">
        <v>34</v>
      </c>
      <c r="C22" s="18"/>
      <c r="D22" s="26"/>
    </row>
    <row r="23" spans="1:4" ht="30" x14ac:dyDescent="0.25">
      <c r="A23" s="11" t="s">
        <v>35</v>
      </c>
      <c r="B23" s="9" t="s">
        <v>36</v>
      </c>
      <c r="C23" s="18"/>
      <c r="D23" s="26"/>
    </row>
    <row r="24" spans="1:4" x14ac:dyDescent="0.25">
      <c r="A24" s="12" t="s">
        <v>37</v>
      </c>
      <c r="B24" s="13" t="s">
        <v>38</v>
      </c>
      <c r="C24" s="18"/>
      <c r="D24" s="26"/>
    </row>
    <row r="25" spans="1:4" ht="30" x14ac:dyDescent="0.25">
      <c r="A25" s="11" t="s">
        <v>39</v>
      </c>
      <c r="B25" s="9" t="s">
        <v>40</v>
      </c>
      <c r="C25" s="18"/>
      <c r="D25" s="26"/>
    </row>
    <row r="26" spans="1:4" x14ac:dyDescent="0.25">
      <c r="A26" s="11" t="s">
        <v>41</v>
      </c>
      <c r="B26" s="13" t="s">
        <v>42</v>
      </c>
      <c r="C26" s="18"/>
      <c r="D26" s="26"/>
    </row>
    <row r="27" spans="1:4" x14ac:dyDescent="0.25">
      <c r="A27" s="14" t="s">
        <v>43</v>
      </c>
      <c r="B27" s="9" t="s">
        <v>44</v>
      </c>
      <c r="C27" s="18"/>
      <c r="D27" s="26"/>
    </row>
    <row r="28" spans="1:4" x14ac:dyDescent="0.25">
      <c r="A28" s="8" t="s">
        <v>45</v>
      </c>
      <c r="B28" s="9" t="s">
        <v>46</v>
      </c>
      <c r="C28" s="18"/>
      <c r="D28" s="26"/>
    </row>
    <row r="29" spans="1:4" x14ac:dyDescent="0.25">
      <c r="A29" s="10" t="s">
        <v>47</v>
      </c>
      <c r="B29" s="9" t="s">
        <v>48</v>
      </c>
      <c r="C29" s="18"/>
      <c r="D29" s="26"/>
    </row>
    <row r="30" spans="1:4" ht="30" x14ac:dyDescent="0.25">
      <c r="A30" s="8" t="s">
        <v>49</v>
      </c>
      <c r="B30" s="9" t="s">
        <v>50</v>
      </c>
      <c r="C30" s="18"/>
      <c r="D30" s="26"/>
    </row>
    <row r="31" spans="1:4" x14ac:dyDescent="0.25">
      <c r="A31" s="8" t="s">
        <v>51</v>
      </c>
      <c r="B31" s="9" t="s">
        <v>52</v>
      </c>
      <c r="C31" s="18"/>
      <c r="D31" s="26"/>
    </row>
    <row r="32" spans="1:4" ht="32.25" x14ac:dyDescent="0.25">
      <c r="A32" s="10" t="s">
        <v>53</v>
      </c>
      <c r="B32" s="9" t="s">
        <v>54</v>
      </c>
      <c r="C32" s="17"/>
      <c r="D32" s="26"/>
    </row>
    <row r="33" spans="1:4" ht="30.75" thickBot="1" x14ac:dyDescent="0.3">
      <c r="A33" s="15" t="s">
        <v>55</v>
      </c>
      <c r="B33" s="16" t="s">
        <v>56</v>
      </c>
      <c r="C33" s="17"/>
      <c r="D33"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E622A-EB7E-4515-A4B5-7916F254EE20}">
  <dimension ref="A1:U55"/>
  <sheetViews>
    <sheetView workbookViewId="0">
      <selection activeCell="A35" sqref="A35:E35"/>
    </sheetView>
  </sheetViews>
  <sheetFormatPr defaultRowHeight="15" x14ac:dyDescent="0.25"/>
  <cols>
    <col min="3" max="3" width="24.28515625" bestFit="1" customWidth="1"/>
    <col min="4" max="4" width="15.85546875" bestFit="1" customWidth="1"/>
    <col min="5" max="5" width="14.28515625" bestFit="1" customWidth="1"/>
    <col min="6" max="6" width="9.7109375" bestFit="1" customWidth="1"/>
    <col min="10" max="10" width="11.28515625" bestFit="1" customWidth="1"/>
    <col min="14" max="14" width="80.28515625" bestFit="1" customWidth="1"/>
  </cols>
  <sheetData>
    <row r="1" spans="1:21" ht="15.75" x14ac:dyDescent="0.25">
      <c r="A1" s="28" t="s">
        <v>57</v>
      </c>
      <c r="B1" s="29"/>
      <c r="C1" s="29"/>
      <c r="D1" s="29"/>
      <c r="E1" s="29"/>
      <c r="F1" s="29"/>
      <c r="G1" s="29"/>
      <c r="H1" s="29"/>
      <c r="I1" s="29"/>
      <c r="J1" s="29"/>
      <c r="K1" s="29"/>
      <c r="L1" s="29"/>
      <c r="M1" s="29"/>
      <c r="N1" s="30"/>
      <c r="O1" s="29"/>
      <c r="P1" s="29"/>
      <c r="Q1" s="29"/>
      <c r="R1" s="29"/>
      <c r="S1" s="29"/>
      <c r="T1" s="29"/>
      <c r="U1" s="29"/>
    </row>
    <row r="2" spans="1:21" x14ac:dyDescent="0.25">
      <c r="A2" s="3"/>
      <c r="B2" s="3"/>
      <c r="C2" s="3"/>
      <c r="D2" s="3"/>
      <c r="E2" s="3"/>
      <c r="F2" s="3"/>
      <c r="G2" s="3"/>
      <c r="H2" s="3"/>
      <c r="I2" s="3"/>
      <c r="J2" s="3"/>
      <c r="K2" s="3"/>
      <c r="L2" s="3"/>
      <c r="M2" s="3"/>
      <c r="N2" s="31"/>
      <c r="O2" s="3"/>
      <c r="P2" s="3"/>
      <c r="Q2" s="3"/>
      <c r="R2" s="3"/>
      <c r="S2" s="3"/>
      <c r="T2" s="3"/>
      <c r="U2" s="3"/>
    </row>
    <row r="3" spans="1:21" x14ac:dyDescent="0.25">
      <c r="A3" s="3"/>
      <c r="B3" s="3"/>
      <c r="C3" s="3"/>
      <c r="D3" s="3"/>
      <c r="E3" s="3"/>
      <c r="F3" s="3"/>
      <c r="G3" s="3"/>
      <c r="H3" s="3"/>
      <c r="I3" s="3"/>
      <c r="J3" s="3"/>
      <c r="K3" s="3"/>
      <c r="L3" s="3"/>
      <c r="M3" s="3"/>
      <c r="N3" s="31"/>
      <c r="O3" s="3"/>
      <c r="P3" s="3"/>
      <c r="Q3" s="3"/>
      <c r="R3" s="3"/>
      <c r="S3" s="3"/>
      <c r="T3" s="3"/>
      <c r="U3" s="3"/>
    </row>
    <row r="4" spans="1:21" x14ac:dyDescent="0.25">
      <c r="A4" s="32" t="s">
        <v>11</v>
      </c>
      <c r="B4" s="33" t="s">
        <v>17</v>
      </c>
      <c r="C4" s="33" t="s">
        <v>27</v>
      </c>
      <c r="D4" s="33" t="s">
        <v>58</v>
      </c>
      <c r="E4" s="33" t="s">
        <v>59</v>
      </c>
      <c r="F4" s="32" t="s">
        <v>60</v>
      </c>
      <c r="G4" s="32" t="s">
        <v>61</v>
      </c>
      <c r="H4" s="32" t="s">
        <v>62</v>
      </c>
      <c r="I4" s="32" t="s">
        <v>63</v>
      </c>
      <c r="J4" s="32" t="s">
        <v>64</v>
      </c>
      <c r="K4" s="32" t="s">
        <v>65</v>
      </c>
      <c r="L4" s="32" t="s">
        <v>66</v>
      </c>
      <c r="M4" s="32" t="s">
        <v>67</v>
      </c>
      <c r="N4" s="34" t="s">
        <v>68</v>
      </c>
      <c r="O4" s="32" t="s">
        <v>69</v>
      </c>
      <c r="P4" s="32" t="s">
        <v>70</v>
      </c>
      <c r="Q4" s="32" t="s">
        <v>71</v>
      </c>
      <c r="R4" s="32" t="s">
        <v>72</v>
      </c>
      <c r="S4" s="32" t="s">
        <v>73</v>
      </c>
      <c r="T4" s="32" t="s">
        <v>74</v>
      </c>
      <c r="U4" s="32" t="s">
        <v>19</v>
      </c>
    </row>
    <row r="5" spans="1:21" x14ac:dyDescent="0.25">
      <c r="A5" s="35" t="s">
        <v>75</v>
      </c>
      <c r="B5" s="36" t="s">
        <v>76</v>
      </c>
      <c r="C5" s="36" t="s">
        <v>77</v>
      </c>
      <c r="D5" s="36">
        <v>-122.15815000000001</v>
      </c>
      <c r="E5" s="36">
        <v>38.033529999999999</v>
      </c>
      <c r="F5" s="37" t="s">
        <v>78</v>
      </c>
      <c r="G5" s="37">
        <v>38</v>
      </c>
      <c r="H5" s="37">
        <v>1</v>
      </c>
      <c r="I5" s="37">
        <v>59.9</v>
      </c>
      <c r="J5" s="37" t="s">
        <v>79</v>
      </c>
      <c r="K5" s="37">
        <v>122</v>
      </c>
      <c r="L5" s="37">
        <v>9</v>
      </c>
      <c r="M5" s="37">
        <v>21.6</v>
      </c>
      <c r="N5" s="38" t="s">
        <v>80</v>
      </c>
      <c r="O5" s="36" t="s">
        <v>81</v>
      </c>
      <c r="P5" s="37" t="s">
        <v>82</v>
      </c>
      <c r="Q5" s="36">
        <v>1967</v>
      </c>
      <c r="R5" s="36"/>
      <c r="S5" s="37" t="s">
        <v>83</v>
      </c>
      <c r="T5" s="39">
        <v>1</v>
      </c>
      <c r="U5" s="40">
        <v>1</v>
      </c>
    </row>
    <row r="6" spans="1:21" x14ac:dyDescent="0.25">
      <c r="A6" s="35" t="s">
        <v>75</v>
      </c>
      <c r="B6" s="36" t="s">
        <v>84</v>
      </c>
      <c r="C6" s="36" t="s">
        <v>85</v>
      </c>
      <c r="D6" s="36">
        <v>-122.06828</v>
      </c>
      <c r="E6" s="36">
        <v>38.061169999999997</v>
      </c>
      <c r="F6" s="37" t="s">
        <v>86</v>
      </c>
      <c r="G6" s="37">
        <v>38</v>
      </c>
      <c r="H6" s="37">
        <v>3</v>
      </c>
      <c r="I6" s="37">
        <v>29.9</v>
      </c>
      <c r="J6" s="37" t="s">
        <v>87</v>
      </c>
      <c r="K6" s="37">
        <v>122</v>
      </c>
      <c r="L6" s="37">
        <v>4</v>
      </c>
      <c r="M6" s="37">
        <v>8.4</v>
      </c>
      <c r="N6" s="38" t="s">
        <v>88</v>
      </c>
      <c r="O6" s="36" t="s">
        <v>89</v>
      </c>
      <c r="P6" s="37" t="s">
        <v>82</v>
      </c>
      <c r="Q6" s="36">
        <v>1967</v>
      </c>
      <c r="R6" s="36"/>
      <c r="S6" s="37" t="s">
        <v>83</v>
      </c>
      <c r="T6" s="39">
        <v>1</v>
      </c>
      <c r="U6" s="40">
        <v>1</v>
      </c>
    </row>
    <row r="7" spans="1:21" x14ac:dyDescent="0.25">
      <c r="A7" s="35" t="s">
        <v>75</v>
      </c>
      <c r="B7" s="36" t="s">
        <v>90</v>
      </c>
      <c r="C7" s="36" t="s">
        <v>85</v>
      </c>
      <c r="D7" s="36">
        <v>-122.09415</v>
      </c>
      <c r="E7" s="36">
        <v>38.0702</v>
      </c>
      <c r="F7" s="37" t="s">
        <v>91</v>
      </c>
      <c r="G7" s="37">
        <v>38</v>
      </c>
      <c r="H7" s="37">
        <v>4</v>
      </c>
      <c r="I7" s="37">
        <v>5.9</v>
      </c>
      <c r="J7" s="37" t="s">
        <v>92</v>
      </c>
      <c r="K7" s="37">
        <v>122</v>
      </c>
      <c r="L7" s="37">
        <v>5</v>
      </c>
      <c r="M7" s="37">
        <v>34.799999999999997</v>
      </c>
      <c r="N7" s="38" t="s">
        <v>93</v>
      </c>
      <c r="O7" s="36" t="s">
        <v>94</v>
      </c>
      <c r="P7" s="37" t="s">
        <v>82</v>
      </c>
      <c r="Q7" s="36">
        <v>1967</v>
      </c>
      <c r="R7" s="36"/>
      <c r="S7" s="37" t="s">
        <v>83</v>
      </c>
      <c r="T7" s="39">
        <v>1</v>
      </c>
      <c r="U7" s="40">
        <v>1</v>
      </c>
    </row>
    <row r="8" spans="1:21" x14ac:dyDescent="0.25">
      <c r="A8" s="35" t="s">
        <v>75</v>
      </c>
      <c r="B8" s="36" t="s">
        <v>95</v>
      </c>
      <c r="C8" s="36" t="s">
        <v>85</v>
      </c>
      <c r="D8" s="36">
        <v>-122.06973000000001</v>
      </c>
      <c r="E8" s="36">
        <v>38.093829999999997</v>
      </c>
      <c r="F8" s="37" t="s">
        <v>96</v>
      </c>
      <c r="G8" s="37">
        <v>38</v>
      </c>
      <c r="H8" s="37">
        <v>5</v>
      </c>
      <c r="I8" s="37">
        <v>35.200000000000003</v>
      </c>
      <c r="J8" s="37" t="s">
        <v>97</v>
      </c>
      <c r="K8" s="37">
        <v>122</v>
      </c>
      <c r="L8" s="37">
        <v>4</v>
      </c>
      <c r="M8" s="37">
        <v>15.6</v>
      </c>
      <c r="N8" s="38" t="s">
        <v>98</v>
      </c>
      <c r="O8" s="36" t="s">
        <v>99</v>
      </c>
      <c r="P8" s="37" t="s">
        <v>82</v>
      </c>
      <c r="Q8" s="36">
        <v>1967</v>
      </c>
      <c r="R8" s="36"/>
      <c r="S8" s="37" t="s">
        <v>83</v>
      </c>
      <c r="T8" s="39">
        <v>1</v>
      </c>
      <c r="U8" s="40">
        <v>1</v>
      </c>
    </row>
    <row r="9" spans="1:21" x14ac:dyDescent="0.25">
      <c r="A9" s="35" t="s">
        <v>75</v>
      </c>
      <c r="B9" s="36" t="s">
        <v>100</v>
      </c>
      <c r="C9" s="36" t="s">
        <v>85</v>
      </c>
      <c r="D9" s="36">
        <v>-122.01955</v>
      </c>
      <c r="E9" s="36">
        <v>38.061669999999999</v>
      </c>
      <c r="F9" s="37" t="s">
        <v>101</v>
      </c>
      <c r="G9" s="37">
        <v>38</v>
      </c>
      <c r="H9" s="37">
        <v>3</v>
      </c>
      <c r="I9" s="37">
        <v>40</v>
      </c>
      <c r="J9" s="37" t="s">
        <v>102</v>
      </c>
      <c r="K9" s="37">
        <v>122</v>
      </c>
      <c r="L9" s="37">
        <v>1</v>
      </c>
      <c r="M9" s="37">
        <v>30</v>
      </c>
      <c r="N9" s="38" t="s">
        <v>103</v>
      </c>
      <c r="O9" s="36" t="s">
        <v>104</v>
      </c>
      <c r="P9" s="37" t="s">
        <v>82</v>
      </c>
      <c r="Q9" s="36">
        <v>1967</v>
      </c>
      <c r="R9" s="36"/>
      <c r="S9" s="37" t="s">
        <v>83</v>
      </c>
      <c r="T9" s="39">
        <v>1</v>
      </c>
      <c r="U9" s="40">
        <v>1</v>
      </c>
    </row>
    <row r="10" spans="1:21" x14ac:dyDescent="0.25">
      <c r="A10" s="35" t="s">
        <v>75</v>
      </c>
      <c r="B10" s="36" t="s">
        <v>105</v>
      </c>
      <c r="C10" s="36" t="s">
        <v>85</v>
      </c>
      <c r="D10" s="36">
        <v>-121.97669999999999</v>
      </c>
      <c r="E10" s="36">
        <v>38.059449999999998</v>
      </c>
      <c r="F10" s="37" t="s">
        <v>86</v>
      </c>
      <c r="G10" s="37">
        <v>38</v>
      </c>
      <c r="H10" s="37">
        <v>3</v>
      </c>
      <c r="I10" s="37">
        <v>29.9</v>
      </c>
      <c r="J10" s="37" t="s">
        <v>106</v>
      </c>
      <c r="K10" s="37">
        <v>121</v>
      </c>
      <c r="L10" s="37">
        <v>58</v>
      </c>
      <c r="M10" s="37">
        <v>19.2</v>
      </c>
      <c r="N10" s="38" t="s">
        <v>107</v>
      </c>
      <c r="O10" s="36" t="s">
        <v>108</v>
      </c>
      <c r="P10" s="37" t="s">
        <v>82</v>
      </c>
      <c r="Q10" s="36">
        <v>1967</v>
      </c>
      <c r="R10" s="36"/>
      <c r="S10" s="37" t="s">
        <v>83</v>
      </c>
      <c r="T10" s="39">
        <v>1</v>
      </c>
      <c r="U10" s="40">
        <v>1</v>
      </c>
    </row>
    <row r="11" spans="1:21" x14ac:dyDescent="0.25">
      <c r="A11" s="35" t="s">
        <v>75</v>
      </c>
      <c r="B11" s="36" t="s">
        <v>109</v>
      </c>
      <c r="C11" s="36" t="s">
        <v>110</v>
      </c>
      <c r="D11" s="36">
        <v>-121.91492</v>
      </c>
      <c r="E11" s="36">
        <v>38.04813</v>
      </c>
      <c r="F11" s="37" t="s">
        <v>111</v>
      </c>
      <c r="G11" s="37">
        <v>38</v>
      </c>
      <c r="H11" s="37">
        <v>2</v>
      </c>
      <c r="I11" s="37">
        <v>49.9</v>
      </c>
      <c r="J11" s="37" t="s">
        <v>112</v>
      </c>
      <c r="K11" s="37">
        <v>121</v>
      </c>
      <c r="L11" s="37">
        <v>55</v>
      </c>
      <c r="M11" s="37">
        <v>22.8</v>
      </c>
      <c r="N11" s="38" t="s">
        <v>113</v>
      </c>
      <c r="O11" s="36" t="s">
        <v>114</v>
      </c>
      <c r="P11" s="37" t="s">
        <v>82</v>
      </c>
      <c r="Q11" s="36">
        <v>1967</v>
      </c>
      <c r="R11" s="36"/>
      <c r="S11" s="37" t="s">
        <v>83</v>
      </c>
      <c r="T11" s="39">
        <v>1</v>
      </c>
      <c r="U11" s="40">
        <v>1</v>
      </c>
    </row>
    <row r="12" spans="1:21" x14ac:dyDescent="0.25">
      <c r="A12" s="35" t="s">
        <v>75</v>
      </c>
      <c r="B12" s="36" t="s">
        <v>115</v>
      </c>
      <c r="C12" s="36" t="s">
        <v>110</v>
      </c>
      <c r="D12" s="36">
        <v>-121.86842</v>
      </c>
      <c r="E12" s="36">
        <v>38.059199999999997</v>
      </c>
      <c r="F12" s="37" t="s">
        <v>101</v>
      </c>
      <c r="G12" s="37">
        <v>38</v>
      </c>
      <c r="H12" s="37">
        <v>3</v>
      </c>
      <c r="I12" s="37">
        <v>40</v>
      </c>
      <c r="J12" s="37" t="s">
        <v>116</v>
      </c>
      <c r="K12" s="37">
        <v>121</v>
      </c>
      <c r="L12" s="37">
        <v>51</v>
      </c>
      <c r="M12" s="37">
        <v>50.4</v>
      </c>
      <c r="N12" s="38" t="s">
        <v>117</v>
      </c>
      <c r="O12" s="36" t="s">
        <v>118</v>
      </c>
      <c r="P12" s="37" t="s">
        <v>82</v>
      </c>
      <c r="Q12" s="36">
        <v>1967</v>
      </c>
      <c r="R12" s="36"/>
      <c r="S12" s="37" t="s">
        <v>83</v>
      </c>
      <c r="T12" s="39">
        <v>1</v>
      </c>
      <c r="U12" s="40">
        <v>1</v>
      </c>
    </row>
    <row r="13" spans="1:21" x14ac:dyDescent="0.25">
      <c r="A13" s="35" t="s">
        <v>75</v>
      </c>
      <c r="B13" s="36" t="s">
        <v>119</v>
      </c>
      <c r="C13" s="36" t="s">
        <v>85</v>
      </c>
      <c r="D13" s="36">
        <v>-121.94725</v>
      </c>
      <c r="E13" s="36">
        <v>38.073779999999999</v>
      </c>
      <c r="F13" s="37" t="s">
        <v>120</v>
      </c>
      <c r="G13" s="37">
        <v>38</v>
      </c>
      <c r="H13" s="37">
        <v>4</v>
      </c>
      <c r="I13" s="37">
        <v>25</v>
      </c>
      <c r="J13" s="37" t="s">
        <v>121</v>
      </c>
      <c r="K13" s="37">
        <v>121</v>
      </c>
      <c r="L13" s="37">
        <v>55</v>
      </c>
      <c r="M13" s="37">
        <v>58.8</v>
      </c>
      <c r="N13" s="38" t="s">
        <v>122</v>
      </c>
      <c r="O13" s="36" t="s">
        <v>123</v>
      </c>
      <c r="P13" s="37" t="s">
        <v>82</v>
      </c>
      <c r="Q13" s="36">
        <v>1967</v>
      </c>
      <c r="R13" s="36"/>
      <c r="S13" s="37" t="s">
        <v>83</v>
      </c>
      <c r="T13" s="39">
        <v>2</v>
      </c>
      <c r="U13" s="40">
        <v>1</v>
      </c>
    </row>
    <row r="14" spans="1:21" x14ac:dyDescent="0.25">
      <c r="A14" s="35" t="s">
        <v>75</v>
      </c>
      <c r="B14" s="36" t="s">
        <v>124</v>
      </c>
      <c r="C14" s="36" t="s">
        <v>85</v>
      </c>
      <c r="D14" s="36">
        <v>-122.04183</v>
      </c>
      <c r="E14" s="36">
        <v>38.117829999999998</v>
      </c>
      <c r="F14" s="37" t="s">
        <v>125</v>
      </c>
      <c r="G14" s="37">
        <v>38</v>
      </c>
      <c r="H14" s="37">
        <v>6</v>
      </c>
      <c r="I14" s="37">
        <v>58</v>
      </c>
      <c r="J14" s="37" t="s">
        <v>126</v>
      </c>
      <c r="K14" s="37">
        <v>122</v>
      </c>
      <c r="L14" s="37">
        <v>1</v>
      </c>
      <c r="M14" s="37">
        <v>51.6</v>
      </c>
      <c r="N14" s="38" t="s">
        <v>127</v>
      </c>
      <c r="O14" s="36" t="s">
        <v>128</v>
      </c>
      <c r="P14" s="37" t="s">
        <v>82</v>
      </c>
      <c r="Q14" s="36">
        <v>1967</v>
      </c>
      <c r="R14" s="36"/>
      <c r="S14" s="37" t="s">
        <v>83</v>
      </c>
      <c r="T14" s="39">
        <v>2</v>
      </c>
      <c r="U14" s="40">
        <v>1</v>
      </c>
    </row>
    <row r="15" spans="1:21" x14ac:dyDescent="0.25">
      <c r="A15" s="35" t="s">
        <v>75</v>
      </c>
      <c r="B15" s="36" t="s">
        <v>129</v>
      </c>
      <c r="C15" s="36" t="s">
        <v>85</v>
      </c>
      <c r="D15" s="36">
        <v>-122.02177</v>
      </c>
      <c r="E15" s="36">
        <v>38.169800000000002</v>
      </c>
      <c r="F15" s="37" t="s">
        <v>130</v>
      </c>
      <c r="G15" s="37">
        <v>38</v>
      </c>
      <c r="H15" s="37">
        <v>10</v>
      </c>
      <c r="I15" s="37">
        <v>9.8000000000000007</v>
      </c>
      <c r="J15" s="37" t="s">
        <v>131</v>
      </c>
      <c r="K15" s="37">
        <v>122</v>
      </c>
      <c r="L15" s="37">
        <v>1</v>
      </c>
      <c r="M15" s="37">
        <v>19.2</v>
      </c>
      <c r="N15" s="38" t="s">
        <v>132</v>
      </c>
      <c r="O15" s="36" t="s">
        <v>133</v>
      </c>
      <c r="P15" s="37" t="s">
        <v>82</v>
      </c>
      <c r="Q15" s="36">
        <v>1967</v>
      </c>
      <c r="R15" s="36"/>
      <c r="S15" s="37" t="s">
        <v>83</v>
      </c>
      <c r="T15" s="39">
        <v>2</v>
      </c>
      <c r="U15" s="40">
        <v>1</v>
      </c>
    </row>
    <row r="16" spans="1:21" x14ac:dyDescent="0.25">
      <c r="A16" s="35" t="s">
        <v>75</v>
      </c>
      <c r="B16" s="36" t="s">
        <v>134</v>
      </c>
      <c r="C16" s="36" t="s">
        <v>135</v>
      </c>
      <c r="D16" s="36">
        <v>-121.77892</v>
      </c>
      <c r="E16" s="36">
        <v>38.070869999999999</v>
      </c>
      <c r="F16" s="37" t="s">
        <v>136</v>
      </c>
      <c r="G16" s="37">
        <v>38</v>
      </c>
      <c r="H16" s="37">
        <v>4</v>
      </c>
      <c r="I16" s="37">
        <v>9.9</v>
      </c>
      <c r="J16" s="37" t="s">
        <v>137</v>
      </c>
      <c r="K16" s="37">
        <v>121</v>
      </c>
      <c r="L16" s="37">
        <v>46</v>
      </c>
      <c r="M16" s="37">
        <v>30</v>
      </c>
      <c r="N16" s="38" t="s">
        <v>138</v>
      </c>
      <c r="O16" s="36" t="s">
        <v>139</v>
      </c>
      <c r="P16" s="37" t="s">
        <v>82</v>
      </c>
      <c r="Q16" s="36">
        <v>1967</v>
      </c>
      <c r="R16" s="36"/>
      <c r="S16" s="37" t="s">
        <v>83</v>
      </c>
      <c r="T16" s="39">
        <v>1</v>
      </c>
      <c r="U16" s="40">
        <v>1</v>
      </c>
    </row>
    <row r="17" spans="1:21" x14ac:dyDescent="0.25">
      <c r="A17" s="35" t="s">
        <v>75</v>
      </c>
      <c r="B17" s="36" t="s">
        <v>140</v>
      </c>
      <c r="C17" s="36" t="s">
        <v>135</v>
      </c>
      <c r="D17" s="36">
        <v>-121.74</v>
      </c>
      <c r="E17" s="36">
        <v>38.090299999999999</v>
      </c>
      <c r="F17" s="37" t="s">
        <v>141</v>
      </c>
      <c r="G17" s="37">
        <v>38</v>
      </c>
      <c r="H17" s="37">
        <v>5</v>
      </c>
      <c r="I17" s="37">
        <v>30.1</v>
      </c>
      <c r="J17" s="37" t="s">
        <v>142</v>
      </c>
      <c r="K17" s="37">
        <v>121</v>
      </c>
      <c r="L17" s="37">
        <v>44</v>
      </c>
      <c r="M17" s="37">
        <v>20.399999999999999</v>
      </c>
      <c r="N17" s="38" t="s">
        <v>143</v>
      </c>
      <c r="O17" s="36" t="s">
        <v>144</v>
      </c>
      <c r="P17" s="37" t="s">
        <v>82</v>
      </c>
      <c r="Q17" s="36">
        <v>1967</v>
      </c>
      <c r="R17" s="36"/>
      <c r="S17" s="37" t="s">
        <v>83</v>
      </c>
      <c r="T17" s="39">
        <v>1</v>
      </c>
      <c r="U17" s="40">
        <v>1</v>
      </c>
    </row>
    <row r="18" spans="1:21" x14ac:dyDescent="0.25">
      <c r="A18" s="35" t="s">
        <v>75</v>
      </c>
      <c r="B18" s="36" t="s">
        <v>145</v>
      </c>
      <c r="C18" s="36" t="s">
        <v>135</v>
      </c>
      <c r="D18" s="36">
        <v>-121.70797</v>
      </c>
      <c r="E18" s="36">
        <v>38.113970000000002</v>
      </c>
      <c r="F18" s="37" t="s">
        <v>146</v>
      </c>
      <c r="G18" s="37">
        <v>38</v>
      </c>
      <c r="H18" s="37">
        <v>6</v>
      </c>
      <c r="I18" s="37">
        <v>50.1</v>
      </c>
      <c r="J18" s="37" t="s">
        <v>147</v>
      </c>
      <c r="K18" s="37">
        <v>121</v>
      </c>
      <c r="L18" s="37">
        <v>42</v>
      </c>
      <c r="M18" s="37">
        <v>21.6</v>
      </c>
      <c r="N18" s="38" t="s">
        <v>148</v>
      </c>
      <c r="O18" s="36" t="s">
        <v>149</v>
      </c>
      <c r="P18" s="37" t="s">
        <v>82</v>
      </c>
      <c r="Q18" s="36">
        <v>1967</v>
      </c>
      <c r="R18" s="36"/>
      <c r="S18" s="37" t="s">
        <v>83</v>
      </c>
      <c r="T18" s="39">
        <v>1</v>
      </c>
      <c r="U18" s="40">
        <v>1</v>
      </c>
    </row>
    <row r="19" spans="1:21" x14ac:dyDescent="0.25">
      <c r="A19" s="35" t="s">
        <v>75</v>
      </c>
      <c r="B19" s="36" t="s">
        <v>150</v>
      </c>
      <c r="C19" s="36" t="s">
        <v>110</v>
      </c>
      <c r="D19" s="36">
        <v>-121.83875</v>
      </c>
      <c r="E19" s="36">
        <v>38.03528</v>
      </c>
      <c r="F19" s="37" t="s">
        <v>151</v>
      </c>
      <c r="G19" s="37">
        <v>38</v>
      </c>
      <c r="H19" s="37">
        <v>2</v>
      </c>
      <c r="I19" s="37">
        <v>10</v>
      </c>
      <c r="J19" s="37" t="s">
        <v>152</v>
      </c>
      <c r="K19" s="37">
        <v>121</v>
      </c>
      <c r="L19" s="37">
        <v>50</v>
      </c>
      <c r="M19" s="37">
        <v>9.6</v>
      </c>
      <c r="N19" s="38" t="s">
        <v>153</v>
      </c>
      <c r="O19" s="36" t="s">
        <v>154</v>
      </c>
      <c r="P19" s="37" t="s">
        <v>82</v>
      </c>
      <c r="Q19" s="36">
        <v>1967</v>
      </c>
      <c r="R19" s="36"/>
      <c r="S19" s="37" t="s">
        <v>83</v>
      </c>
      <c r="T19" s="39">
        <v>2</v>
      </c>
      <c r="U19" s="40">
        <v>1</v>
      </c>
    </row>
    <row r="20" spans="1:21" x14ac:dyDescent="0.25">
      <c r="A20" s="3" t="s">
        <v>155</v>
      </c>
      <c r="B20" s="3" t="s">
        <v>76</v>
      </c>
      <c r="C20" s="41" t="s">
        <v>156</v>
      </c>
      <c r="D20" s="3"/>
      <c r="E20" s="3"/>
      <c r="F20" s="3" t="s">
        <v>157</v>
      </c>
      <c r="G20" s="42">
        <v>38</v>
      </c>
      <c r="H20" s="42">
        <v>2</v>
      </c>
      <c r="I20" s="42">
        <v>22.9</v>
      </c>
      <c r="J20" s="42" t="s">
        <v>158</v>
      </c>
      <c r="K20" s="42">
        <v>122</v>
      </c>
      <c r="L20" s="42">
        <v>9</v>
      </c>
      <c r="M20" s="42">
        <v>1.8</v>
      </c>
      <c r="N20" s="43" t="s">
        <v>159</v>
      </c>
      <c r="O20" s="41" t="s">
        <v>160</v>
      </c>
      <c r="P20" s="3"/>
      <c r="Q20" s="42">
        <v>1959</v>
      </c>
      <c r="R20" s="3"/>
      <c r="S20" s="37" t="s">
        <v>83</v>
      </c>
      <c r="T20" s="3"/>
      <c r="U20" s="3"/>
    </row>
    <row r="21" spans="1:21" x14ac:dyDescent="0.25">
      <c r="A21" s="3" t="s">
        <v>155</v>
      </c>
      <c r="B21" s="3" t="s">
        <v>84</v>
      </c>
      <c r="C21" s="41" t="s">
        <v>85</v>
      </c>
      <c r="D21" s="3"/>
      <c r="E21" s="3"/>
      <c r="F21" s="3" t="s">
        <v>161</v>
      </c>
      <c r="G21" s="42">
        <v>38</v>
      </c>
      <c r="H21" s="42">
        <v>3</v>
      </c>
      <c r="I21" s="42">
        <v>4.7</v>
      </c>
      <c r="J21" s="42" t="s">
        <v>162</v>
      </c>
      <c r="K21" s="42">
        <v>122</v>
      </c>
      <c r="L21" s="42">
        <v>4</v>
      </c>
      <c r="M21" s="42">
        <v>59.9</v>
      </c>
      <c r="N21" s="43" t="s">
        <v>163</v>
      </c>
      <c r="O21" s="41" t="s">
        <v>164</v>
      </c>
      <c r="P21" s="3"/>
      <c r="Q21" s="42">
        <v>1959</v>
      </c>
      <c r="R21" s="3"/>
      <c r="S21" s="37" t="s">
        <v>83</v>
      </c>
      <c r="T21" s="3"/>
      <c r="U21" s="3"/>
    </row>
    <row r="22" spans="1:21" x14ac:dyDescent="0.25">
      <c r="A22" s="3" t="s">
        <v>155</v>
      </c>
      <c r="B22" s="3" t="s">
        <v>100</v>
      </c>
      <c r="C22" s="41" t="s">
        <v>85</v>
      </c>
      <c r="D22" s="3"/>
      <c r="E22" s="3"/>
      <c r="F22" s="3" t="s">
        <v>165</v>
      </c>
      <c r="G22" s="42">
        <v>38</v>
      </c>
      <c r="H22" s="42">
        <v>4</v>
      </c>
      <c r="I22" s="42">
        <v>21</v>
      </c>
      <c r="J22" s="42" t="s">
        <v>166</v>
      </c>
      <c r="K22" s="42">
        <v>122</v>
      </c>
      <c r="L22" s="42">
        <v>1</v>
      </c>
      <c r="M22" s="42">
        <v>30.7</v>
      </c>
      <c r="N22" s="43" t="s">
        <v>167</v>
      </c>
      <c r="O22" s="41" t="s">
        <v>168</v>
      </c>
      <c r="P22" s="3"/>
      <c r="Q22" s="42">
        <v>1959</v>
      </c>
      <c r="R22" s="3"/>
      <c r="S22" s="37" t="s">
        <v>83</v>
      </c>
      <c r="T22" s="3"/>
      <c r="U22" s="3"/>
    </row>
    <row r="23" spans="1:21" x14ac:dyDescent="0.25">
      <c r="A23" s="3" t="s">
        <v>155</v>
      </c>
      <c r="B23" s="3" t="s">
        <v>105</v>
      </c>
      <c r="C23" s="41" t="s">
        <v>85</v>
      </c>
      <c r="D23" s="3"/>
      <c r="E23" s="3"/>
      <c r="F23" s="3" t="s">
        <v>169</v>
      </c>
      <c r="G23" s="42">
        <v>38</v>
      </c>
      <c r="H23" s="42">
        <v>3</v>
      </c>
      <c r="I23" s="42">
        <v>16.2</v>
      </c>
      <c r="J23" s="42" t="s">
        <v>170</v>
      </c>
      <c r="K23" s="42">
        <v>121</v>
      </c>
      <c r="L23" s="42">
        <v>59</v>
      </c>
      <c r="M23" s="42">
        <v>22.2</v>
      </c>
      <c r="N23" s="43" t="s">
        <v>171</v>
      </c>
      <c r="O23" s="41" t="s">
        <v>172</v>
      </c>
      <c r="P23" s="3"/>
      <c r="Q23" s="42">
        <v>1959</v>
      </c>
      <c r="R23" s="3"/>
      <c r="S23" s="37" t="s">
        <v>83</v>
      </c>
      <c r="T23" s="3"/>
      <c r="U23" s="3"/>
    </row>
    <row r="24" spans="1:21" x14ac:dyDescent="0.25">
      <c r="A24" s="3" t="s">
        <v>155</v>
      </c>
      <c r="B24" s="3" t="s">
        <v>173</v>
      </c>
      <c r="C24" s="41" t="s">
        <v>85</v>
      </c>
      <c r="D24" s="3"/>
      <c r="E24" s="3"/>
      <c r="F24" s="3" t="s">
        <v>174</v>
      </c>
      <c r="G24" s="42">
        <v>38</v>
      </c>
      <c r="H24" s="42">
        <v>1</v>
      </c>
      <c r="I24" s="42">
        <v>58.1</v>
      </c>
      <c r="J24" s="42" t="s">
        <v>175</v>
      </c>
      <c r="K24" s="42">
        <v>121</v>
      </c>
      <c r="L24" s="42">
        <v>52</v>
      </c>
      <c r="M24" s="42">
        <v>9.5</v>
      </c>
      <c r="N24" s="43" t="s">
        <v>176</v>
      </c>
      <c r="O24" s="41" t="s">
        <v>177</v>
      </c>
      <c r="P24" s="3"/>
      <c r="Q24" s="42">
        <v>1959</v>
      </c>
      <c r="R24" s="3"/>
      <c r="S24" s="37" t="s">
        <v>83</v>
      </c>
      <c r="T24" s="3"/>
      <c r="U24" s="3"/>
    </row>
    <row r="25" spans="1:21" x14ac:dyDescent="0.25">
      <c r="A25" s="3" t="s">
        <v>155</v>
      </c>
      <c r="B25" s="3" t="s">
        <v>178</v>
      </c>
      <c r="C25" s="41" t="s">
        <v>179</v>
      </c>
      <c r="D25" s="3"/>
      <c r="E25" s="3"/>
      <c r="F25" s="3" t="s">
        <v>180</v>
      </c>
      <c r="G25" s="42">
        <v>38</v>
      </c>
      <c r="H25" s="42">
        <v>10</v>
      </c>
      <c r="I25" s="42">
        <v>1.9</v>
      </c>
      <c r="J25" s="42" t="s">
        <v>181</v>
      </c>
      <c r="K25" s="42">
        <v>121</v>
      </c>
      <c r="L25" s="42">
        <v>56</v>
      </c>
      <c r="M25" s="42">
        <v>16.8</v>
      </c>
      <c r="N25" s="43" t="s">
        <v>182</v>
      </c>
      <c r="O25" s="41" t="s">
        <v>183</v>
      </c>
      <c r="P25" s="3"/>
      <c r="Q25" s="42">
        <v>1959</v>
      </c>
      <c r="R25" s="3"/>
      <c r="S25" s="37" t="s">
        <v>83</v>
      </c>
      <c r="T25" s="3"/>
      <c r="U25" s="3"/>
    </row>
    <row r="26" spans="1:21" x14ac:dyDescent="0.25">
      <c r="A26" s="3" t="s">
        <v>155</v>
      </c>
      <c r="B26" s="3" t="s">
        <v>184</v>
      </c>
      <c r="C26" s="41" t="s">
        <v>179</v>
      </c>
      <c r="D26" s="3"/>
      <c r="F26" s="3" t="s">
        <v>185</v>
      </c>
      <c r="G26" s="44">
        <v>38</v>
      </c>
      <c r="H26" s="44">
        <v>7</v>
      </c>
      <c r="I26" s="44">
        <v>7.7</v>
      </c>
      <c r="J26" s="44" t="s">
        <v>186</v>
      </c>
      <c r="K26" s="44">
        <v>121</v>
      </c>
      <c r="L26" s="44">
        <v>53</v>
      </c>
      <c r="M26" s="44">
        <v>21.1</v>
      </c>
      <c r="N26" s="45" t="s">
        <v>187</v>
      </c>
      <c r="O26" s="41" t="s">
        <v>188</v>
      </c>
      <c r="P26" s="3"/>
      <c r="Q26" s="42">
        <v>1959</v>
      </c>
      <c r="R26" s="3"/>
      <c r="S26" s="37" t="s">
        <v>83</v>
      </c>
      <c r="T26" s="3"/>
      <c r="U26" s="3"/>
    </row>
    <row r="27" spans="1:21" x14ac:dyDescent="0.25">
      <c r="A27" s="3" t="s">
        <v>155</v>
      </c>
      <c r="B27" s="3" t="s">
        <v>189</v>
      </c>
      <c r="C27" s="41" t="s">
        <v>179</v>
      </c>
      <c r="D27" s="3">
        <v>-121.908888</v>
      </c>
      <c r="E27" s="149">
        <v>38.143859999999997</v>
      </c>
      <c r="F27" s="3" t="s">
        <v>190</v>
      </c>
      <c r="G27" s="46">
        <v>38</v>
      </c>
      <c r="H27" s="47">
        <v>8</v>
      </c>
      <c r="I27" s="48">
        <v>37.9</v>
      </c>
      <c r="J27" s="3" t="s">
        <v>191</v>
      </c>
      <c r="K27" s="47">
        <v>121</v>
      </c>
      <c r="L27" s="47">
        <v>54</v>
      </c>
      <c r="M27" s="48">
        <v>32.5</v>
      </c>
      <c r="N27" s="49" t="s">
        <v>192</v>
      </c>
      <c r="O27" s="3"/>
      <c r="P27" s="3" t="s">
        <v>193</v>
      </c>
      <c r="Q27" s="3">
        <v>2018</v>
      </c>
      <c r="R27" s="3"/>
      <c r="S27" s="3"/>
      <c r="T27" s="3"/>
      <c r="U27" s="3">
        <v>0</v>
      </c>
    </row>
    <row r="28" spans="1:21" x14ac:dyDescent="0.25">
      <c r="A28" s="3" t="s">
        <v>155</v>
      </c>
      <c r="B28" s="3" t="s">
        <v>194</v>
      </c>
      <c r="C28" s="3" t="s">
        <v>195</v>
      </c>
      <c r="D28" s="3"/>
      <c r="E28" s="3"/>
      <c r="F28" s="3" t="s">
        <v>196</v>
      </c>
      <c r="G28" s="46">
        <v>38</v>
      </c>
      <c r="H28" s="47">
        <v>4</v>
      </c>
      <c r="I28" s="48">
        <v>22.1</v>
      </c>
      <c r="J28" s="3" t="s">
        <v>197</v>
      </c>
      <c r="K28" s="47">
        <v>121</v>
      </c>
      <c r="L28" s="47">
        <v>55</v>
      </c>
      <c r="M28" s="48">
        <v>15.6</v>
      </c>
      <c r="N28" s="49" t="s">
        <v>198</v>
      </c>
      <c r="O28" s="3"/>
      <c r="P28" s="3" t="s">
        <v>193</v>
      </c>
      <c r="Q28" s="3">
        <v>2018</v>
      </c>
      <c r="R28" s="3"/>
      <c r="S28" s="3"/>
      <c r="T28" s="3"/>
      <c r="U28" s="3">
        <v>0</v>
      </c>
    </row>
    <row r="29" spans="1:21" x14ac:dyDescent="0.25">
      <c r="A29" s="35" t="s">
        <v>199</v>
      </c>
      <c r="B29" s="50" t="s">
        <v>76</v>
      </c>
      <c r="C29" s="50" t="s">
        <v>85</v>
      </c>
      <c r="D29" s="50">
        <v>-122.150504388</v>
      </c>
      <c r="E29" s="50">
        <v>38.038057930800001</v>
      </c>
      <c r="F29" s="36" t="s">
        <v>157</v>
      </c>
      <c r="G29" s="51">
        <v>38</v>
      </c>
      <c r="H29" s="51">
        <v>2</v>
      </c>
      <c r="I29" s="51">
        <v>22.9</v>
      </c>
      <c r="J29" s="52" t="s">
        <v>158</v>
      </c>
      <c r="K29" s="51">
        <v>122</v>
      </c>
      <c r="L29" s="51">
        <v>9</v>
      </c>
      <c r="M29" s="51">
        <v>1.8</v>
      </c>
      <c r="N29" s="53" t="s">
        <v>159</v>
      </c>
      <c r="O29" s="54" t="s">
        <v>160</v>
      </c>
      <c r="P29" s="37" t="s">
        <v>82</v>
      </c>
      <c r="Q29" s="55">
        <v>1959</v>
      </c>
      <c r="R29" s="55"/>
      <c r="S29" s="37" t="s">
        <v>83</v>
      </c>
      <c r="T29" s="39">
        <v>2</v>
      </c>
      <c r="U29" s="56">
        <v>1</v>
      </c>
    </row>
    <row r="30" spans="1:21" x14ac:dyDescent="0.25">
      <c r="A30" s="35" t="s">
        <v>199</v>
      </c>
      <c r="B30" s="50" t="s">
        <v>84</v>
      </c>
      <c r="C30" s="50" t="s">
        <v>85</v>
      </c>
      <c r="D30" s="50">
        <v>-122.083305556</v>
      </c>
      <c r="E30" s="50">
        <v>38.051305555600003</v>
      </c>
      <c r="F30" s="36" t="s">
        <v>161</v>
      </c>
      <c r="G30" s="37">
        <v>38</v>
      </c>
      <c r="H30" s="37">
        <v>3</v>
      </c>
      <c r="I30" s="37">
        <v>4.7</v>
      </c>
      <c r="J30" s="36" t="s">
        <v>162</v>
      </c>
      <c r="K30" s="37">
        <v>122</v>
      </c>
      <c r="L30" s="37">
        <v>4</v>
      </c>
      <c r="M30" s="37">
        <v>59.9</v>
      </c>
      <c r="N30" s="38" t="s">
        <v>163</v>
      </c>
      <c r="O30" s="54" t="s">
        <v>164</v>
      </c>
      <c r="P30" s="37" t="s">
        <v>200</v>
      </c>
      <c r="Q30" s="55">
        <v>1959</v>
      </c>
      <c r="R30" s="55"/>
      <c r="S30" s="37" t="s">
        <v>83</v>
      </c>
      <c r="T30" s="39">
        <v>1</v>
      </c>
      <c r="U30" s="56">
        <v>1</v>
      </c>
    </row>
    <row r="31" spans="1:21" x14ac:dyDescent="0.25">
      <c r="A31" s="35" t="s">
        <v>199</v>
      </c>
      <c r="B31" s="50" t="s">
        <v>95</v>
      </c>
      <c r="C31" s="50" t="s">
        <v>85</v>
      </c>
      <c r="D31" s="50">
        <v>-122.097805556</v>
      </c>
      <c r="E31" s="50">
        <v>38.064805555600003</v>
      </c>
      <c r="F31" s="36" t="s">
        <v>201</v>
      </c>
      <c r="G31" s="37">
        <v>38</v>
      </c>
      <c r="H31" s="37">
        <v>3</v>
      </c>
      <c r="I31" s="37">
        <v>53.3</v>
      </c>
      <c r="J31" s="36" t="s">
        <v>202</v>
      </c>
      <c r="K31" s="37">
        <v>122</v>
      </c>
      <c r="L31" s="37">
        <v>5</v>
      </c>
      <c r="M31" s="37">
        <v>52.1</v>
      </c>
      <c r="N31" s="38" t="s">
        <v>203</v>
      </c>
      <c r="O31" s="54" t="s">
        <v>94</v>
      </c>
      <c r="P31" s="37" t="s">
        <v>82</v>
      </c>
      <c r="Q31" s="55">
        <v>1959</v>
      </c>
      <c r="R31" s="55"/>
      <c r="S31" s="37" t="s">
        <v>83</v>
      </c>
      <c r="T31" s="39">
        <v>1</v>
      </c>
      <c r="U31" s="56">
        <v>1</v>
      </c>
    </row>
    <row r="32" spans="1:21" x14ac:dyDescent="0.25">
      <c r="A32" s="35" t="s">
        <v>199</v>
      </c>
      <c r="B32" s="50" t="s">
        <v>100</v>
      </c>
      <c r="C32" s="50" t="s">
        <v>85</v>
      </c>
      <c r="D32" s="50">
        <v>-122.022458953</v>
      </c>
      <c r="E32" s="50">
        <v>38.073377028300001</v>
      </c>
      <c r="F32" s="36" t="s">
        <v>204</v>
      </c>
      <c r="G32" s="37">
        <v>38</v>
      </c>
      <c r="H32" s="37">
        <v>4</v>
      </c>
      <c r="I32" s="37">
        <v>24.2</v>
      </c>
      <c r="J32" s="36" t="s">
        <v>205</v>
      </c>
      <c r="K32" s="37">
        <v>122</v>
      </c>
      <c r="L32" s="37">
        <v>1</v>
      </c>
      <c r="M32" s="37">
        <v>20.9</v>
      </c>
      <c r="N32" s="38" t="s">
        <v>167</v>
      </c>
      <c r="O32" s="54" t="s">
        <v>168</v>
      </c>
      <c r="P32" s="37" t="s">
        <v>82</v>
      </c>
      <c r="Q32" s="55">
        <v>1962</v>
      </c>
      <c r="R32" s="55"/>
      <c r="S32" s="37" t="s">
        <v>83</v>
      </c>
      <c r="T32" s="39">
        <v>1</v>
      </c>
      <c r="U32" s="56">
        <v>1</v>
      </c>
    </row>
    <row r="33" spans="1:21" x14ac:dyDescent="0.25">
      <c r="A33" s="35" t="s">
        <v>199</v>
      </c>
      <c r="B33" s="50" t="s">
        <v>105</v>
      </c>
      <c r="C33" s="50" t="s">
        <v>85</v>
      </c>
      <c r="D33" s="50">
        <v>-122.013722222</v>
      </c>
      <c r="E33" s="50">
        <v>38.061055555599999</v>
      </c>
      <c r="F33" s="36" t="s">
        <v>169</v>
      </c>
      <c r="G33" s="37">
        <v>38</v>
      </c>
      <c r="H33" s="37">
        <v>3</v>
      </c>
      <c r="I33" s="37">
        <v>16.2</v>
      </c>
      <c r="J33" s="36" t="s">
        <v>170</v>
      </c>
      <c r="K33" s="37">
        <v>121</v>
      </c>
      <c r="L33" s="37">
        <v>59</v>
      </c>
      <c r="M33" s="37">
        <v>22.2</v>
      </c>
      <c r="N33" s="38" t="s">
        <v>171</v>
      </c>
      <c r="O33" s="54" t="s">
        <v>172</v>
      </c>
      <c r="P33" s="37" t="s">
        <v>82</v>
      </c>
      <c r="Q33" s="55">
        <v>1959</v>
      </c>
      <c r="R33" s="55"/>
      <c r="S33" s="37" t="s">
        <v>83</v>
      </c>
      <c r="T33" s="39">
        <v>1</v>
      </c>
      <c r="U33" s="56">
        <v>1</v>
      </c>
    </row>
    <row r="34" spans="1:21" x14ac:dyDescent="0.25">
      <c r="A34" s="35" t="s">
        <v>199</v>
      </c>
      <c r="B34" s="50" t="s">
        <v>109</v>
      </c>
      <c r="C34" s="50" t="s">
        <v>85</v>
      </c>
      <c r="D34" s="50">
        <v>-121.923002692</v>
      </c>
      <c r="E34" s="50">
        <v>38.045557696300001</v>
      </c>
      <c r="F34" s="36" t="s">
        <v>206</v>
      </c>
      <c r="G34" s="37">
        <v>38</v>
      </c>
      <c r="H34" s="37">
        <v>2</v>
      </c>
      <c r="I34" s="37">
        <v>43.8</v>
      </c>
      <c r="J34" s="36" t="s">
        <v>207</v>
      </c>
      <c r="K34" s="37">
        <v>121</v>
      </c>
      <c r="L34" s="37">
        <v>55</v>
      </c>
      <c r="M34" s="37">
        <v>7.7</v>
      </c>
      <c r="N34" s="38" t="s">
        <v>208</v>
      </c>
      <c r="O34" s="54" t="s">
        <v>114</v>
      </c>
      <c r="P34" s="37" t="s">
        <v>82</v>
      </c>
      <c r="Q34" s="55">
        <v>1962</v>
      </c>
      <c r="R34" s="55"/>
      <c r="S34" s="37" t="s">
        <v>83</v>
      </c>
      <c r="T34" s="39">
        <v>1</v>
      </c>
      <c r="U34" s="56">
        <v>1</v>
      </c>
    </row>
    <row r="35" spans="1:21" x14ac:dyDescent="0.25">
      <c r="A35" s="35" t="s">
        <v>199</v>
      </c>
      <c r="B35" s="50" t="s">
        <v>115</v>
      </c>
      <c r="C35" s="50" t="s">
        <v>85</v>
      </c>
      <c r="D35" s="50">
        <v>-121.864004686</v>
      </c>
      <c r="E35" s="50">
        <v>38.059458179400004</v>
      </c>
      <c r="F35" s="36" t="s">
        <v>209</v>
      </c>
      <c r="G35" s="37">
        <v>38</v>
      </c>
      <c r="H35" s="37">
        <v>3</v>
      </c>
      <c r="I35" s="37">
        <v>29.9</v>
      </c>
      <c r="J35" s="36" t="s">
        <v>210</v>
      </c>
      <c r="K35" s="37">
        <v>121</v>
      </c>
      <c r="L35" s="37">
        <v>52</v>
      </c>
      <c r="M35" s="37">
        <v>4.8</v>
      </c>
      <c r="N35" s="38" t="s">
        <v>211</v>
      </c>
      <c r="O35" s="54" t="s">
        <v>212</v>
      </c>
      <c r="P35" s="37" t="s">
        <v>82</v>
      </c>
      <c r="Q35" s="55">
        <v>1959</v>
      </c>
      <c r="R35" s="55"/>
      <c r="S35" s="37" t="s">
        <v>83</v>
      </c>
      <c r="T35" s="39">
        <v>1</v>
      </c>
      <c r="U35" s="56">
        <v>1</v>
      </c>
    </row>
    <row r="36" spans="1:21" x14ac:dyDescent="0.25">
      <c r="A36" s="35" t="s">
        <v>199</v>
      </c>
      <c r="B36" s="50" t="s">
        <v>119</v>
      </c>
      <c r="C36" s="50" t="s">
        <v>85</v>
      </c>
      <c r="D36" s="50">
        <v>-121.95969444399999</v>
      </c>
      <c r="E36" s="50">
        <v>38.072305555600003</v>
      </c>
      <c r="F36" s="36" t="s">
        <v>213</v>
      </c>
      <c r="G36" s="37">
        <v>38</v>
      </c>
      <c r="H36" s="37">
        <v>4</v>
      </c>
      <c r="I36" s="37">
        <v>20.3</v>
      </c>
      <c r="J36" s="36" t="s">
        <v>214</v>
      </c>
      <c r="K36" s="37">
        <v>121</v>
      </c>
      <c r="L36" s="37">
        <v>57</v>
      </c>
      <c r="M36" s="37">
        <v>34.9</v>
      </c>
      <c r="N36" s="38" t="s">
        <v>215</v>
      </c>
      <c r="O36" s="54" t="s">
        <v>123</v>
      </c>
      <c r="P36" s="37" t="s">
        <v>82</v>
      </c>
      <c r="Q36" s="55">
        <v>1959</v>
      </c>
      <c r="R36" s="55"/>
      <c r="S36" s="37" t="s">
        <v>83</v>
      </c>
      <c r="T36" s="39">
        <v>2</v>
      </c>
      <c r="U36" s="56">
        <v>1</v>
      </c>
    </row>
    <row r="37" spans="1:21" x14ac:dyDescent="0.25">
      <c r="A37" s="35" t="s">
        <v>199</v>
      </c>
      <c r="B37" s="50" t="s">
        <v>173</v>
      </c>
      <c r="C37" s="50" t="s">
        <v>85</v>
      </c>
      <c r="D37" s="50">
        <v>-121.869305556</v>
      </c>
      <c r="E37" s="50">
        <v>38.0328055556</v>
      </c>
      <c r="F37" s="36" t="s">
        <v>174</v>
      </c>
      <c r="G37" s="37">
        <v>38</v>
      </c>
      <c r="H37" s="37">
        <v>1</v>
      </c>
      <c r="I37" s="37">
        <v>58.1</v>
      </c>
      <c r="J37" s="36" t="s">
        <v>175</v>
      </c>
      <c r="K37" s="37">
        <v>121</v>
      </c>
      <c r="L37" s="37">
        <v>52</v>
      </c>
      <c r="M37" s="37">
        <v>9.5</v>
      </c>
      <c r="N37" s="38" t="s">
        <v>176</v>
      </c>
      <c r="O37" s="54" t="s">
        <v>177</v>
      </c>
      <c r="P37" s="37" t="s">
        <v>82</v>
      </c>
      <c r="Q37" s="55">
        <v>1959</v>
      </c>
      <c r="R37" s="55"/>
      <c r="S37" s="37" t="s">
        <v>83</v>
      </c>
      <c r="T37" s="39">
        <v>1</v>
      </c>
      <c r="U37" s="56">
        <v>1</v>
      </c>
    </row>
    <row r="38" spans="1:21" x14ac:dyDescent="0.25">
      <c r="A38" s="35" t="s">
        <v>199</v>
      </c>
      <c r="B38" s="50" t="s">
        <v>124</v>
      </c>
      <c r="C38" s="50" t="s">
        <v>85</v>
      </c>
      <c r="D38" s="50">
        <v>-122.04619444399999</v>
      </c>
      <c r="E38" s="50">
        <v>38.113999999999997</v>
      </c>
      <c r="F38" s="36" t="s">
        <v>216</v>
      </c>
      <c r="G38" s="37">
        <v>38</v>
      </c>
      <c r="H38" s="37">
        <v>6</v>
      </c>
      <c r="I38" s="37">
        <v>50.4</v>
      </c>
      <c r="J38" s="36" t="s">
        <v>217</v>
      </c>
      <c r="K38" s="37">
        <v>122</v>
      </c>
      <c r="L38" s="37">
        <v>2</v>
      </c>
      <c r="M38" s="37">
        <v>46.3</v>
      </c>
      <c r="N38" s="38" t="s">
        <v>218</v>
      </c>
      <c r="O38" s="54" t="s">
        <v>219</v>
      </c>
      <c r="P38" s="37" t="s">
        <v>82</v>
      </c>
      <c r="Q38" s="55">
        <v>1959</v>
      </c>
      <c r="R38" s="55"/>
      <c r="S38" s="37" t="s">
        <v>83</v>
      </c>
      <c r="T38" s="39">
        <v>2</v>
      </c>
      <c r="U38" s="56">
        <v>1</v>
      </c>
    </row>
    <row r="39" spans="1:21" x14ac:dyDescent="0.25">
      <c r="A39" s="35" t="s">
        <v>199</v>
      </c>
      <c r="B39" s="50" t="s">
        <v>129</v>
      </c>
      <c r="C39" s="50" t="s">
        <v>220</v>
      </c>
      <c r="D39" s="50">
        <v>-122.022009075</v>
      </c>
      <c r="E39" s="50">
        <v>38.167757308500001</v>
      </c>
      <c r="F39" s="36" t="s">
        <v>221</v>
      </c>
      <c r="G39" s="37">
        <v>38</v>
      </c>
      <c r="H39" s="37">
        <v>10</v>
      </c>
      <c r="I39" s="37">
        <v>10.1</v>
      </c>
      <c r="J39" s="36" t="s">
        <v>222</v>
      </c>
      <c r="K39" s="37">
        <v>122</v>
      </c>
      <c r="L39" s="37">
        <v>1</v>
      </c>
      <c r="M39" s="37">
        <v>32.4</v>
      </c>
      <c r="N39" s="38" t="s">
        <v>223</v>
      </c>
      <c r="O39" s="54" t="s">
        <v>133</v>
      </c>
      <c r="P39" s="37" t="s">
        <v>82</v>
      </c>
      <c r="Q39" s="55">
        <v>1959</v>
      </c>
      <c r="R39" s="55"/>
      <c r="S39" s="37" t="s">
        <v>83</v>
      </c>
      <c r="T39" s="39">
        <v>1</v>
      </c>
      <c r="U39" s="56">
        <v>1</v>
      </c>
    </row>
    <row r="40" spans="1:21" x14ac:dyDescent="0.25">
      <c r="A40" s="35" t="s">
        <v>199</v>
      </c>
      <c r="B40" s="50" t="s">
        <v>178</v>
      </c>
      <c r="C40" s="50" t="s">
        <v>220</v>
      </c>
      <c r="D40" s="50">
        <v>-121.938</v>
      </c>
      <c r="E40" s="50">
        <v>38.167194444400003</v>
      </c>
      <c r="F40" s="36" t="s">
        <v>180</v>
      </c>
      <c r="G40" s="37">
        <v>38</v>
      </c>
      <c r="H40" s="37">
        <v>10</v>
      </c>
      <c r="I40" s="37">
        <v>1.9</v>
      </c>
      <c r="J40" s="36" t="s">
        <v>181</v>
      </c>
      <c r="K40" s="37">
        <v>121</v>
      </c>
      <c r="L40" s="37">
        <v>56</v>
      </c>
      <c r="M40" s="37">
        <v>16.8</v>
      </c>
      <c r="N40" s="38" t="s">
        <v>182</v>
      </c>
      <c r="O40" s="54" t="s">
        <v>183</v>
      </c>
      <c r="P40" s="37" t="s">
        <v>82</v>
      </c>
      <c r="Q40" s="55">
        <v>1959</v>
      </c>
      <c r="R40" s="55"/>
      <c r="S40" s="37" t="s">
        <v>83</v>
      </c>
      <c r="T40" s="39">
        <v>1</v>
      </c>
      <c r="U40" s="56">
        <v>1</v>
      </c>
    </row>
    <row r="41" spans="1:21" x14ac:dyDescent="0.25">
      <c r="A41" s="35" t="s">
        <v>199</v>
      </c>
      <c r="B41" s="50" t="s">
        <v>184</v>
      </c>
      <c r="C41" s="50" t="s">
        <v>220</v>
      </c>
      <c r="D41" s="50">
        <v>-121.889194444</v>
      </c>
      <c r="E41" s="50">
        <v>38.118805555599998</v>
      </c>
      <c r="F41" s="36" t="s">
        <v>185</v>
      </c>
      <c r="G41" s="37">
        <v>38</v>
      </c>
      <c r="H41" s="37">
        <v>7</v>
      </c>
      <c r="I41" s="37">
        <v>7.7</v>
      </c>
      <c r="J41" s="36" t="s">
        <v>186</v>
      </c>
      <c r="K41" s="37">
        <v>121</v>
      </c>
      <c r="L41" s="37">
        <v>53</v>
      </c>
      <c r="M41" s="37">
        <v>21.1</v>
      </c>
      <c r="N41" s="38" t="s">
        <v>187</v>
      </c>
      <c r="O41" s="54" t="s">
        <v>188</v>
      </c>
      <c r="P41" s="37" t="s">
        <v>82</v>
      </c>
      <c r="Q41" s="55">
        <v>1959</v>
      </c>
      <c r="R41" s="55"/>
      <c r="S41" s="37" t="s">
        <v>83</v>
      </c>
      <c r="T41" s="39">
        <v>2</v>
      </c>
      <c r="U41" s="56">
        <v>1</v>
      </c>
    </row>
    <row r="42" spans="1:21" x14ac:dyDescent="0.25">
      <c r="A42" s="35" t="s">
        <v>199</v>
      </c>
      <c r="B42" s="50" t="s">
        <v>134</v>
      </c>
      <c r="C42" s="50" t="s">
        <v>224</v>
      </c>
      <c r="D42" s="50">
        <v>-121.77500765800001</v>
      </c>
      <c r="E42" s="50">
        <v>38.067761310199998</v>
      </c>
      <c r="F42" s="36" t="s">
        <v>225</v>
      </c>
      <c r="G42" s="37">
        <v>38</v>
      </c>
      <c r="H42" s="37">
        <v>4</v>
      </c>
      <c r="I42" s="37">
        <v>9</v>
      </c>
      <c r="J42" s="36" t="s">
        <v>226</v>
      </c>
      <c r="K42" s="37">
        <v>121</v>
      </c>
      <c r="L42" s="37">
        <v>46</v>
      </c>
      <c r="M42" s="37">
        <v>31</v>
      </c>
      <c r="N42" s="38" t="s">
        <v>227</v>
      </c>
      <c r="O42" s="54" t="s">
        <v>228</v>
      </c>
      <c r="P42" s="37" t="s">
        <v>82</v>
      </c>
      <c r="Q42" s="55">
        <v>1959</v>
      </c>
      <c r="R42" s="55"/>
      <c r="S42" s="37" t="s">
        <v>83</v>
      </c>
      <c r="T42" s="39">
        <v>1</v>
      </c>
      <c r="U42" s="56">
        <v>1</v>
      </c>
    </row>
    <row r="43" spans="1:21" x14ac:dyDescent="0.25">
      <c r="A43" s="35" t="s">
        <v>199</v>
      </c>
      <c r="B43" s="50" t="s">
        <v>140</v>
      </c>
      <c r="C43" s="50" t="s">
        <v>224</v>
      </c>
      <c r="D43" s="50">
        <v>-121.73900413</v>
      </c>
      <c r="E43" s="50">
        <v>38.090059820100002</v>
      </c>
      <c r="F43" s="36" t="s">
        <v>229</v>
      </c>
      <c r="G43" s="37">
        <v>38</v>
      </c>
      <c r="H43" s="37">
        <v>5</v>
      </c>
      <c r="I43" s="37">
        <v>6.7</v>
      </c>
      <c r="J43" s="36" t="s">
        <v>230</v>
      </c>
      <c r="K43" s="37">
        <v>121</v>
      </c>
      <c r="L43" s="37">
        <v>45</v>
      </c>
      <c r="M43" s="37">
        <v>2.5</v>
      </c>
      <c r="N43" s="38" t="s">
        <v>231</v>
      </c>
      <c r="O43" s="54" t="s">
        <v>144</v>
      </c>
      <c r="P43" s="37" t="s">
        <v>82</v>
      </c>
      <c r="Q43" s="55">
        <v>1962</v>
      </c>
      <c r="R43" s="55"/>
      <c r="S43" s="37" t="s">
        <v>83</v>
      </c>
      <c r="T43" s="39">
        <v>1</v>
      </c>
      <c r="U43" s="56">
        <v>1</v>
      </c>
    </row>
    <row r="44" spans="1:21" x14ac:dyDescent="0.25">
      <c r="A44" s="35" t="s">
        <v>199</v>
      </c>
      <c r="B44" s="50" t="s">
        <v>145</v>
      </c>
      <c r="C44" s="50" t="s">
        <v>224</v>
      </c>
      <c r="D44" s="50">
        <v>-121.70600616199999</v>
      </c>
      <c r="E44" s="50">
        <v>38.112258544200003</v>
      </c>
      <c r="F44" s="36" t="s">
        <v>232</v>
      </c>
      <c r="G44" s="37">
        <v>38</v>
      </c>
      <c r="H44" s="37">
        <v>6</v>
      </c>
      <c r="I44" s="37">
        <v>48.6</v>
      </c>
      <c r="J44" s="36" t="s">
        <v>233</v>
      </c>
      <c r="K44" s="37">
        <v>121</v>
      </c>
      <c r="L44" s="37">
        <v>42</v>
      </c>
      <c r="M44" s="37">
        <v>27</v>
      </c>
      <c r="N44" s="38" t="s">
        <v>234</v>
      </c>
      <c r="O44" s="54" t="s">
        <v>149</v>
      </c>
      <c r="P44" s="37" t="s">
        <v>82</v>
      </c>
      <c r="Q44" s="55">
        <v>1959</v>
      </c>
      <c r="R44" s="55"/>
      <c r="S44" s="37" t="s">
        <v>83</v>
      </c>
      <c r="T44" s="39">
        <v>1</v>
      </c>
      <c r="U44" s="56">
        <v>1</v>
      </c>
    </row>
    <row r="45" spans="1:21" x14ac:dyDescent="0.25">
      <c r="A45" s="35" t="s">
        <v>199</v>
      </c>
      <c r="B45" s="50" t="s">
        <v>235</v>
      </c>
      <c r="C45" s="50" t="s">
        <v>224</v>
      </c>
      <c r="D45" s="50">
        <v>-121.66900388099999</v>
      </c>
      <c r="E45" s="50">
        <v>38.173357174499998</v>
      </c>
      <c r="F45" s="36" t="s">
        <v>236</v>
      </c>
      <c r="G45" s="37">
        <v>38</v>
      </c>
      <c r="H45" s="37">
        <v>10</v>
      </c>
      <c r="I45" s="37">
        <v>43.7</v>
      </c>
      <c r="J45" s="36" t="s">
        <v>237</v>
      </c>
      <c r="K45" s="37">
        <v>121</v>
      </c>
      <c r="L45" s="37">
        <v>39</v>
      </c>
      <c r="M45" s="37">
        <v>55.1</v>
      </c>
      <c r="N45" s="38" t="s">
        <v>238</v>
      </c>
      <c r="O45" s="54" t="s">
        <v>239</v>
      </c>
      <c r="P45" s="37" t="s">
        <v>82</v>
      </c>
      <c r="Q45" s="55">
        <v>1959</v>
      </c>
      <c r="R45" s="55"/>
      <c r="S45" s="37" t="s">
        <v>83</v>
      </c>
      <c r="T45" s="39">
        <v>2</v>
      </c>
      <c r="U45" s="56">
        <v>1</v>
      </c>
    </row>
    <row r="46" spans="1:21" x14ac:dyDescent="0.25">
      <c r="A46" s="35" t="s">
        <v>199</v>
      </c>
      <c r="B46" s="50" t="s">
        <v>240</v>
      </c>
      <c r="C46" s="50" t="s">
        <v>241</v>
      </c>
      <c r="D46" s="50">
        <v>-121.66007999999999</v>
      </c>
      <c r="E46" s="50">
        <v>38.207120000000003</v>
      </c>
      <c r="F46" s="36" t="s">
        <v>242</v>
      </c>
      <c r="G46" s="37">
        <v>38</v>
      </c>
      <c r="H46" s="37">
        <v>12</v>
      </c>
      <c r="I46" s="50">
        <v>25.6</v>
      </c>
      <c r="J46" s="36" t="s">
        <v>243</v>
      </c>
      <c r="K46" s="37">
        <v>121</v>
      </c>
      <c r="L46" s="37">
        <v>39</v>
      </c>
      <c r="M46" s="50">
        <v>36.299999999999997</v>
      </c>
      <c r="N46" s="57" t="s">
        <v>244</v>
      </c>
      <c r="O46" s="54" t="s">
        <v>245</v>
      </c>
      <c r="P46" s="37" t="s">
        <v>246</v>
      </c>
      <c r="Q46" s="55">
        <v>2011</v>
      </c>
      <c r="R46" s="55"/>
      <c r="S46" s="37" t="s">
        <v>83</v>
      </c>
      <c r="T46" s="39">
        <v>1</v>
      </c>
      <c r="U46" s="56"/>
    </row>
    <row r="47" spans="1:21" x14ac:dyDescent="0.25">
      <c r="A47" s="35" t="s">
        <v>199</v>
      </c>
      <c r="B47" s="50" t="s">
        <v>247</v>
      </c>
      <c r="C47" s="50" t="s">
        <v>241</v>
      </c>
      <c r="D47" s="50">
        <v>-121.68438</v>
      </c>
      <c r="E47" s="50">
        <v>38.237870000000001</v>
      </c>
      <c r="F47" s="36" t="s">
        <v>248</v>
      </c>
      <c r="G47" s="37">
        <v>38</v>
      </c>
      <c r="H47" s="37">
        <v>14</v>
      </c>
      <c r="I47" s="50">
        <v>16.3</v>
      </c>
      <c r="J47" s="36" t="s">
        <v>249</v>
      </c>
      <c r="K47" s="37">
        <v>121</v>
      </c>
      <c r="L47" s="37">
        <v>41</v>
      </c>
      <c r="M47" s="50">
        <v>3.8</v>
      </c>
      <c r="N47" s="57" t="s">
        <v>250</v>
      </c>
      <c r="O47" s="54" t="s">
        <v>251</v>
      </c>
      <c r="P47" s="37"/>
      <c r="Q47" s="55">
        <v>2011</v>
      </c>
      <c r="R47" s="55"/>
      <c r="S47" s="37" t="s">
        <v>83</v>
      </c>
      <c r="T47" s="39"/>
      <c r="U47" s="56"/>
    </row>
    <row r="48" spans="1:21" x14ac:dyDescent="0.25">
      <c r="A48" s="35" t="s">
        <v>199</v>
      </c>
      <c r="B48" s="50" t="s">
        <v>252</v>
      </c>
      <c r="C48" s="50" t="s">
        <v>253</v>
      </c>
      <c r="D48" s="50">
        <v>-121.64733</v>
      </c>
      <c r="E48" s="50">
        <v>38.33428</v>
      </c>
      <c r="F48" s="36" t="s">
        <v>254</v>
      </c>
      <c r="G48" s="37">
        <v>38</v>
      </c>
      <c r="H48" s="37">
        <v>20</v>
      </c>
      <c r="I48" s="50">
        <v>3.4</v>
      </c>
      <c r="J48" s="36" t="s">
        <v>255</v>
      </c>
      <c r="K48" s="37">
        <v>121</v>
      </c>
      <c r="L48" s="37">
        <v>38</v>
      </c>
      <c r="M48" s="50">
        <v>50.4</v>
      </c>
      <c r="N48" s="57" t="s">
        <v>256</v>
      </c>
      <c r="O48" s="54" t="s">
        <v>257</v>
      </c>
      <c r="P48" s="37"/>
      <c r="Q48" s="55">
        <v>2011</v>
      </c>
      <c r="R48" s="55"/>
      <c r="S48" s="37" t="s">
        <v>83</v>
      </c>
      <c r="T48" s="39"/>
      <c r="U48" s="56"/>
    </row>
    <row r="49" spans="1:21" x14ac:dyDescent="0.25">
      <c r="A49" s="35" t="s">
        <v>199</v>
      </c>
      <c r="B49" s="50" t="s">
        <v>258</v>
      </c>
      <c r="C49" s="50" t="s">
        <v>241</v>
      </c>
      <c r="D49" s="50">
        <v>-121.70277</v>
      </c>
      <c r="E49" s="50">
        <v>38.268149999999999</v>
      </c>
      <c r="F49" s="36" t="s">
        <v>259</v>
      </c>
      <c r="G49" s="37">
        <v>38</v>
      </c>
      <c r="H49" s="37">
        <v>16</v>
      </c>
      <c r="I49" s="50">
        <v>5.3</v>
      </c>
      <c r="J49" s="36" t="s">
        <v>260</v>
      </c>
      <c r="K49" s="37">
        <v>121</v>
      </c>
      <c r="L49" s="37">
        <v>42</v>
      </c>
      <c r="M49" s="50">
        <v>10</v>
      </c>
      <c r="N49" s="57" t="s">
        <v>261</v>
      </c>
      <c r="O49" s="54" t="s">
        <v>262</v>
      </c>
      <c r="P49" s="37"/>
      <c r="Q49" s="55">
        <v>2011</v>
      </c>
      <c r="R49" s="55"/>
      <c r="S49" s="37" t="s">
        <v>83</v>
      </c>
      <c r="T49" s="39"/>
      <c r="U49" s="56"/>
    </row>
    <row r="50" spans="1:21" x14ac:dyDescent="0.25">
      <c r="A50" s="35" t="s">
        <v>199</v>
      </c>
      <c r="B50" s="50" t="s">
        <v>263</v>
      </c>
      <c r="C50" s="50" t="s">
        <v>253</v>
      </c>
      <c r="D50" s="50">
        <v>-121.67348</v>
      </c>
      <c r="E50" s="50">
        <v>38.236150000000002</v>
      </c>
      <c r="F50" s="36" t="s">
        <v>264</v>
      </c>
      <c r="G50" s="37">
        <v>38</v>
      </c>
      <c r="H50" s="37">
        <v>14</v>
      </c>
      <c r="I50" s="50">
        <v>10.1</v>
      </c>
      <c r="J50" s="36" t="s">
        <v>265</v>
      </c>
      <c r="K50" s="37">
        <v>121</v>
      </c>
      <c r="L50" s="37">
        <v>40</v>
      </c>
      <c r="M50" s="50">
        <v>24.5</v>
      </c>
      <c r="N50" s="57" t="s">
        <v>266</v>
      </c>
      <c r="O50" s="54" t="s">
        <v>267</v>
      </c>
      <c r="P50" s="37"/>
      <c r="Q50" s="55">
        <v>2011</v>
      </c>
      <c r="R50" s="55"/>
      <c r="S50" s="37" t="s">
        <v>83</v>
      </c>
      <c r="T50" s="39">
        <v>1</v>
      </c>
      <c r="U50" s="56"/>
    </row>
    <row r="51" spans="1:21" x14ac:dyDescent="0.25">
      <c r="A51" s="35" t="s">
        <v>199</v>
      </c>
      <c r="B51" s="50" t="s">
        <v>268</v>
      </c>
      <c r="C51" s="50" t="s">
        <v>253</v>
      </c>
      <c r="D51" s="50">
        <v>-121.58468000000001</v>
      </c>
      <c r="E51" s="50">
        <v>38.537700000000001</v>
      </c>
      <c r="F51" s="36" t="s">
        <v>269</v>
      </c>
      <c r="G51" s="37">
        <v>38</v>
      </c>
      <c r="H51" s="37">
        <v>32</v>
      </c>
      <c r="I51" s="50">
        <v>15.7</v>
      </c>
      <c r="J51" s="36" t="s">
        <v>270</v>
      </c>
      <c r="K51" s="37">
        <v>121</v>
      </c>
      <c r="L51" s="37">
        <v>35</v>
      </c>
      <c r="M51" s="50">
        <v>4.9000000000000004</v>
      </c>
      <c r="N51" s="57" t="s">
        <v>271</v>
      </c>
      <c r="O51" s="54" t="s">
        <v>272</v>
      </c>
      <c r="P51" s="37"/>
      <c r="Q51" s="55">
        <v>2011</v>
      </c>
      <c r="R51" s="55"/>
      <c r="S51" s="37" t="s">
        <v>83</v>
      </c>
      <c r="T51" s="39">
        <v>1</v>
      </c>
      <c r="U51" s="56"/>
    </row>
    <row r="52" spans="1:21" x14ac:dyDescent="0.25">
      <c r="A52" s="35" t="s">
        <v>199</v>
      </c>
      <c r="B52" s="50" t="s">
        <v>273</v>
      </c>
      <c r="C52" s="50" t="s">
        <v>253</v>
      </c>
      <c r="D52" s="50">
        <v>-121.5844</v>
      </c>
      <c r="E52" s="50">
        <v>38.473869999999998</v>
      </c>
      <c r="F52" s="36" t="s">
        <v>274</v>
      </c>
      <c r="G52" s="37">
        <v>38</v>
      </c>
      <c r="H52" s="37">
        <v>28</v>
      </c>
      <c r="I52" s="50">
        <v>25.9</v>
      </c>
      <c r="J52" s="36" t="s">
        <v>275</v>
      </c>
      <c r="K52" s="37">
        <v>121</v>
      </c>
      <c r="L52" s="37">
        <v>35</v>
      </c>
      <c r="M52" s="50">
        <v>3.8</v>
      </c>
      <c r="N52" s="38" t="s">
        <v>276</v>
      </c>
      <c r="O52" s="54" t="s">
        <v>277</v>
      </c>
      <c r="P52" s="37"/>
      <c r="Q52" s="55">
        <v>2011</v>
      </c>
      <c r="R52" s="55"/>
      <c r="S52" s="37" t="s">
        <v>83</v>
      </c>
      <c r="T52" s="39">
        <v>1</v>
      </c>
      <c r="U52" s="56"/>
    </row>
    <row r="53" spans="1:21" x14ac:dyDescent="0.25">
      <c r="A53" s="35" t="s">
        <v>199</v>
      </c>
      <c r="B53" s="50" t="s">
        <v>278</v>
      </c>
      <c r="C53" s="50" t="s">
        <v>253</v>
      </c>
      <c r="D53" s="50">
        <v>-121.6156</v>
      </c>
      <c r="E53" s="50">
        <v>38.404620000000001</v>
      </c>
      <c r="F53" s="36" t="s">
        <v>279</v>
      </c>
      <c r="G53" s="37">
        <v>38</v>
      </c>
      <c r="H53" s="37">
        <v>24</v>
      </c>
      <c r="I53" s="50">
        <v>16.600000000000001</v>
      </c>
      <c r="J53" s="36" t="s">
        <v>280</v>
      </c>
      <c r="K53" s="37">
        <v>121</v>
      </c>
      <c r="L53" s="37">
        <v>36</v>
      </c>
      <c r="M53" s="50">
        <v>56.2</v>
      </c>
      <c r="N53" s="38" t="s">
        <v>281</v>
      </c>
      <c r="O53" s="54" t="s">
        <v>282</v>
      </c>
      <c r="P53" s="37"/>
      <c r="Q53" s="55">
        <v>2011</v>
      </c>
      <c r="R53" s="55"/>
      <c r="S53" s="37" t="s">
        <v>83</v>
      </c>
      <c r="T53" s="39">
        <v>1</v>
      </c>
      <c r="U53" s="56"/>
    </row>
    <row r="54" spans="1:21" x14ac:dyDescent="0.25">
      <c r="A54" s="35" t="s">
        <v>199</v>
      </c>
      <c r="B54" s="50" t="s">
        <v>283</v>
      </c>
      <c r="C54" s="50" t="s">
        <v>284</v>
      </c>
      <c r="D54" s="50">
        <v>-121.84699999999999</v>
      </c>
      <c r="E54" s="50">
        <v>38.055611111099999</v>
      </c>
      <c r="F54" s="36" t="s">
        <v>285</v>
      </c>
      <c r="G54" s="37">
        <v>38</v>
      </c>
      <c r="H54" s="37">
        <v>2</v>
      </c>
      <c r="I54" s="37">
        <v>37.299999999999997</v>
      </c>
      <c r="J54" s="36" t="s">
        <v>286</v>
      </c>
      <c r="K54" s="37">
        <v>121</v>
      </c>
      <c r="L54" s="37">
        <v>50</v>
      </c>
      <c r="M54" s="37">
        <v>38.4</v>
      </c>
      <c r="N54" s="38" t="s">
        <v>287</v>
      </c>
      <c r="O54" s="54" t="s">
        <v>288</v>
      </c>
      <c r="P54" s="37" t="s">
        <v>200</v>
      </c>
      <c r="Q54" s="55">
        <v>1962</v>
      </c>
      <c r="R54" s="55"/>
      <c r="S54" s="37" t="s">
        <v>83</v>
      </c>
      <c r="T54" s="39">
        <v>1</v>
      </c>
      <c r="U54" s="56">
        <v>1</v>
      </c>
    </row>
    <row r="55" spans="1:21" x14ac:dyDescent="0.25">
      <c r="A55" s="35" t="s">
        <v>199</v>
      </c>
      <c r="B55" s="50" t="s">
        <v>289</v>
      </c>
      <c r="C55" s="50" t="s">
        <v>284</v>
      </c>
      <c r="D55" s="50">
        <v>-121.79400495</v>
      </c>
      <c r="E55" s="50">
        <v>38.020561881100001</v>
      </c>
      <c r="F55" s="36" t="s">
        <v>290</v>
      </c>
      <c r="G55" s="37">
        <v>38</v>
      </c>
      <c r="H55" s="37">
        <v>1</v>
      </c>
      <c r="I55" s="37">
        <v>5.5</v>
      </c>
      <c r="J55" s="36" t="s">
        <v>291</v>
      </c>
      <c r="K55" s="37">
        <v>121</v>
      </c>
      <c r="L55" s="37">
        <v>47</v>
      </c>
      <c r="M55" s="37">
        <v>49.2</v>
      </c>
      <c r="N55" s="38" t="s">
        <v>292</v>
      </c>
      <c r="O55" s="54" t="s">
        <v>293</v>
      </c>
      <c r="P55" s="37" t="s">
        <v>82</v>
      </c>
      <c r="Q55" s="55">
        <v>1959</v>
      </c>
      <c r="R55" s="55"/>
      <c r="S55" s="37" t="s">
        <v>83</v>
      </c>
      <c r="T55" s="39">
        <v>1</v>
      </c>
      <c r="U55" s="5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AE497-AD77-495C-9984-E56F4B309A06}">
  <dimension ref="A1:F13"/>
  <sheetViews>
    <sheetView workbookViewId="0">
      <selection activeCell="A14" sqref="A14"/>
    </sheetView>
  </sheetViews>
  <sheetFormatPr defaultRowHeight="15" x14ac:dyDescent="0.25"/>
  <cols>
    <col min="3" max="3" width="16.140625" customWidth="1"/>
    <col min="4" max="4" width="21.140625" customWidth="1"/>
    <col min="5" max="5" width="22.42578125" customWidth="1"/>
  </cols>
  <sheetData>
    <row r="1" spans="1:6" x14ac:dyDescent="0.25">
      <c r="A1" s="32" t="s">
        <v>11</v>
      </c>
      <c r="B1" s="33" t="s">
        <v>17</v>
      </c>
      <c r="C1" s="33" t="s">
        <v>27</v>
      </c>
      <c r="D1" s="33" t="s">
        <v>58</v>
      </c>
      <c r="E1" s="33" t="s">
        <v>59</v>
      </c>
    </row>
    <row r="2" spans="1:6" x14ac:dyDescent="0.25">
      <c r="A2" s="3" t="s">
        <v>75</v>
      </c>
      <c r="B2" s="3" t="s">
        <v>189</v>
      </c>
      <c r="C2" s="41" t="s">
        <v>333</v>
      </c>
      <c r="D2" s="3">
        <v>-121.908888</v>
      </c>
      <c r="E2" s="149">
        <v>38.143859999999997</v>
      </c>
    </row>
    <row r="3" spans="1:6" x14ac:dyDescent="0.25">
      <c r="A3" s="35" t="s">
        <v>75</v>
      </c>
      <c r="B3" s="36" t="s">
        <v>115</v>
      </c>
      <c r="C3" s="36" t="s">
        <v>110</v>
      </c>
      <c r="D3" s="36">
        <v>-121.86842</v>
      </c>
      <c r="E3" s="36">
        <v>38.059199999999997</v>
      </c>
    </row>
    <row r="4" spans="1:6" x14ac:dyDescent="0.25">
      <c r="A4" s="35" t="s">
        <v>199</v>
      </c>
      <c r="B4" s="50" t="s">
        <v>173</v>
      </c>
      <c r="C4" s="36" t="s">
        <v>110</v>
      </c>
      <c r="D4" s="50">
        <v>-121.869305556</v>
      </c>
      <c r="E4" s="50">
        <v>38.0328055556</v>
      </c>
    </row>
    <row r="5" spans="1:6" x14ac:dyDescent="0.25">
      <c r="A5" s="35" t="s">
        <v>199</v>
      </c>
      <c r="B5" s="50" t="s">
        <v>283</v>
      </c>
      <c r="C5" s="36" t="s">
        <v>110</v>
      </c>
      <c r="D5" s="50">
        <v>-121.84699999999999</v>
      </c>
      <c r="E5" s="50">
        <v>38.055611111099999</v>
      </c>
      <c r="F5" s="36"/>
    </row>
    <row r="6" spans="1:6" x14ac:dyDescent="0.25">
      <c r="A6" s="35" t="s">
        <v>75</v>
      </c>
      <c r="B6" s="36" t="s">
        <v>150</v>
      </c>
      <c r="C6" s="36" t="s">
        <v>110</v>
      </c>
      <c r="D6" s="36">
        <v>-121.83875</v>
      </c>
      <c r="E6" s="36">
        <v>38.03528</v>
      </c>
    </row>
    <row r="7" spans="1:6" x14ac:dyDescent="0.25">
      <c r="A7" s="35" t="s">
        <v>75</v>
      </c>
      <c r="B7" s="36" t="s">
        <v>129</v>
      </c>
      <c r="C7" s="50" t="s">
        <v>333</v>
      </c>
      <c r="D7" s="36">
        <v>-122.02177</v>
      </c>
      <c r="E7" s="36">
        <v>38.169800000000002</v>
      </c>
    </row>
    <row r="8" spans="1:6" x14ac:dyDescent="0.25">
      <c r="A8" s="35" t="s">
        <v>199</v>
      </c>
      <c r="B8" s="50" t="s">
        <v>129</v>
      </c>
      <c r="C8" s="50" t="s">
        <v>333</v>
      </c>
      <c r="D8" s="50">
        <v>-122.022009075</v>
      </c>
      <c r="E8" s="50">
        <v>38.167757308500001</v>
      </c>
    </row>
    <row r="9" spans="1:6" x14ac:dyDescent="0.25">
      <c r="A9" s="35" t="s">
        <v>199</v>
      </c>
      <c r="B9" s="50" t="s">
        <v>178</v>
      </c>
      <c r="C9" s="50" t="s">
        <v>333</v>
      </c>
      <c r="D9" s="50">
        <v>-121.938</v>
      </c>
      <c r="E9" s="50">
        <v>38.167194444400003</v>
      </c>
    </row>
    <row r="10" spans="1:6" x14ac:dyDescent="0.25">
      <c r="A10" s="35" t="s">
        <v>199</v>
      </c>
      <c r="B10" s="50" t="s">
        <v>184</v>
      </c>
      <c r="C10" s="50" t="s">
        <v>333</v>
      </c>
      <c r="D10" s="50">
        <v>-121.889194444</v>
      </c>
      <c r="E10" s="50">
        <v>38.118805555599998</v>
      </c>
    </row>
    <row r="11" spans="1:6" x14ac:dyDescent="0.25">
      <c r="A11" s="35" t="s">
        <v>199</v>
      </c>
      <c r="B11" s="50" t="s">
        <v>115</v>
      </c>
      <c r="C11" s="50" t="s">
        <v>333</v>
      </c>
      <c r="D11" s="50">
        <v>-121.864004686</v>
      </c>
      <c r="E11" s="50">
        <v>38.059458179400004</v>
      </c>
    </row>
    <row r="12" spans="1:6" x14ac:dyDescent="0.25">
      <c r="A12" s="150" t="s">
        <v>334</v>
      </c>
      <c r="B12" s="151" t="s">
        <v>335</v>
      </c>
      <c r="C12" s="50" t="s">
        <v>333</v>
      </c>
      <c r="D12" s="151">
        <v>-122.02083333</v>
      </c>
      <c r="E12" s="151">
        <v>38.170277779999999</v>
      </c>
    </row>
    <row r="13" spans="1:6" x14ac:dyDescent="0.25">
      <c r="A13" s="3" t="s">
        <v>199</v>
      </c>
      <c r="B13" s="3" t="s">
        <v>189</v>
      </c>
      <c r="C13" s="41" t="s">
        <v>333</v>
      </c>
      <c r="D13" s="3">
        <v>-121.908888</v>
      </c>
      <c r="E13" s="149">
        <v>38.143859999999997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D8D39-96AD-4C9D-A404-96C68ED08091}">
  <dimension ref="A1:A12"/>
  <sheetViews>
    <sheetView topLeftCell="A7" workbookViewId="0">
      <selection activeCell="A12" sqref="A12"/>
    </sheetView>
  </sheetViews>
  <sheetFormatPr defaultRowHeight="15" x14ac:dyDescent="0.25"/>
  <cols>
    <col min="1" max="1" width="130.7109375" bestFit="1" customWidth="1"/>
  </cols>
  <sheetData>
    <row r="1" spans="1:1" ht="15.75" x14ac:dyDescent="0.25">
      <c r="A1" s="28" t="s">
        <v>294</v>
      </c>
    </row>
    <row r="2" spans="1:1" x14ac:dyDescent="0.25">
      <c r="A2" s="1"/>
    </row>
    <row r="3" spans="1:1" ht="15.75" x14ac:dyDescent="0.25">
      <c r="A3" s="29" t="s">
        <v>295</v>
      </c>
    </row>
    <row r="4" spans="1:1" x14ac:dyDescent="0.25">
      <c r="A4" s="1"/>
    </row>
    <row r="5" spans="1:1" ht="15.75" x14ac:dyDescent="0.25">
      <c r="A5" s="58" t="s">
        <v>296</v>
      </c>
    </row>
    <row r="6" spans="1:1" x14ac:dyDescent="0.25">
      <c r="A6" s="1"/>
    </row>
    <row r="7" spans="1:1" ht="15.75" x14ac:dyDescent="0.25">
      <c r="A7" s="29" t="s">
        <v>297</v>
      </c>
    </row>
    <row r="8" spans="1:1" x14ac:dyDescent="0.25">
      <c r="A8" s="1"/>
    </row>
    <row r="9" spans="1:1" ht="15.75" x14ac:dyDescent="0.25">
      <c r="A9" s="29" t="s">
        <v>298</v>
      </c>
    </row>
    <row r="10" spans="1:1" ht="15.75" x14ac:dyDescent="0.25">
      <c r="A10" s="29" t="s">
        <v>299</v>
      </c>
    </row>
    <row r="11" spans="1:1" ht="15.75" x14ac:dyDescent="0.25">
      <c r="A11" s="29" t="s">
        <v>300</v>
      </c>
    </row>
    <row r="12" spans="1:1" ht="33.75" x14ac:dyDescent="0.25">
      <c r="A12" s="59" t="s">
        <v>301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3FE-2A93-4429-9838-5C0E736CC93C}">
  <sheetPr>
    <tabColor rgb="FF00B050"/>
  </sheetPr>
  <dimension ref="A1:AE72"/>
  <sheetViews>
    <sheetView workbookViewId="0">
      <selection activeCell="AA59" sqref="AA59:AA72"/>
    </sheetView>
  </sheetViews>
  <sheetFormatPr defaultRowHeight="15" x14ac:dyDescent="0.25"/>
  <cols>
    <col min="1" max="1" width="5" bestFit="1" customWidth="1"/>
    <col min="2" max="2" width="7.28515625" bestFit="1" customWidth="1"/>
    <col min="3" max="3" width="7" bestFit="1" customWidth="1"/>
    <col min="4" max="4" width="11.7109375" bestFit="1" customWidth="1"/>
    <col min="5" max="5" width="7.28515625" bestFit="1" customWidth="1"/>
    <col min="6" max="6" width="6" bestFit="1" customWidth="1"/>
    <col min="7" max="7" width="7.140625" bestFit="1" customWidth="1"/>
    <col min="8" max="8" width="5.5703125" style="102" bestFit="1" customWidth="1"/>
    <col min="9" max="9" width="12.42578125" style="97" bestFit="1" customWidth="1"/>
    <col min="10" max="10" width="24.28515625" bestFit="1" customWidth="1"/>
    <col min="11" max="11" width="18" bestFit="1" customWidth="1"/>
    <col min="12" max="12" width="9.42578125" bestFit="1" customWidth="1"/>
    <col min="13" max="13" width="13.140625" bestFit="1" customWidth="1"/>
    <col min="14" max="14" width="15.5703125" bestFit="1" customWidth="1"/>
    <col min="15" max="15" width="7.85546875" bestFit="1" customWidth="1"/>
    <col min="16" max="16" width="19" bestFit="1" customWidth="1"/>
    <col min="17" max="17" width="11.28515625" bestFit="1" customWidth="1"/>
    <col min="18" max="18" width="18.28515625" bestFit="1" customWidth="1"/>
    <col min="19" max="19" width="6.5703125" bestFit="1" customWidth="1"/>
    <col min="20" max="20" width="9" bestFit="1" customWidth="1"/>
    <col min="21" max="22" width="10.85546875" bestFit="1" customWidth="1"/>
    <col min="23" max="23" width="8" bestFit="1" customWidth="1"/>
    <col min="24" max="24" width="20.5703125" style="103" bestFit="1" customWidth="1"/>
    <col min="25" max="25" width="29.5703125" style="103" bestFit="1" customWidth="1"/>
    <col min="26" max="26" width="26.85546875" style="103" bestFit="1" customWidth="1"/>
    <col min="27" max="27" width="27.85546875" style="103" bestFit="1" customWidth="1"/>
    <col min="28" max="28" width="22.7109375" style="103" bestFit="1" customWidth="1"/>
    <col min="29" max="29" width="20.85546875" style="103" bestFit="1" customWidth="1"/>
    <col min="30" max="30" width="18.42578125" style="103" bestFit="1" customWidth="1"/>
    <col min="31" max="31" width="18.28515625" style="103" bestFit="1" customWidth="1"/>
  </cols>
  <sheetData>
    <row r="1" spans="1:31" x14ac:dyDescent="0.25">
      <c r="A1" s="60" t="s">
        <v>9</v>
      </c>
      <c r="B1" s="60" t="s">
        <v>11</v>
      </c>
      <c r="C1" s="60" t="s">
        <v>13</v>
      </c>
      <c r="D1" s="60" t="s">
        <v>15</v>
      </c>
      <c r="E1" s="60" t="s">
        <v>17</v>
      </c>
      <c r="F1" s="60" t="s">
        <v>19</v>
      </c>
      <c r="G1" s="61" t="s">
        <v>21</v>
      </c>
      <c r="H1" s="98" t="s">
        <v>23</v>
      </c>
      <c r="I1" s="62" t="s">
        <v>25</v>
      </c>
      <c r="J1" s="60" t="s">
        <v>27</v>
      </c>
      <c r="K1" s="60" t="s">
        <v>29</v>
      </c>
      <c r="L1" s="60" t="s">
        <v>31</v>
      </c>
      <c r="M1" s="63" t="s">
        <v>33</v>
      </c>
      <c r="N1" s="64" t="s">
        <v>302</v>
      </c>
      <c r="O1" s="65" t="s">
        <v>37</v>
      </c>
      <c r="P1" s="64" t="s">
        <v>303</v>
      </c>
      <c r="Q1" s="66" t="s">
        <v>304</v>
      </c>
      <c r="R1" s="63" t="s">
        <v>43</v>
      </c>
      <c r="S1" s="60" t="s">
        <v>45</v>
      </c>
      <c r="T1" s="63" t="s">
        <v>47</v>
      </c>
      <c r="U1" s="60" t="s">
        <v>49</v>
      </c>
      <c r="V1" s="60" t="s">
        <v>51</v>
      </c>
      <c r="W1" s="66" t="s">
        <v>53</v>
      </c>
      <c r="X1" s="67" t="s">
        <v>305</v>
      </c>
      <c r="Y1" s="67" t="s">
        <v>306</v>
      </c>
      <c r="Z1" s="67" t="s">
        <v>307</v>
      </c>
      <c r="AA1" s="67" t="s">
        <v>308</v>
      </c>
      <c r="AB1" s="67" t="s">
        <v>309</v>
      </c>
      <c r="AC1" s="67" t="s">
        <v>310</v>
      </c>
      <c r="AD1" s="67" t="s">
        <v>311</v>
      </c>
      <c r="AE1" s="68" t="s">
        <v>312</v>
      </c>
    </row>
    <row r="2" spans="1:31" x14ac:dyDescent="0.25">
      <c r="A2" s="69">
        <v>2018</v>
      </c>
      <c r="B2" s="69" t="s">
        <v>75</v>
      </c>
      <c r="C2" s="69">
        <v>3</v>
      </c>
      <c r="D2" s="70">
        <v>43349</v>
      </c>
      <c r="E2" s="71">
        <v>411</v>
      </c>
      <c r="F2" s="71">
        <v>1</v>
      </c>
      <c r="G2" s="69">
        <v>0</v>
      </c>
      <c r="H2" s="99">
        <v>0.45833333333333331</v>
      </c>
      <c r="I2" s="72">
        <v>10</v>
      </c>
      <c r="J2" s="71" t="s">
        <v>85</v>
      </c>
      <c r="K2" s="71" t="s">
        <v>313</v>
      </c>
      <c r="L2" s="73">
        <v>4</v>
      </c>
      <c r="M2" s="74">
        <v>18.288</v>
      </c>
      <c r="N2" s="75">
        <v>17675</v>
      </c>
      <c r="O2" s="76">
        <v>10.404408924586864</v>
      </c>
      <c r="P2" s="75">
        <v>18295</v>
      </c>
      <c r="Q2" s="76">
        <v>10.801991530231698</v>
      </c>
      <c r="R2" s="73">
        <v>19.3</v>
      </c>
      <c r="S2" s="73">
        <v>54</v>
      </c>
      <c r="T2" s="73">
        <v>25.6</v>
      </c>
      <c r="U2" s="73">
        <v>1</v>
      </c>
      <c r="V2" s="69">
        <v>30227</v>
      </c>
      <c r="W2" s="77">
        <v>50.361990601999999</v>
      </c>
      <c r="X2" s="77">
        <v>0</v>
      </c>
      <c r="Y2" s="77">
        <v>4.6662174626327735</v>
      </c>
      <c r="Z2" s="78">
        <v>0</v>
      </c>
      <c r="AA2" s="78">
        <v>0</v>
      </c>
      <c r="AB2" s="78">
        <v>0</v>
      </c>
      <c r="AC2" s="77">
        <v>0.57583109113340603</v>
      </c>
      <c r="AD2" s="78">
        <v>0</v>
      </c>
      <c r="AE2" s="77">
        <v>0.11913746713104953</v>
      </c>
    </row>
    <row r="3" spans="1:31" x14ac:dyDescent="0.25">
      <c r="A3" s="69">
        <v>2018</v>
      </c>
      <c r="B3" s="69" t="s">
        <v>75</v>
      </c>
      <c r="C3" s="69">
        <v>3</v>
      </c>
      <c r="D3" s="70">
        <v>43349</v>
      </c>
      <c r="E3" s="71">
        <v>501</v>
      </c>
      <c r="F3" s="71">
        <v>1</v>
      </c>
      <c r="G3" s="69">
        <v>0</v>
      </c>
      <c r="H3" s="99">
        <v>0.52152777777777781</v>
      </c>
      <c r="I3" s="72">
        <v>10</v>
      </c>
      <c r="J3" s="71" t="s">
        <v>85</v>
      </c>
      <c r="K3" s="71" t="s">
        <v>313</v>
      </c>
      <c r="L3" s="73">
        <v>4</v>
      </c>
      <c r="M3" s="74">
        <v>11.8872</v>
      </c>
      <c r="N3" s="75">
        <v>17559</v>
      </c>
      <c r="O3" s="76">
        <v>10.330183675991927</v>
      </c>
      <c r="P3" s="75">
        <v>17444</v>
      </c>
      <c r="Q3" s="76">
        <v>10.256648878899233</v>
      </c>
      <c r="R3" s="73">
        <v>19.3</v>
      </c>
      <c r="S3" s="73">
        <v>45</v>
      </c>
      <c r="T3" s="73">
        <v>19.5</v>
      </c>
      <c r="U3" s="73">
        <v>1</v>
      </c>
      <c r="V3" s="69">
        <v>29348</v>
      </c>
      <c r="W3" s="77">
        <v>48.897465848000003</v>
      </c>
      <c r="X3" s="77">
        <v>0</v>
      </c>
      <c r="Y3" s="77">
        <v>0.44992106683786026</v>
      </c>
      <c r="Z3" s="78">
        <v>0</v>
      </c>
      <c r="AA3" s="78">
        <v>0</v>
      </c>
      <c r="AB3" s="78">
        <v>0</v>
      </c>
      <c r="AC3" s="77">
        <v>0.22496053341893013</v>
      </c>
      <c r="AD3" s="78">
        <v>0</v>
      </c>
      <c r="AE3" s="77">
        <v>0.10225478791769552</v>
      </c>
    </row>
    <row r="4" spans="1:31" x14ac:dyDescent="0.25">
      <c r="A4" s="69">
        <v>2018</v>
      </c>
      <c r="B4" s="69" t="s">
        <v>75</v>
      </c>
      <c r="C4" s="69">
        <v>3</v>
      </c>
      <c r="D4" s="70">
        <v>43349</v>
      </c>
      <c r="E4" s="71">
        <v>504</v>
      </c>
      <c r="F4" s="71">
        <v>1</v>
      </c>
      <c r="G4" s="69">
        <v>0</v>
      </c>
      <c r="H4" s="99">
        <v>0.61736111111111114</v>
      </c>
      <c r="I4" s="72">
        <v>10</v>
      </c>
      <c r="J4" s="71" t="s">
        <v>85</v>
      </c>
      <c r="K4" s="71" t="s">
        <v>313</v>
      </c>
      <c r="L4" s="73">
        <v>2</v>
      </c>
      <c r="M4" s="74">
        <v>12.4968</v>
      </c>
      <c r="N4" s="75">
        <v>13838</v>
      </c>
      <c r="O4" s="76">
        <v>7.9775261201998449</v>
      </c>
      <c r="P4" s="75">
        <v>16324</v>
      </c>
      <c r="Q4" s="76">
        <v>9.5431550765265385</v>
      </c>
      <c r="R4" s="73">
        <v>19.899999999999999</v>
      </c>
      <c r="S4" s="73">
        <v>56.999999999999993</v>
      </c>
      <c r="T4" s="73">
        <v>13.1</v>
      </c>
      <c r="U4" s="73">
        <v>1</v>
      </c>
      <c r="V4" s="69">
        <v>31069</v>
      </c>
      <c r="W4" s="77">
        <v>51.764868694</v>
      </c>
      <c r="X4" s="77">
        <v>0</v>
      </c>
      <c r="Y4" s="77">
        <v>81.754288318913979</v>
      </c>
      <c r="Z4" s="78">
        <v>0</v>
      </c>
      <c r="AA4" s="78">
        <v>0</v>
      </c>
      <c r="AB4" s="78">
        <v>0</v>
      </c>
      <c r="AC4" s="77">
        <v>4.1727141486024149</v>
      </c>
      <c r="AD4" s="78">
        <v>0</v>
      </c>
      <c r="AE4" s="77">
        <v>0</v>
      </c>
    </row>
    <row r="5" spans="1:31" x14ac:dyDescent="0.25">
      <c r="A5" s="69">
        <v>2018</v>
      </c>
      <c r="B5" s="69" t="s">
        <v>75</v>
      </c>
      <c r="C5" s="69">
        <v>3</v>
      </c>
      <c r="D5" s="70">
        <v>43350</v>
      </c>
      <c r="E5" s="71">
        <v>416</v>
      </c>
      <c r="F5" s="71">
        <v>1</v>
      </c>
      <c r="G5" s="69">
        <v>0</v>
      </c>
      <c r="H5" s="99">
        <v>0.4152777777777778</v>
      </c>
      <c r="I5" s="72">
        <v>10</v>
      </c>
      <c r="J5" s="71" t="s">
        <v>85</v>
      </c>
      <c r="K5" s="71" t="s">
        <v>313</v>
      </c>
      <c r="L5" s="73">
        <v>2</v>
      </c>
      <c r="M5" s="74">
        <v>7.62</v>
      </c>
      <c r="N5" s="75">
        <v>17321</v>
      </c>
      <c r="O5" s="76">
        <v>10.178054556473727</v>
      </c>
      <c r="P5" s="75">
        <v>18951</v>
      </c>
      <c r="Q5" s="76">
        <v>11.22421863951204</v>
      </c>
      <c r="R5" s="73">
        <v>18.899999999999999</v>
      </c>
      <c r="S5" s="73">
        <v>37</v>
      </c>
      <c r="T5" s="73">
        <v>35.6</v>
      </c>
      <c r="U5" s="73">
        <v>1</v>
      </c>
      <c r="V5" s="69">
        <v>29008</v>
      </c>
      <c r="W5" s="77">
        <v>48.330983008000004</v>
      </c>
      <c r="X5" s="77">
        <v>0</v>
      </c>
      <c r="Y5" s="77">
        <v>18.042256658749562</v>
      </c>
      <c r="Z5" s="78">
        <v>0</v>
      </c>
      <c r="AA5" s="78">
        <v>0</v>
      </c>
      <c r="AB5" s="78">
        <v>0</v>
      </c>
      <c r="AC5" s="77">
        <v>6.000291778712584</v>
      </c>
      <c r="AD5" s="78">
        <v>0</v>
      </c>
      <c r="AE5" s="77">
        <v>0</v>
      </c>
    </row>
    <row r="6" spans="1:31" x14ac:dyDescent="0.25">
      <c r="A6" s="69">
        <v>2018</v>
      </c>
      <c r="B6" s="69" t="s">
        <v>75</v>
      </c>
      <c r="C6" s="69">
        <v>3</v>
      </c>
      <c r="D6" s="70">
        <v>43350</v>
      </c>
      <c r="E6" s="71">
        <v>602</v>
      </c>
      <c r="F6" s="71">
        <v>1</v>
      </c>
      <c r="G6" s="69">
        <v>0</v>
      </c>
      <c r="H6" s="99">
        <v>0.54791666666666672</v>
      </c>
      <c r="I6" s="72">
        <v>10</v>
      </c>
      <c r="J6" s="71" t="s">
        <v>85</v>
      </c>
      <c r="K6" s="71" t="s">
        <v>313</v>
      </c>
      <c r="L6" s="73">
        <v>4</v>
      </c>
      <c r="M6" s="74">
        <v>2.1335999999999999</v>
      </c>
      <c r="N6" s="75">
        <v>17669</v>
      </c>
      <c r="O6" s="76">
        <v>10.400568433846693</v>
      </c>
      <c r="P6" s="75">
        <v>16194</v>
      </c>
      <c r="Q6" s="76">
        <v>9.4606573194051684</v>
      </c>
      <c r="R6" s="73">
        <v>19.8</v>
      </c>
      <c r="S6" s="73">
        <v>41</v>
      </c>
      <c r="T6" s="73">
        <v>33.6</v>
      </c>
      <c r="U6" s="73">
        <v>1</v>
      </c>
      <c r="V6" s="69">
        <v>24893</v>
      </c>
      <c r="W6" s="77">
        <v>41.474874518</v>
      </c>
      <c r="X6" s="77">
        <v>0</v>
      </c>
      <c r="Y6" s="77">
        <v>4.0024232002909708</v>
      </c>
      <c r="Z6" s="78">
        <v>0</v>
      </c>
      <c r="AA6" s="78">
        <v>0</v>
      </c>
      <c r="AB6" s="78">
        <v>0</v>
      </c>
      <c r="AC6" s="77">
        <v>1.8565457013397877</v>
      </c>
      <c r="AD6" s="78">
        <v>0</v>
      </c>
      <c r="AE6" s="77">
        <v>0</v>
      </c>
    </row>
    <row r="7" spans="1:31" x14ac:dyDescent="0.25">
      <c r="A7" s="69">
        <v>2018</v>
      </c>
      <c r="B7" s="69" t="s">
        <v>75</v>
      </c>
      <c r="C7" s="69">
        <v>3</v>
      </c>
      <c r="D7" s="70">
        <v>43350</v>
      </c>
      <c r="E7" s="71">
        <v>606</v>
      </c>
      <c r="F7" s="71">
        <v>1</v>
      </c>
      <c r="G7" s="69">
        <v>0</v>
      </c>
      <c r="H7" s="99">
        <v>0.52916666666666667</v>
      </c>
      <c r="I7" s="72">
        <v>10</v>
      </c>
      <c r="J7" s="71" t="s">
        <v>85</v>
      </c>
      <c r="K7" s="71" t="s">
        <v>313</v>
      </c>
      <c r="L7" s="73">
        <v>4</v>
      </c>
      <c r="M7" s="74">
        <v>7.62</v>
      </c>
      <c r="N7" s="75">
        <v>8569</v>
      </c>
      <c r="O7" s="76">
        <v>4.7532346603811657</v>
      </c>
      <c r="P7" s="75">
        <v>10744</v>
      </c>
      <c r="Q7" s="76">
        <v>6.0671606874601611</v>
      </c>
      <c r="R7" s="73">
        <v>20.7</v>
      </c>
      <c r="S7" s="73">
        <v>34</v>
      </c>
      <c r="T7" s="73">
        <v>31.5</v>
      </c>
      <c r="U7" s="73">
        <v>1</v>
      </c>
      <c r="V7" s="69">
        <v>32004</v>
      </c>
      <c r="W7" s="77">
        <v>53.322696504</v>
      </c>
      <c r="X7" s="77">
        <v>0</v>
      </c>
      <c r="Y7" s="77">
        <v>56.89884793752703</v>
      </c>
      <c r="Z7" s="78">
        <v>0</v>
      </c>
      <c r="AA7" s="78">
        <v>0</v>
      </c>
      <c r="AB7" s="78">
        <v>0</v>
      </c>
      <c r="AC7" s="77">
        <v>4.5196514017613758</v>
      </c>
      <c r="AD7" s="78">
        <v>0</v>
      </c>
      <c r="AE7" s="77">
        <v>0</v>
      </c>
    </row>
    <row r="8" spans="1:31" x14ac:dyDescent="0.25">
      <c r="A8" s="69">
        <v>2018</v>
      </c>
      <c r="B8" s="69" t="s">
        <v>75</v>
      </c>
      <c r="C8" s="69">
        <v>3</v>
      </c>
      <c r="D8" s="70">
        <v>43350</v>
      </c>
      <c r="E8" s="71">
        <v>802</v>
      </c>
      <c r="F8" s="71">
        <v>1</v>
      </c>
      <c r="G8" s="69">
        <v>0</v>
      </c>
      <c r="H8" s="99">
        <v>0.61458333333333337</v>
      </c>
      <c r="I8" s="72">
        <v>10</v>
      </c>
      <c r="J8" s="71" t="s">
        <v>110</v>
      </c>
      <c r="K8" s="71" t="s">
        <v>313</v>
      </c>
      <c r="L8" s="73">
        <v>4</v>
      </c>
      <c r="M8" s="74">
        <v>8.5343999999999998</v>
      </c>
      <c r="N8" s="75">
        <v>3525</v>
      </c>
      <c r="O8" s="76">
        <v>1.8291138250654921</v>
      </c>
      <c r="P8" s="75">
        <v>3785</v>
      </c>
      <c r="Q8" s="76">
        <v>1.9742818636205528</v>
      </c>
      <c r="R8" s="73">
        <v>20.8</v>
      </c>
      <c r="S8" s="73">
        <v>72</v>
      </c>
      <c r="T8" s="73">
        <v>12.7</v>
      </c>
      <c r="U8" s="73">
        <v>2</v>
      </c>
      <c r="V8" s="69">
        <v>25481</v>
      </c>
      <c r="W8" s="77">
        <v>42.454556606000004</v>
      </c>
      <c r="X8" s="77">
        <v>0</v>
      </c>
      <c r="Y8" s="77">
        <v>18.84367813387875</v>
      </c>
      <c r="Z8" s="78">
        <v>0</v>
      </c>
      <c r="AA8" s="78">
        <v>0</v>
      </c>
      <c r="AB8" s="78">
        <v>0</v>
      </c>
      <c r="AC8" s="77">
        <v>1.7587432924953503</v>
      </c>
      <c r="AD8" s="78">
        <v>0</v>
      </c>
      <c r="AE8" s="77">
        <v>0</v>
      </c>
    </row>
    <row r="9" spans="1:31" x14ac:dyDescent="0.25">
      <c r="A9" s="69">
        <v>2018</v>
      </c>
      <c r="B9" s="69" t="s">
        <v>75</v>
      </c>
      <c r="C9" s="69">
        <v>3</v>
      </c>
      <c r="D9" s="70">
        <v>43353</v>
      </c>
      <c r="E9" s="71">
        <v>508</v>
      </c>
      <c r="F9" s="71">
        <v>1</v>
      </c>
      <c r="G9" s="69">
        <v>0</v>
      </c>
      <c r="H9" s="99">
        <v>0.48333333333333334</v>
      </c>
      <c r="I9" s="72">
        <v>10</v>
      </c>
      <c r="J9" s="71" t="s">
        <v>110</v>
      </c>
      <c r="K9" s="71" t="s">
        <v>313</v>
      </c>
      <c r="L9" s="73">
        <v>2</v>
      </c>
      <c r="M9" s="74">
        <v>12.192</v>
      </c>
      <c r="N9" s="75">
        <v>5554</v>
      </c>
      <c r="O9" s="76">
        <v>2.9804847650828141</v>
      </c>
      <c r="P9" s="75">
        <v>6355</v>
      </c>
      <c r="Q9" s="76">
        <v>3.4451322499839545</v>
      </c>
      <c r="R9" s="73">
        <v>20</v>
      </c>
      <c r="S9" s="73">
        <v>43</v>
      </c>
      <c r="T9" s="73">
        <v>25.3</v>
      </c>
      <c r="U9" s="73">
        <v>1</v>
      </c>
      <c r="V9" s="69">
        <v>26308</v>
      </c>
      <c r="W9" s="77">
        <v>43.832442807999996</v>
      </c>
      <c r="X9" s="77">
        <v>0</v>
      </c>
      <c r="Y9" s="77">
        <v>49.552337512058109</v>
      </c>
      <c r="Z9" s="78">
        <v>0</v>
      </c>
      <c r="AA9" s="78">
        <v>0</v>
      </c>
      <c r="AB9" s="78">
        <v>0</v>
      </c>
      <c r="AC9" s="77">
        <v>1.8251321367240556</v>
      </c>
      <c r="AD9" s="78">
        <v>0</v>
      </c>
      <c r="AE9" s="77">
        <v>0</v>
      </c>
    </row>
    <row r="10" spans="1:31" x14ac:dyDescent="0.25">
      <c r="A10" s="69">
        <v>2018</v>
      </c>
      <c r="B10" s="69" t="s">
        <v>75</v>
      </c>
      <c r="C10" s="69">
        <v>3</v>
      </c>
      <c r="D10" s="70">
        <v>43353</v>
      </c>
      <c r="E10" s="71">
        <v>513</v>
      </c>
      <c r="F10" s="71">
        <v>1</v>
      </c>
      <c r="G10" s="69">
        <v>0</v>
      </c>
      <c r="H10" s="99">
        <v>0.55972222222222223</v>
      </c>
      <c r="I10" s="72">
        <v>10</v>
      </c>
      <c r="J10" s="71" t="s">
        <v>110</v>
      </c>
      <c r="K10" s="71" t="s">
        <v>313</v>
      </c>
      <c r="L10" s="73">
        <v>4</v>
      </c>
      <c r="M10" s="74">
        <v>17.6784</v>
      </c>
      <c r="N10" s="75">
        <v>2355</v>
      </c>
      <c r="O10" s="76">
        <v>1.1867958921599675</v>
      </c>
      <c r="P10" s="75">
        <v>4019</v>
      </c>
      <c r="Q10" s="76">
        <v>2.1055895706533456</v>
      </c>
      <c r="R10" s="73">
        <v>21.1</v>
      </c>
      <c r="S10" s="73">
        <v>64</v>
      </c>
      <c r="T10" s="73">
        <v>12.4</v>
      </c>
      <c r="U10" s="73">
        <v>2</v>
      </c>
      <c r="V10" s="69">
        <v>26832</v>
      </c>
      <c r="W10" s="77">
        <v>44.705492831999997</v>
      </c>
      <c r="X10" s="77">
        <v>0</v>
      </c>
      <c r="Y10" s="77">
        <v>0.69342709443995509</v>
      </c>
      <c r="Z10" s="78">
        <v>0</v>
      </c>
      <c r="AA10" s="78">
        <v>0</v>
      </c>
      <c r="AB10" s="78">
        <v>0</v>
      </c>
      <c r="AC10" s="77">
        <v>0.13421169569805583</v>
      </c>
      <c r="AD10" s="78">
        <v>0</v>
      </c>
      <c r="AE10" s="77">
        <v>0</v>
      </c>
    </row>
    <row r="11" spans="1:31" x14ac:dyDescent="0.25">
      <c r="A11" s="69">
        <v>2018</v>
      </c>
      <c r="B11" s="69" t="s">
        <v>75</v>
      </c>
      <c r="C11" s="69">
        <v>3</v>
      </c>
      <c r="D11" s="70">
        <v>43353</v>
      </c>
      <c r="E11" s="71">
        <v>519</v>
      </c>
      <c r="F11" s="71">
        <v>1</v>
      </c>
      <c r="G11" s="69">
        <v>0</v>
      </c>
      <c r="H11" s="99">
        <v>0.43888888888888888</v>
      </c>
      <c r="I11" s="72">
        <v>10</v>
      </c>
      <c r="J11" s="71" t="s">
        <v>85</v>
      </c>
      <c r="K11" s="71" t="s">
        <v>313</v>
      </c>
      <c r="L11" s="73">
        <v>2</v>
      </c>
      <c r="M11" s="74">
        <v>2.7432000000000003</v>
      </c>
      <c r="N11" s="75">
        <v>11126</v>
      </c>
      <c r="O11" s="76">
        <v>6.3005356026736434</v>
      </c>
      <c r="P11" s="75">
        <v>11002</v>
      </c>
      <c r="Q11" s="76">
        <v>6.2246994701019807</v>
      </c>
      <c r="R11" s="73">
        <v>18.899999999999999</v>
      </c>
      <c r="S11" s="73">
        <v>32</v>
      </c>
      <c r="T11" s="73">
        <v>42.8</v>
      </c>
      <c r="U11" s="73">
        <v>1</v>
      </c>
      <c r="V11" s="69">
        <v>28094</v>
      </c>
      <c r="W11" s="77">
        <v>46.808143844</v>
      </c>
      <c r="X11" s="77">
        <v>0</v>
      </c>
      <c r="Y11" s="77">
        <v>0.64091411315053637</v>
      </c>
      <c r="Z11" s="78">
        <v>0</v>
      </c>
      <c r="AA11" s="78">
        <v>0</v>
      </c>
      <c r="AB11" s="78">
        <v>0</v>
      </c>
      <c r="AC11" s="77">
        <v>1.4741024602462338</v>
      </c>
      <c r="AD11" s="78">
        <v>0</v>
      </c>
      <c r="AE11" s="77">
        <v>0</v>
      </c>
    </row>
    <row r="12" spans="1:31" x14ac:dyDescent="0.25">
      <c r="A12" s="69">
        <v>2018</v>
      </c>
      <c r="B12" s="69" t="s">
        <v>75</v>
      </c>
      <c r="C12" s="69">
        <v>3</v>
      </c>
      <c r="D12" s="70">
        <v>43354</v>
      </c>
      <c r="E12" s="71">
        <v>704</v>
      </c>
      <c r="F12" s="71">
        <v>1</v>
      </c>
      <c r="G12" s="69">
        <v>0</v>
      </c>
      <c r="H12" s="99">
        <v>0.32569444444444445</v>
      </c>
      <c r="I12" s="72">
        <v>10</v>
      </c>
      <c r="J12" s="71" t="s">
        <v>135</v>
      </c>
      <c r="K12" s="71" t="s">
        <v>313</v>
      </c>
      <c r="L12" s="73">
        <v>2</v>
      </c>
      <c r="M12" s="74">
        <v>10.972800000000001</v>
      </c>
      <c r="N12" s="75">
        <v>4334</v>
      </c>
      <c r="O12" s="76">
        <v>2.2832775856006835</v>
      </c>
      <c r="P12" s="75">
        <v>4422</v>
      </c>
      <c r="Q12" s="76">
        <v>2.3330997644814455</v>
      </c>
      <c r="R12" s="73">
        <v>19.7</v>
      </c>
      <c r="S12" s="73">
        <v>62</v>
      </c>
      <c r="T12" s="73">
        <v>14.2</v>
      </c>
      <c r="U12" s="73">
        <v>1</v>
      </c>
      <c r="V12" s="69">
        <v>27269</v>
      </c>
      <c r="W12" s="77">
        <v>45.433589894000001</v>
      </c>
      <c r="X12" s="77">
        <v>0</v>
      </c>
      <c r="Y12" s="77">
        <v>30.241942210722197</v>
      </c>
      <c r="Z12" s="78">
        <v>0</v>
      </c>
      <c r="AA12" s="78">
        <v>0</v>
      </c>
      <c r="AB12" s="78">
        <v>0</v>
      </c>
      <c r="AC12" s="77">
        <v>0.4930272965940154</v>
      </c>
      <c r="AD12" s="78">
        <v>0</v>
      </c>
      <c r="AE12" s="77">
        <v>0</v>
      </c>
    </row>
    <row r="13" spans="1:31" x14ac:dyDescent="0.25">
      <c r="A13" s="69">
        <v>2018</v>
      </c>
      <c r="B13" s="69" t="s">
        <v>75</v>
      </c>
      <c r="C13" s="69">
        <v>3</v>
      </c>
      <c r="D13" s="70">
        <v>43354</v>
      </c>
      <c r="E13" s="71">
        <v>706</v>
      </c>
      <c r="F13" s="71">
        <v>1</v>
      </c>
      <c r="G13" s="69">
        <v>0</v>
      </c>
      <c r="H13" s="99">
        <v>0.3611111111111111</v>
      </c>
      <c r="I13" s="72">
        <v>10</v>
      </c>
      <c r="J13" s="71" t="s">
        <v>135</v>
      </c>
      <c r="K13" s="71" t="s">
        <v>313</v>
      </c>
      <c r="L13" s="73">
        <v>2</v>
      </c>
      <c r="M13" s="74">
        <v>9.7536000000000005</v>
      </c>
      <c r="N13" s="75">
        <v>756</v>
      </c>
      <c r="O13" s="76">
        <v>0.3513969925961935</v>
      </c>
      <c r="P13" s="75">
        <v>1186</v>
      </c>
      <c r="Q13" s="76">
        <v>0.56911223779825892</v>
      </c>
      <c r="R13" s="73">
        <v>20.5</v>
      </c>
      <c r="S13" s="73">
        <v>69</v>
      </c>
      <c r="T13" s="73">
        <v>14.6</v>
      </c>
      <c r="U13" s="73">
        <v>1</v>
      </c>
      <c r="V13" s="69">
        <v>23632</v>
      </c>
      <c r="W13" s="77">
        <v>39.373889632000001</v>
      </c>
      <c r="X13" s="77">
        <v>0</v>
      </c>
      <c r="Y13" s="77">
        <v>36.91109379633599</v>
      </c>
      <c r="Z13" s="78">
        <v>0</v>
      </c>
      <c r="AA13" s="78">
        <v>0</v>
      </c>
      <c r="AB13" s="78">
        <v>0</v>
      </c>
      <c r="AC13" s="77">
        <v>0</v>
      </c>
      <c r="AD13" s="78">
        <v>0</v>
      </c>
      <c r="AE13" s="77">
        <v>0</v>
      </c>
    </row>
    <row r="14" spans="1:31" x14ac:dyDescent="0.25">
      <c r="A14" s="69">
        <v>2018</v>
      </c>
      <c r="B14" s="69" t="s">
        <v>75</v>
      </c>
      <c r="C14" s="69">
        <v>3</v>
      </c>
      <c r="D14" s="70">
        <v>43354</v>
      </c>
      <c r="E14" s="71">
        <v>707</v>
      </c>
      <c r="F14" s="71">
        <v>1</v>
      </c>
      <c r="G14" s="69">
        <v>0</v>
      </c>
      <c r="H14" s="99">
        <v>0.39652777777777781</v>
      </c>
      <c r="I14" s="72">
        <v>10</v>
      </c>
      <c r="J14" s="71" t="s">
        <v>135</v>
      </c>
      <c r="K14" s="71" t="s">
        <v>313</v>
      </c>
      <c r="L14" s="73">
        <v>2</v>
      </c>
      <c r="M14" s="74">
        <v>9.7536000000000005</v>
      </c>
      <c r="N14" s="75">
        <v>254</v>
      </c>
      <c r="O14" s="76">
        <v>0.10934216007323697</v>
      </c>
      <c r="P14" s="75">
        <v>272</v>
      </c>
      <c r="Q14" s="76">
        <v>0.11765487802654057</v>
      </c>
      <c r="R14" s="73">
        <v>20.9</v>
      </c>
      <c r="S14" s="73">
        <v>84</v>
      </c>
      <c r="T14" s="73">
        <v>9.5</v>
      </c>
      <c r="U14" s="73">
        <v>1</v>
      </c>
      <c r="V14" s="69">
        <v>23176</v>
      </c>
      <c r="W14" s="77">
        <v>38.614136176000002</v>
      </c>
      <c r="X14" s="77">
        <v>0</v>
      </c>
      <c r="Y14" s="77">
        <v>1.1135818189486253</v>
      </c>
      <c r="Z14" s="78">
        <v>0</v>
      </c>
      <c r="AA14" s="78">
        <v>0</v>
      </c>
      <c r="AB14" s="78">
        <v>0</v>
      </c>
      <c r="AC14" s="77">
        <v>0</v>
      </c>
      <c r="AD14" s="78">
        <v>0</v>
      </c>
      <c r="AE14" s="77">
        <v>0</v>
      </c>
    </row>
    <row r="15" spans="1:31" x14ac:dyDescent="0.25">
      <c r="A15" s="69">
        <v>2018</v>
      </c>
      <c r="B15" s="69" t="s">
        <v>75</v>
      </c>
      <c r="C15" s="69">
        <v>3.5</v>
      </c>
      <c r="D15" s="70">
        <v>43367</v>
      </c>
      <c r="E15" s="71">
        <v>513</v>
      </c>
      <c r="F15" s="71">
        <v>0</v>
      </c>
      <c r="G15" s="69">
        <v>1</v>
      </c>
      <c r="H15" s="99">
        <v>0.37638888888888888</v>
      </c>
      <c r="I15" s="72">
        <v>10</v>
      </c>
      <c r="J15" s="71" t="s">
        <v>110</v>
      </c>
      <c r="K15" s="71" t="s">
        <v>313</v>
      </c>
      <c r="L15" s="79">
        <v>2</v>
      </c>
      <c r="M15" s="80">
        <v>13.106400000000001</v>
      </c>
      <c r="N15" s="81">
        <v>4656</v>
      </c>
      <c r="O15" s="76">
        <v>2.4659537607475923</v>
      </c>
      <c r="P15" s="81">
        <v>6006</v>
      </c>
      <c r="Q15" s="76">
        <v>3.2420634682529816</v>
      </c>
      <c r="R15" s="79">
        <v>19.2</v>
      </c>
      <c r="S15" s="79"/>
      <c r="T15" s="79">
        <v>11.5</v>
      </c>
      <c r="U15" s="79">
        <v>2</v>
      </c>
      <c r="V15" s="69">
        <v>11934</v>
      </c>
      <c r="W15" s="77">
        <v>19.883547684</v>
      </c>
      <c r="X15" s="77">
        <v>0</v>
      </c>
      <c r="Y15" s="77">
        <v>23.134704495926311</v>
      </c>
      <c r="Z15" s="78">
        <v>0</v>
      </c>
      <c r="AA15" s="78">
        <v>0</v>
      </c>
      <c r="AB15" s="78">
        <v>0</v>
      </c>
      <c r="AC15" s="77">
        <v>1.7099564192641188</v>
      </c>
      <c r="AD15" s="78">
        <v>0</v>
      </c>
      <c r="AE15" s="77">
        <v>0</v>
      </c>
    </row>
    <row r="16" spans="1:31" x14ac:dyDescent="0.25">
      <c r="A16" s="69">
        <v>2018</v>
      </c>
      <c r="B16" s="69" t="s">
        <v>75</v>
      </c>
      <c r="C16" s="69">
        <v>3.5</v>
      </c>
      <c r="D16" s="70">
        <v>43367</v>
      </c>
      <c r="E16" s="71">
        <v>704</v>
      </c>
      <c r="F16" s="71">
        <v>0</v>
      </c>
      <c r="G16" s="69">
        <v>1</v>
      </c>
      <c r="H16" s="99">
        <v>0.35486111111111113</v>
      </c>
      <c r="I16" s="72">
        <v>10</v>
      </c>
      <c r="J16" s="71" t="s">
        <v>135</v>
      </c>
      <c r="K16" s="71" t="s">
        <v>313</v>
      </c>
      <c r="L16" s="79">
        <v>2</v>
      </c>
      <c r="M16" s="80">
        <v>9.4488000000000003</v>
      </c>
      <c r="N16" s="81">
        <v>1294</v>
      </c>
      <c r="O16" s="76">
        <v>0.62479093407839648</v>
      </c>
      <c r="P16" s="81">
        <v>1682</v>
      </c>
      <c r="Q16" s="76">
        <v>0.8274393523355843</v>
      </c>
      <c r="R16" s="79">
        <v>19.5</v>
      </c>
      <c r="S16" s="79">
        <v>66</v>
      </c>
      <c r="T16" s="79">
        <v>18.399999999999999</v>
      </c>
      <c r="U16" s="79">
        <v>1</v>
      </c>
      <c r="V16" s="69">
        <v>1711</v>
      </c>
      <c r="W16" s="77">
        <v>2.8507415859999998</v>
      </c>
      <c r="X16" s="77">
        <v>0</v>
      </c>
      <c r="Y16" s="77">
        <v>3.858645081694192</v>
      </c>
      <c r="Z16" s="78">
        <v>0</v>
      </c>
      <c r="AA16" s="78">
        <v>0</v>
      </c>
      <c r="AB16" s="78">
        <v>0</v>
      </c>
      <c r="AC16" s="77">
        <v>0.35078591651765384</v>
      </c>
      <c r="AD16" s="78">
        <v>0</v>
      </c>
      <c r="AE16" s="77">
        <v>0</v>
      </c>
    </row>
    <row r="17" spans="1:31" x14ac:dyDescent="0.25">
      <c r="A17" s="69">
        <v>2018</v>
      </c>
      <c r="B17" s="69" t="s">
        <v>75</v>
      </c>
      <c r="C17" s="69">
        <v>3.5</v>
      </c>
      <c r="D17" s="70">
        <v>43367</v>
      </c>
      <c r="E17" s="71">
        <v>706</v>
      </c>
      <c r="F17" s="71">
        <v>0</v>
      </c>
      <c r="G17" s="69">
        <v>1</v>
      </c>
      <c r="H17" s="99">
        <v>0.33819444444444446</v>
      </c>
      <c r="I17" s="72">
        <v>10</v>
      </c>
      <c r="J17" s="71" t="s">
        <v>135</v>
      </c>
      <c r="K17" s="71" t="s">
        <v>313</v>
      </c>
      <c r="L17" s="79">
        <v>2</v>
      </c>
      <c r="M17" s="80">
        <v>9.1440000000000001</v>
      </c>
      <c r="N17" s="81">
        <v>165</v>
      </c>
      <c r="O17" s="76">
        <v>6.8912176945108053E-2</v>
      </c>
      <c r="P17" s="81">
        <v>109</v>
      </c>
      <c r="Q17" s="76">
        <v>4.4219899653130043E-2</v>
      </c>
      <c r="R17" s="79">
        <v>19.399999999999999</v>
      </c>
      <c r="S17" s="79">
        <v>79</v>
      </c>
      <c r="T17" s="79">
        <v>14.4</v>
      </c>
      <c r="U17" s="79">
        <v>1</v>
      </c>
      <c r="V17" s="69">
        <v>1307</v>
      </c>
      <c r="W17" s="77">
        <v>2.1776266820000001</v>
      </c>
      <c r="X17" s="77">
        <v>0</v>
      </c>
      <c r="Y17" s="77">
        <v>0</v>
      </c>
      <c r="Z17" s="78">
        <v>0</v>
      </c>
      <c r="AA17" s="78">
        <v>0</v>
      </c>
      <c r="AB17" s="78">
        <v>0</v>
      </c>
      <c r="AC17" s="77">
        <v>0</v>
      </c>
      <c r="AD17" s="78">
        <v>0</v>
      </c>
      <c r="AE17" s="77">
        <v>0</v>
      </c>
    </row>
    <row r="18" spans="1:31" x14ac:dyDescent="0.25">
      <c r="A18" s="69">
        <v>2018</v>
      </c>
      <c r="B18" s="69" t="s">
        <v>75</v>
      </c>
      <c r="C18" s="69">
        <v>3.5</v>
      </c>
      <c r="D18" s="70">
        <v>43367</v>
      </c>
      <c r="E18" s="71">
        <v>802</v>
      </c>
      <c r="F18" s="71">
        <v>0</v>
      </c>
      <c r="G18" s="69">
        <v>1</v>
      </c>
      <c r="H18" s="99">
        <v>0.3923611111111111</v>
      </c>
      <c r="I18" s="72">
        <v>10</v>
      </c>
      <c r="J18" s="71" t="s">
        <v>110</v>
      </c>
      <c r="K18" s="71" t="s">
        <v>313</v>
      </c>
      <c r="L18" s="79">
        <v>2</v>
      </c>
      <c r="M18" s="80">
        <v>6.0960000000000001</v>
      </c>
      <c r="N18" s="81">
        <v>4120</v>
      </c>
      <c r="O18" s="76">
        <v>2.162449229464587</v>
      </c>
      <c r="P18" s="81">
        <v>4115</v>
      </c>
      <c r="Q18" s="76">
        <v>2.1596318417123781</v>
      </c>
      <c r="R18" s="79">
        <v>19.8</v>
      </c>
      <c r="S18" s="79">
        <v>71</v>
      </c>
      <c r="T18" s="79">
        <v>16.2</v>
      </c>
      <c r="U18" s="79">
        <v>1</v>
      </c>
      <c r="V18" s="69">
        <v>11207</v>
      </c>
      <c r="W18" s="77">
        <v>18.672274081999998</v>
      </c>
      <c r="X18" s="77">
        <v>0</v>
      </c>
      <c r="Y18" s="77">
        <v>21.261470255661386</v>
      </c>
      <c r="Z18" s="78">
        <v>0</v>
      </c>
      <c r="AA18" s="78">
        <v>0</v>
      </c>
      <c r="AB18" s="78">
        <v>0</v>
      </c>
      <c r="AC18" s="77">
        <v>0.80333011041541769</v>
      </c>
      <c r="AD18" s="78">
        <v>0</v>
      </c>
      <c r="AE18" s="77">
        <v>0</v>
      </c>
    </row>
    <row r="19" spans="1:31" x14ac:dyDescent="0.25">
      <c r="A19" s="69">
        <v>2018</v>
      </c>
      <c r="B19" s="69" t="s">
        <v>75</v>
      </c>
      <c r="C19" s="69">
        <v>3.5</v>
      </c>
      <c r="D19" s="70">
        <v>43368</v>
      </c>
      <c r="E19" s="71">
        <v>416</v>
      </c>
      <c r="F19" s="71">
        <v>0</v>
      </c>
      <c r="G19" s="69">
        <v>1</v>
      </c>
      <c r="H19" s="99">
        <v>0.4236111111111111</v>
      </c>
      <c r="I19" s="72">
        <v>10</v>
      </c>
      <c r="J19" s="71" t="s">
        <v>85</v>
      </c>
      <c r="K19" s="71" t="s">
        <v>313</v>
      </c>
      <c r="L19" s="79">
        <v>2</v>
      </c>
      <c r="M19" s="80">
        <v>8.8391999999999999</v>
      </c>
      <c r="N19" s="81">
        <v>18080</v>
      </c>
      <c r="O19" s="76">
        <v>10.663956605340232</v>
      </c>
      <c r="P19" s="81">
        <v>19770</v>
      </c>
      <c r="Q19" s="76">
        <v>11.753565779592213</v>
      </c>
      <c r="R19" s="79">
        <v>18.7</v>
      </c>
      <c r="S19" s="79">
        <v>22</v>
      </c>
      <c r="T19" s="79">
        <v>35.299999999999997</v>
      </c>
      <c r="U19" s="79">
        <v>1</v>
      </c>
      <c r="V19" s="69">
        <v>6654</v>
      </c>
      <c r="W19" s="77">
        <v>11.086402404000001</v>
      </c>
      <c r="X19" s="77">
        <v>0</v>
      </c>
      <c r="Y19" s="77">
        <v>0.54120351953264711</v>
      </c>
      <c r="Z19" s="78">
        <v>0</v>
      </c>
      <c r="AA19" s="78">
        <v>0</v>
      </c>
      <c r="AB19" s="78">
        <v>0</v>
      </c>
      <c r="AC19" s="77">
        <v>0.36080234635509806</v>
      </c>
      <c r="AD19" s="78">
        <v>0</v>
      </c>
      <c r="AE19" s="77">
        <v>0</v>
      </c>
    </row>
    <row r="20" spans="1:31" x14ac:dyDescent="0.25">
      <c r="A20" s="69">
        <v>2018</v>
      </c>
      <c r="B20" s="69" t="s">
        <v>75</v>
      </c>
      <c r="C20" s="69">
        <v>3.5</v>
      </c>
      <c r="D20" s="70">
        <v>43368</v>
      </c>
      <c r="E20" s="71">
        <v>508</v>
      </c>
      <c r="F20" s="71">
        <v>0</v>
      </c>
      <c r="G20" s="69">
        <v>1</v>
      </c>
      <c r="H20" s="99">
        <v>0.33958333333333335</v>
      </c>
      <c r="I20" s="72">
        <v>10</v>
      </c>
      <c r="J20" s="71" t="s">
        <v>110</v>
      </c>
      <c r="K20" s="71" t="s">
        <v>313</v>
      </c>
      <c r="L20" s="79">
        <v>2</v>
      </c>
      <c r="M20" s="80">
        <v>12.192</v>
      </c>
      <c r="N20" s="81">
        <v>10500</v>
      </c>
      <c r="O20" s="76">
        <v>5.9184843508544276</v>
      </c>
      <c r="P20" s="81">
        <v>9000</v>
      </c>
      <c r="Q20" s="76">
        <v>5.0114956914965587</v>
      </c>
      <c r="R20" s="79">
        <v>18.5</v>
      </c>
      <c r="S20" s="79">
        <v>30</v>
      </c>
      <c r="T20" s="79">
        <v>19.3</v>
      </c>
      <c r="U20" s="79">
        <v>1</v>
      </c>
      <c r="V20" s="69">
        <v>3064</v>
      </c>
      <c r="W20" s="77">
        <v>5.1050100640000009</v>
      </c>
      <c r="X20" s="77">
        <v>0</v>
      </c>
      <c r="Y20" s="77">
        <v>294.6125435885134</v>
      </c>
      <c r="Z20" s="78">
        <v>0</v>
      </c>
      <c r="AA20" s="78">
        <v>0</v>
      </c>
      <c r="AB20" s="78">
        <v>0</v>
      </c>
      <c r="AC20" s="77">
        <v>12.732589982216338</v>
      </c>
      <c r="AD20" s="78">
        <v>0</v>
      </c>
      <c r="AE20" s="77">
        <v>1.5670879978112418</v>
      </c>
    </row>
    <row r="21" spans="1:31" x14ac:dyDescent="0.25">
      <c r="A21" s="69">
        <v>2018</v>
      </c>
      <c r="B21" s="69" t="s">
        <v>75</v>
      </c>
      <c r="C21" s="69">
        <v>3.5</v>
      </c>
      <c r="D21" s="70">
        <v>43368</v>
      </c>
      <c r="E21" s="71">
        <v>519</v>
      </c>
      <c r="F21" s="71">
        <v>0</v>
      </c>
      <c r="G21" s="69">
        <v>1</v>
      </c>
      <c r="H21" s="99">
        <v>0.37777777777777777</v>
      </c>
      <c r="I21" s="72">
        <v>10</v>
      </c>
      <c r="J21" s="71" t="s">
        <v>85</v>
      </c>
      <c r="K21" s="71" t="s">
        <v>313</v>
      </c>
      <c r="L21" s="79">
        <v>2</v>
      </c>
      <c r="M21" s="80">
        <v>1.524</v>
      </c>
      <c r="N21" s="81">
        <v>12249</v>
      </c>
      <c r="O21" s="76">
        <v>6.9907826588424751</v>
      </c>
      <c r="P21" s="81">
        <v>13735</v>
      </c>
      <c r="Q21" s="76">
        <v>7.9132221512705438</v>
      </c>
      <c r="R21" s="79">
        <v>18.2</v>
      </c>
      <c r="S21" s="79">
        <v>10</v>
      </c>
      <c r="T21" s="79">
        <v>47.9</v>
      </c>
      <c r="U21" s="79">
        <v>1</v>
      </c>
      <c r="V21" s="69">
        <v>11826</v>
      </c>
      <c r="W21" s="77">
        <v>19.703606076</v>
      </c>
      <c r="X21" s="77">
        <v>0</v>
      </c>
      <c r="Y21" s="77">
        <v>4.8722045918758452</v>
      </c>
      <c r="Z21" s="78">
        <v>0</v>
      </c>
      <c r="AA21" s="78">
        <v>0</v>
      </c>
      <c r="AB21" s="78">
        <v>0</v>
      </c>
      <c r="AC21" s="77">
        <v>1.319555410299708</v>
      </c>
      <c r="AD21" s="78">
        <v>0</v>
      </c>
      <c r="AE21" s="77">
        <v>0</v>
      </c>
    </row>
    <row r="22" spans="1:31" x14ac:dyDescent="0.25">
      <c r="A22" s="69">
        <v>2018</v>
      </c>
      <c r="B22" s="69" t="s">
        <v>75</v>
      </c>
      <c r="C22" s="69">
        <v>4</v>
      </c>
      <c r="D22" s="70">
        <v>43377</v>
      </c>
      <c r="E22" s="71">
        <v>416</v>
      </c>
      <c r="F22" s="71">
        <v>1</v>
      </c>
      <c r="G22" s="69">
        <v>0</v>
      </c>
      <c r="H22" s="99">
        <v>0.42291666666666666</v>
      </c>
      <c r="I22" s="72">
        <v>10</v>
      </c>
      <c r="J22" s="71" t="s">
        <v>85</v>
      </c>
      <c r="K22" s="71" t="s">
        <v>313</v>
      </c>
      <c r="L22" s="82">
        <v>4</v>
      </c>
      <c r="M22" s="83">
        <v>9.1440000000000001</v>
      </c>
      <c r="N22" s="84">
        <v>21924</v>
      </c>
      <c r="O22" s="76">
        <v>13.157114593672738</v>
      </c>
      <c r="P22" s="84">
        <v>17954</v>
      </c>
      <c r="Q22" s="76">
        <v>10.583142193986994</v>
      </c>
      <c r="R22" s="82">
        <v>19.5</v>
      </c>
      <c r="S22" s="82">
        <v>34</v>
      </c>
      <c r="T22" s="82">
        <v>20.100000000000001</v>
      </c>
      <c r="U22" s="82">
        <v>1</v>
      </c>
      <c r="V22" s="69">
        <v>42004</v>
      </c>
      <c r="W22" s="77">
        <v>69.983956504000005</v>
      </c>
      <c r="X22" s="77">
        <v>0.32864675204073968</v>
      </c>
      <c r="Y22" s="77">
        <v>4.3009857549679404</v>
      </c>
      <c r="Z22" s="78">
        <v>0</v>
      </c>
      <c r="AA22" s="78">
        <v>0</v>
      </c>
      <c r="AB22" s="78">
        <v>0</v>
      </c>
      <c r="AC22" s="77">
        <v>1.2860090297246334</v>
      </c>
      <c r="AD22" s="78">
        <v>0</v>
      </c>
      <c r="AE22" s="77">
        <v>0</v>
      </c>
    </row>
    <row r="23" spans="1:31" x14ac:dyDescent="0.25">
      <c r="A23" s="69">
        <v>2018</v>
      </c>
      <c r="B23" s="69" t="s">
        <v>75</v>
      </c>
      <c r="C23" s="69">
        <v>4</v>
      </c>
      <c r="D23" s="70">
        <v>43377</v>
      </c>
      <c r="E23" s="71">
        <v>606</v>
      </c>
      <c r="F23" s="71">
        <v>1</v>
      </c>
      <c r="G23" s="69">
        <v>0</v>
      </c>
      <c r="H23" s="100"/>
      <c r="I23" s="72">
        <v>10</v>
      </c>
      <c r="J23" s="71" t="s">
        <v>85</v>
      </c>
      <c r="K23" s="71" t="s">
        <v>313</v>
      </c>
      <c r="L23" s="73">
        <v>2</v>
      </c>
      <c r="M23" s="74">
        <v>9.1440000000000001</v>
      </c>
      <c r="N23" s="75">
        <v>15830</v>
      </c>
      <c r="O23" s="76">
        <v>9.230022482189252</v>
      </c>
      <c r="P23" s="75">
        <v>14711</v>
      </c>
      <c r="Q23" s="76">
        <v>8.5243875412676697</v>
      </c>
      <c r="R23" s="73">
        <v>19.8</v>
      </c>
      <c r="S23" s="73">
        <v>41</v>
      </c>
      <c r="T23" s="73">
        <v>17.600000000000001</v>
      </c>
      <c r="U23" s="73">
        <v>1</v>
      </c>
      <c r="V23" s="69">
        <v>30512</v>
      </c>
      <c r="W23" s="77">
        <v>50.836836511999998</v>
      </c>
      <c r="X23" s="77">
        <v>0</v>
      </c>
      <c r="Y23" s="77">
        <v>12.549954792120092</v>
      </c>
      <c r="Z23" s="78">
        <v>0</v>
      </c>
      <c r="AA23" s="78">
        <v>0</v>
      </c>
      <c r="AB23" s="78">
        <v>0</v>
      </c>
      <c r="AC23" s="77">
        <v>6.0192573140889465</v>
      </c>
      <c r="AD23" s="78">
        <v>0</v>
      </c>
      <c r="AE23" s="77">
        <v>0</v>
      </c>
    </row>
    <row r="24" spans="1:31" x14ac:dyDescent="0.25">
      <c r="A24" s="69">
        <v>2018</v>
      </c>
      <c r="B24" s="69" t="s">
        <v>75</v>
      </c>
      <c r="C24" s="69">
        <v>4</v>
      </c>
      <c r="D24" s="70">
        <v>43377</v>
      </c>
      <c r="E24" s="71">
        <v>802</v>
      </c>
      <c r="F24" s="71">
        <v>1</v>
      </c>
      <c r="G24" s="69">
        <v>0</v>
      </c>
      <c r="H24" s="99">
        <v>0.66319444444444442</v>
      </c>
      <c r="I24" s="72">
        <v>10</v>
      </c>
      <c r="J24" s="71" t="s">
        <v>110</v>
      </c>
      <c r="K24" s="71" t="s">
        <v>313</v>
      </c>
      <c r="L24" s="73">
        <v>2</v>
      </c>
      <c r="M24" s="74">
        <v>7.3152000000000008</v>
      </c>
      <c r="N24" s="75">
        <v>7143</v>
      </c>
      <c r="O24" s="76">
        <v>3.9069336817801625</v>
      </c>
      <c r="P24" s="75">
        <v>7711</v>
      </c>
      <c r="Q24" s="76">
        <v>4.2424660516515997</v>
      </c>
      <c r="R24" s="73">
        <v>19.899999999999999</v>
      </c>
      <c r="S24" s="73">
        <v>56.000000000000007</v>
      </c>
      <c r="T24" s="73">
        <v>8.6</v>
      </c>
      <c r="U24" s="73">
        <v>1</v>
      </c>
      <c r="V24" s="69">
        <v>27906</v>
      </c>
      <c r="W24" s="77">
        <v>46.494912156000005</v>
      </c>
      <c r="X24" s="77">
        <v>0</v>
      </c>
      <c r="Y24" s="77">
        <v>0.17206183707065306</v>
      </c>
      <c r="Z24" s="78">
        <v>0</v>
      </c>
      <c r="AA24" s="78">
        <v>0</v>
      </c>
      <c r="AB24" s="78">
        <v>0</v>
      </c>
      <c r="AC24" s="77">
        <v>0.1290463778029898</v>
      </c>
      <c r="AD24" s="78">
        <v>0</v>
      </c>
      <c r="AE24" s="77">
        <v>2.1507729633831633E-2</v>
      </c>
    </row>
    <row r="25" spans="1:31" x14ac:dyDescent="0.25">
      <c r="A25" s="69">
        <v>2018</v>
      </c>
      <c r="B25" s="69" t="s">
        <v>75</v>
      </c>
      <c r="C25" s="69">
        <v>4</v>
      </c>
      <c r="D25" s="70">
        <v>43378</v>
      </c>
      <c r="E25" s="71">
        <v>508</v>
      </c>
      <c r="F25" s="71">
        <v>1</v>
      </c>
      <c r="G25" s="69">
        <v>0</v>
      </c>
      <c r="H25" s="99">
        <v>0.50694444444444442</v>
      </c>
      <c r="I25" s="72">
        <v>10</v>
      </c>
      <c r="J25" s="71" t="s">
        <v>110</v>
      </c>
      <c r="K25" s="71" t="s">
        <v>313</v>
      </c>
      <c r="L25" s="73">
        <v>4</v>
      </c>
      <c r="M25" s="74">
        <v>11.277600000000001</v>
      </c>
      <c r="N25" s="75">
        <v>8673</v>
      </c>
      <c r="O25" s="76">
        <v>4.8154524355332704</v>
      </c>
      <c r="P25" s="75">
        <v>9106</v>
      </c>
      <c r="Q25" s="76">
        <v>5.0751784945491556</v>
      </c>
      <c r="R25" s="73">
        <v>19.600000000000001</v>
      </c>
      <c r="S25" s="73">
        <v>56.000000000000007</v>
      </c>
      <c r="T25" s="73">
        <v>13</v>
      </c>
      <c r="U25" s="73">
        <v>2</v>
      </c>
      <c r="V25" s="69">
        <v>40749</v>
      </c>
      <c r="W25" s="77">
        <v>67.892968373999992</v>
      </c>
      <c r="X25" s="77">
        <v>0</v>
      </c>
      <c r="Y25" s="77">
        <v>2.9458131643068822E-2</v>
      </c>
      <c r="Z25" s="78">
        <v>0</v>
      </c>
      <c r="AA25" s="78">
        <v>0</v>
      </c>
      <c r="AB25" s="78">
        <v>0</v>
      </c>
      <c r="AC25" s="77">
        <v>1.4729065821534411E-2</v>
      </c>
      <c r="AD25" s="78">
        <v>0</v>
      </c>
      <c r="AE25" s="77">
        <v>0</v>
      </c>
    </row>
    <row r="26" spans="1:31" x14ac:dyDescent="0.25">
      <c r="A26" s="69">
        <v>2018</v>
      </c>
      <c r="B26" s="69" t="s">
        <v>75</v>
      </c>
      <c r="C26" s="69">
        <v>4</v>
      </c>
      <c r="D26" s="70">
        <v>43378</v>
      </c>
      <c r="E26" s="71">
        <v>513</v>
      </c>
      <c r="F26" s="71">
        <v>1</v>
      </c>
      <c r="G26" s="69">
        <v>0</v>
      </c>
      <c r="H26" s="99">
        <v>0.60555555555555551</v>
      </c>
      <c r="I26" s="72">
        <v>10</v>
      </c>
      <c r="J26" s="71" t="s">
        <v>110</v>
      </c>
      <c r="K26" s="71" t="s">
        <v>313</v>
      </c>
      <c r="L26" s="73">
        <v>4</v>
      </c>
      <c r="M26" s="74">
        <v>13.106400000000001</v>
      </c>
      <c r="N26" s="75">
        <v>9195</v>
      </c>
      <c r="O26" s="76">
        <v>5.1286978540041916</v>
      </c>
      <c r="P26" s="75">
        <v>9537</v>
      </c>
      <c r="Q26" s="76">
        <v>5.3347740764449592</v>
      </c>
      <c r="R26" s="73">
        <v>19.7</v>
      </c>
      <c r="S26" s="73">
        <v>69</v>
      </c>
      <c r="T26" s="73">
        <v>9.3000000000000007</v>
      </c>
      <c r="U26" s="73">
        <v>1</v>
      </c>
      <c r="V26" s="69">
        <v>38446</v>
      </c>
      <c r="W26" s="77">
        <v>64.055880196000004</v>
      </c>
      <c r="X26" s="77">
        <v>0</v>
      </c>
      <c r="Y26" s="77">
        <v>0.17172506202930765</v>
      </c>
      <c r="Z26" s="78">
        <v>0</v>
      </c>
      <c r="AA26" s="78">
        <v>0</v>
      </c>
      <c r="AB26" s="78">
        <v>0</v>
      </c>
      <c r="AC26" s="77">
        <v>0.15611369275391604</v>
      </c>
      <c r="AD26" s="78">
        <v>0</v>
      </c>
      <c r="AE26" s="77">
        <v>0</v>
      </c>
    </row>
    <row r="27" spans="1:31" x14ac:dyDescent="0.25">
      <c r="A27" s="69">
        <v>2018</v>
      </c>
      <c r="B27" s="69" t="s">
        <v>75</v>
      </c>
      <c r="C27" s="69">
        <v>4</v>
      </c>
      <c r="D27" s="70">
        <v>43378</v>
      </c>
      <c r="E27" s="71">
        <v>519</v>
      </c>
      <c r="F27" s="71">
        <v>1</v>
      </c>
      <c r="G27" s="69">
        <v>0</v>
      </c>
      <c r="H27" s="99">
        <v>0.43888888888888888</v>
      </c>
      <c r="I27" s="72">
        <v>10</v>
      </c>
      <c r="J27" s="71" t="s">
        <v>85</v>
      </c>
      <c r="K27" s="71" t="s">
        <v>313</v>
      </c>
      <c r="L27" s="73">
        <v>4</v>
      </c>
      <c r="M27" s="74">
        <v>2.4384000000000001</v>
      </c>
      <c r="N27" s="75">
        <v>9257</v>
      </c>
      <c r="O27" s="76">
        <v>5.1660077106011926</v>
      </c>
      <c r="P27" s="75">
        <v>10465</v>
      </c>
      <c r="Q27" s="76">
        <v>5.8971831280038201</v>
      </c>
      <c r="R27" s="73">
        <v>19.399999999999999</v>
      </c>
      <c r="S27" s="73">
        <v>68</v>
      </c>
      <c r="T27" s="73">
        <v>15.6</v>
      </c>
      <c r="U27" s="73">
        <v>1</v>
      </c>
      <c r="V27" s="69">
        <v>29195</v>
      </c>
      <c r="W27" s="77">
        <v>48.642548570000002</v>
      </c>
      <c r="X27" s="77">
        <v>0</v>
      </c>
      <c r="Y27" s="77">
        <v>8.2232533401158506E-2</v>
      </c>
      <c r="Z27" s="78">
        <v>0</v>
      </c>
      <c r="AA27" s="78">
        <v>0</v>
      </c>
      <c r="AB27" s="78">
        <v>0</v>
      </c>
      <c r="AC27" s="77">
        <v>0.18502320015260662</v>
      </c>
      <c r="AD27" s="78">
        <v>0</v>
      </c>
      <c r="AE27" s="77">
        <v>0</v>
      </c>
    </row>
    <row r="28" spans="1:31" x14ac:dyDescent="0.25">
      <c r="A28" s="69">
        <v>2018</v>
      </c>
      <c r="B28" s="69" t="s">
        <v>75</v>
      </c>
      <c r="C28" s="69">
        <v>4</v>
      </c>
      <c r="D28" s="70">
        <v>43381</v>
      </c>
      <c r="E28" s="71">
        <v>704</v>
      </c>
      <c r="F28" s="71">
        <v>1</v>
      </c>
      <c r="G28" s="69">
        <v>0</v>
      </c>
      <c r="H28" s="99">
        <v>0.36736111111111108</v>
      </c>
      <c r="I28" s="72">
        <v>10</v>
      </c>
      <c r="J28" s="71" t="s">
        <v>135</v>
      </c>
      <c r="K28" s="71" t="s">
        <v>313</v>
      </c>
      <c r="L28" s="73">
        <v>2</v>
      </c>
      <c r="M28" s="74">
        <v>9.4488000000000003</v>
      </c>
      <c r="N28" s="75">
        <v>1616</v>
      </c>
      <c r="O28" s="76">
        <v>0.79270405214165607</v>
      </c>
      <c r="P28" s="75">
        <v>1737</v>
      </c>
      <c r="Q28" s="76">
        <v>0.85646146783249633</v>
      </c>
      <c r="R28" s="73">
        <v>18.600000000000001</v>
      </c>
      <c r="S28" s="73">
        <v>54</v>
      </c>
      <c r="T28" s="73">
        <v>20.7</v>
      </c>
      <c r="U28" s="73">
        <v>1</v>
      </c>
      <c r="V28" s="69">
        <v>28795</v>
      </c>
      <c r="W28" s="77">
        <v>47.97609817</v>
      </c>
      <c r="X28" s="77">
        <v>0</v>
      </c>
      <c r="Y28" s="77">
        <v>2.3553395192662872</v>
      </c>
      <c r="Z28" s="78">
        <v>0</v>
      </c>
      <c r="AA28" s="78">
        <v>0</v>
      </c>
      <c r="AB28" s="78">
        <v>0</v>
      </c>
      <c r="AC28" s="77">
        <v>4.1687425119757295E-2</v>
      </c>
      <c r="AD28" s="78">
        <v>0</v>
      </c>
      <c r="AE28" s="77">
        <v>0</v>
      </c>
    </row>
    <row r="29" spans="1:31" x14ac:dyDescent="0.25">
      <c r="A29" s="69">
        <v>2018</v>
      </c>
      <c r="B29" s="69" t="s">
        <v>75</v>
      </c>
      <c r="C29" s="69">
        <v>4</v>
      </c>
      <c r="D29" s="70">
        <v>43381</v>
      </c>
      <c r="E29" s="71">
        <v>706</v>
      </c>
      <c r="F29" s="71">
        <v>1</v>
      </c>
      <c r="G29" s="69">
        <v>0</v>
      </c>
      <c r="H29" s="99">
        <v>0.41319444444444442</v>
      </c>
      <c r="I29" s="72">
        <v>10</v>
      </c>
      <c r="J29" s="71" t="s">
        <v>135</v>
      </c>
      <c r="K29" s="71" t="s">
        <v>313</v>
      </c>
      <c r="L29" s="73">
        <v>2</v>
      </c>
      <c r="M29" s="74">
        <v>9.4488000000000003</v>
      </c>
      <c r="N29" s="75">
        <v>249</v>
      </c>
      <c r="O29" s="76">
        <v>0.10704029874747994</v>
      </c>
      <c r="P29" s="75">
        <v>251</v>
      </c>
      <c r="Q29" s="76">
        <v>0.10796065664252347</v>
      </c>
      <c r="R29" s="73">
        <v>18.7</v>
      </c>
      <c r="S29" s="73">
        <v>108</v>
      </c>
      <c r="T29" s="73">
        <v>8.3000000000000007</v>
      </c>
      <c r="U29" s="73">
        <v>1</v>
      </c>
      <c r="V29" s="69">
        <v>36249</v>
      </c>
      <c r="W29" s="77">
        <v>60.395401374000002</v>
      </c>
      <c r="X29" s="77">
        <v>0</v>
      </c>
      <c r="Y29" s="77">
        <v>0</v>
      </c>
      <c r="Z29" s="78">
        <v>0</v>
      </c>
      <c r="AA29" s="78">
        <v>0</v>
      </c>
      <c r="AB29" s="78">
        <v>0</v>
      </c>
      <c r="AC29" s="77">
        <v>0</v>
      </c>
      <c r="AD29" s="78">
        <v>0</v>
      </c>
      <c r="AE29" s="77">
        <v>0</v>
      </c>
    </row>
    <row r="30" spans="1:31" x14ac:dyDescent="0.25">
      <c r="A30" s="69">
        <v>2018</v>
      </c>
      <c r="B30" s="69" t="s">
        <v>75</v>
      </c>
      <c r="C30" s="69">
        <v>4</v>
      </c>
      <c r="D30" s="70">
        <v>43381</v>
      </c>
      <c r="E30" s="71">
        <v>707</v>
      </c>
      <c r="F30" s="71">
        <v>1</v>
      </c>
      <c r="G30" s="69">
        <v>0</v>
      </c>
      <c r="H30" s="99">
        <v>0.42986111111111108</v>
      </c>
      <c r="I30" s="72">
        <v>10</v>
      </c>
      <c r="J30" s="71" t="s">
        <v>135</v>
      </c>
      <c r="K30" s="71" t="s">
        <v>313</v>
      </c>
      <c r="L30" s="73">
        <v>2</v>
      </c>
      <c r="M30" s="74">
        <v>9.7536000000000005</v>
      </c>
      <c r="N30" s="75">
        <v>150</v>
      </c>
      <c r="O30" s="76">
        <v>6.2230209631199927E-2</v>
      </c>
      <c r="P30" s="75">
        <v>154</v>
      </c>
      <c r="Q30" s="76">
        <v>6.4007666375305042E-2</v>
      </c>
      <c r="R30" s="73">
        <v>18.899999999999999</v>
      </c>
      <c r="S30" s="73">
        <v>120</v>
      </c>
      <c r="T30" s="73">
        <v>5</v>
      </c>
      <c r="U30" s="73">
        <v>1</v>
      </c>
      <c r="V30" s="69">
        <v>22612</v>
      </c>
      <c r="W30" s="77">
        <v>37.674441112000004</v>
      </c>
      <c r="X30" s="77">
        <v>0</v>
      </c>
      <c r="Y30" s="77">
        <v>0</v>
      </c>
      <c r="Z30" s="78">
        <v>0</v>
      </c>
      <c r="AA30" s="78">
        <v>0</v>
      </c>
      <c r="AB30" s="78">
        <v>0</v>
      </c>
      <c r="AC30" s="77">
        <v>0</v>
      </c>
      <c r="AD30" s="78">
        <v>0</v>
      </c>
      <c r="AE30" s="77">
        <v>0</v>
      </c>
    </row>
    <row r="31" spans="1:31" x14ac:dyDescent="0.25">
      <c r="A31" s="69">
        <v>2018</v>
      </c>
      <c r="B31" s="69" t="s">
        <v>75</v>
      </c>
      <c r="C31" s="69">
        <v>4</v>
      </c>
      <c r="D31" s="70">
        <v>43382</v>
      </c>
      <c r="E31" s="71">
        <v>602</v>
      </c>
      <c r="F31" s="71">
        <v>1</v>
      </c>
      <c r="G31" s="69">
        <v>0</v>
      </c>
      <c r="H31" s="99">
        <v>0.4152777777777778</v>
      </c>
      <c r="I31" s="72">
        <v>10</v>
      </c>
      <c r="J31" s="71" t="s">
        <v>85</v>
      </c>
      <c r="K31" s="71" t="s">
        <v>313</v>
      </c>
      <c r="L31" s="73">
        <v>4</v>
      </c>
      <c r="M31" s="74">
        <v>2.1335999999999999</v>
      </c>
      <c r="N31" s="75">
        <v>20967</v>
      </c>
      <c r="O31" s="76">
        <v>12.531535221089067</v>
      </c>
      <c r="P31" s="75">
        <v>20730</v>
      </c>
      <c r="Q31" s="76">
        <v>12.377100863601006</v>
      </c>
      <c r="R31" s="73">
        <v>17.399999999999999</v>
      </c>
      <c r="S31" s="73">
        <v>36</v>
      </c>
      <c r="T31" s="73">
        <v>27</v>
      </c>
      <c r="U31" s="73">
        <v>1</v>
      </c>
      <c r="V31" s="69">
        <v>33387</v>
      </c>
      <c r="W31" s="77">
        <v>55.626948761999998</v>
      </c>
      <c r="X31" s="77">
        <v>0</v>
      </c>
      <c r="Y31" s="77">
        <v>0</v>
      </c>
      <c r="Z31" s="78">
        <v>0</v>
      </c>
      <c r="AA31" s="78">
        <v>0</v>
      </c>
      <c r="AB31" s="78">
        <v>0</v>
      </c>
      <c r="AC31" s="77">
        <v>0</v>
      </c>
      <c r="AD31" s="78">
        <v>0</v>
      </c>
      <c r="AE31" s="77">
        <v>0</v>
      </c>
    </row>
    <row r="32" spans="1:31" x14ac:dyDescent="0.25">
      <c r="A32" s="69">
        <v>2018</v>
      </c>
      <c r="B32" s="69" t="s">
        <v>75</v>
      </c>
      <c r="C32" s="69">
        <v>4.5</v>
      </c>
      <c r="D32" s="70">
        <v>43395</v>
      </c>
      <c r="E32" s="71">
        <v>513</v>
      </c>
      <c r="F32" s="71">
        <v>0</v>
      </c>
      <c r="G32" s="69">
        <v>1</v>
      </c>
      <c r="H32" s="99">
        <v>0.37916666666666665</v>
      </c>
      <c r="I32" s="72">
        <v>10</v>
      </c>
      <c r="J32" s="71" t="s">
        <v>110</v>
      </c>
      <c r="K32" s="71" t="s">
        <v>313</v>
      </c>
      <c r="L32" s="79">
        <v>2</v>
      </c>
      <c r="M32" s="80">
        <v>12.801600000000001</v>
      </c>
      <c r="N32" s="81">
        <v>8544</v>
      </c>
      <c r="O32" s="76">
        <v>4.7382881074556611</v>
      </c>
      <c r="P32" s="81">
        <v>4276</v>
      </c>
      <c r="Q32" s="76">
        <v>2.2504830660810651</v>
      </c>
      <c r="R32" s="79">
        <v>16.8</v>
      </c>
      <c r="S32" s="79">
        <v>99</v>
      </c>
      <c r="T32" s="79">
        <v>10.8</v>
      </c>
      <c r="U32" s="79">
        <v>1</v>
      </c>
      <c r="V32" s="69">
        <v>32816</v>
      </c>
      <c r="W32" s="77">
        <v>54.675590816000003</v>
      </c>
      <c r="X32" s="77">
        <v>0</v>
      </c>
      <c r="Y32" s="77">
        <v>2.4873988185638702</v>
      </c>
      <c r="Z32" s="78">
        <v>0</v>
      </c>
      <c r="AA32" s="78">
        <v>0</v>
      </c>
      <c r="AB32" s="78">
        <v>0</v>
      </c>
      <c r="AC32" s="77">
        <v>1.335147895258548</v>
      </c>
      <c r="AD32" s="78">
        <v>0</v>
      </c>
      <c r="AE32" s="77">
        <v>0</v>
      </c>
    </row>
    <row r="33" spans="1:31" x14ac:dyDescent="0.25">
      <c r="A33" s="69">
        <v>2018</v>
      </c>
      <c r="B33" s="69" t="s">
        <v>75</v>
      </c>
      <c r="C33" s="69">
        <v>4.5</v>
      </c>
      <c r="D33" s="70">
        <v>43395</v>
      </c>
      <c r="E33" s="71">
        <v>704</v>
      </c>
      <c r="F33" s="71">
        <v>0</v>
      </c>
      <c r="G33" s="69">
        <v>1</v>
      </c>
      <c r="H33" s="99">
        <v>0.56388888888888888</v>
      </c>
      <c r="I33" s="72">
        <v>10</v>
      </c>
      <c r="J33" s="71" t="s">
        <v>135</v>
      </c>
      <c r="K33" s="71" t="s">
        <v>313</v>
      </c>
      <c r="L33" s="79">
        <v>2</v>
      </c>
      <c r="M33" s="80">
        <v>10.972800000000001</v>
      </c>
      <c r="N33" s="81">
        <v>5927</v>
      </c>
      <c r="O33" s="76">
        <v>3.1962272140609631</v>
      </c>
      <c r="P33" s="81">
        <v>6210</v>
      </c>
      <c r="Q33" s="76">
        <v>3.3606497952173653</v>
      </c>
      <c r="R33" s="79">
        <v>17.600000000000001</v>
      </c>
      <c r="S33" s="79">
        <v>87</v>
      </c>
      <c r="T33" s="79">
        <v>17.3</v>
      </c>
      <c r="U33" s="79">
        <v>1</v>
      </c>
      <c r="V33" s="69">
        <v>29233</v>
      </c>
      <c r="W33" s="77">
        <v>48.705861358000007</v>
      </c>
      <c r="X33" s="77">
        <v>0</v>
      </c>
      <c r="Y33" s="77">
        <v>56.502439814627778</v>
      </c>
      <c r="Z33" s="78">
        <v>0</v>
      </c>
      <c r="AA33" s="78">
        <v>0</v>
      </c>
      <c r="AB33" s="78">
        <v>0</v>
      </c>
      <c r="AC33" s="77">
        <v>2.2995178994325256</v>
      </c>
      <c r="AD33" s="78">
        <v>0</v>
      </c>
      <c r="AE33" s="77">
        <v>2.0531409816361836E-2</v>
      </c>
    </row>
    <row r="34" spans="1:31" x14ac:dyDescent="0.25">
      <c r="A34" s="69">
        <v>2018</v>
      </c>
      <c r="B34" s="69" t="s">
        <v>75</v>
      </c>
      <c r="C34" s="69">
        <v>4.5</v>
      </c>
      <c r="D34" s="70">
        <v>43395</v>
      </c>
      <c r="E34" s="71">
        <v>802</v>
      </c>
      <c r="F34" s="71">
        <v>0</v>
      </c>
      <c r="G34" s="69">
        <v>1</v>
      </c>
      <c r="H34" s="99">
        <v>0.3576388888888889</v>
      </c>
      <c r="I34" s="72">
        <v>10</v>
      </c>
      <c r="J34" s="71" t="s">
        <v>110</v>
      </c>
      <c r="K34" s="71" t="s">
        <v>313</v>
      </c>
      <c r="L34" s="79">
        <v>4</v>
      </c>
      <c r="M34" s="80">
        <v>6.0960000000000001</v>
      </c>
      <c r="N34" s="81">
        <v>6918</v>
      </c>
      <c r="O34" s="76">
        <v>3.7746241942284997</v>
      </c>
      <c r="P34" s="81">
        <v>6899</v>
      </c>
      <c r="Q34" s="76">
        <v>3.7634675302999656</v>
      </c>
      <c r="R34" s="79">
        <v>17.3</v>
      </c>
      <c r="S34" s="79">
        <v>71</v>
      </c>
      <c r="T34" s="79">
        <v>10</v>
      </c>
      <c r="U34" s="79">
        <v>1</v>
      </c>
      <c r="V34" s="69">
        <v>37649</v>
      </c>
      <c r="W34" s="77">
        <v>62.727977774000003</v>
      </c>
      <c r="X34" s="77">
        <v>0</v>
      </c>
      <c r="Y34" s="77">
        <v>0.41448809482866333</v>
      </c>
      <c r="Z34" s="78">
        <v>0</v>
      </c>
      <c r="AA34" s="78">
        <v>0</v>
      </c>
      <c r="AB34" s="78">
        <v>0</v>
      </c>
      <c r="AC34" s="77">
        <v>3.1883699602204871E-2</v>
      </c>
      <c r="AD34" s="78">
        <v>0</v>
      </c>
      <c r="AE34" s="77">
        <v>0</v>
      </c>
    </row>
    <row r="35" spans="1:31" x14ac:dyDescent="0.25">
      <c r="A35" s="69">
        <v>2018</v>
      </c>
      <c r="B35" s="69" t="s">
        <v>75</v>
      </c>
      <c r="C35" s="69">
        <v>4.5</v>
      </c>
      <c r="D35" s="70">
        <v>43396</v>
      </c>
      <c r="E35" s="71">
        <v>416</v>
      </c>
      <c r="F35" s="71">
        <v>0</v>
      </c>
      <c r="G35" s="69">
        <v>1</v>
      </c>
      <c r="H35" s="99">
        <v>0.46319444444444446</v>
      </c>
      <c r="I35" s="72">
        <v>10</v>
      </c>
      <c r="J35" s="71" t="s">
        <v>85</v>
      </c>
      <c r="K35" s="71" t="s">
        <v>313</v>
      </c>
      <c r="L35" s="79">
        <v>4</v>
      </c>
      <c r="M35" s="80">
        <v>10.058400000000001</v>
      </c>
      <c r="N35" s="81">
        <v>22483</v>
      </c>
      <c r="O35" s="76">
        <v>13.523974021246188</v>
      </c>
      <c r="P35" s="81">
        <v>24012</v>
      </c>
      <c r="Q35" s="76">
        <v>14.532765281414902</v>
      </c>
      <c r="R35" s="79">
        <v>16.600000000000001</v>
      </c>
      <c r="S35" s="79">
        <v>62</v>
      </c>
      <c r="T35" s="79">
        <v>23.4</v>
      </c>
      <c r="U35" s="79">
        <v>1</v>
      </c>
      <c r="V35" s="69">
        <v>20135</v>
      </c>
      <c r="W35" s="77">
        <v>33.547447009999999</v>
      </c>
      <c r="X35" s="77">
        <v>2.7423845389062289</v>
      </c>
      <c r="Y35" s="77">
        <v>17.098630022260661</v>
      </c>
      <c r="Z35" s="78">
        <v>0</v>
      </c>
      <c r="AA35" s="78">
        <v>0</v>
      </c>
      <c r="AB35" s="78">
        <v>0</v>
      </c>
      <c r="AC35" s="77">
        <v>1.3711922694531145</v>
      </c>
      <c r="AD35" s="78">
        <v>0</v>
      </c>
      <c r="AE35" s="77">
        <v>0</v>
      </c>
    </row>
    <row r="36" spans="1:31" x14ac:dyDescent="0.25">
      <c r="A36" s="69">
        <v>2018</v>
      </c>
      <c r="B36" s="69" t="s">
        <v>75</v>
      </c>
      <c r="C36" s="69">
        <v>4.5</v>
      </c>
      <c r="D36" s="70">
        <v>43396</v>
      </c>
      <c r="E36" s="71">
        <v>519</v>
      </c>
      <c r="F36" s="71">
        <v>0</v>
      </c>
      <c r="G36" s="69">
        <v>1</v>
      </c>
      <c r="H36" s="99">
        <v>0.38611111111111113</v>
      </c>
      <c r="I36" s="72">
        <v>10</v>
      </c>
      <c r="J36" s="71" t="s">
        <v>85</v>
      </c>
      <c r="K36" s="71" t="s">
        <v>313</v>
      </c>
      <c r="L36" s="79">
        <v>2</v>
      </c>
      <c r="M36" s="80">
        <v>0.9144000000000001</v>
      </c>
      <c r="N36" s="81">
        <v>16032</v>
      </c>
      <c r="O36" s="76">
        <v>9.3579466107040687</v>
      </c>
      <c r="P36" s="81">
        <v>15991</v>
      </c>
      <c r="Q36" s="76">
        <v>9.3319685615108892</v>
      </c>
      <c r="R36" s="79">
        <v>15.9</v>
      </c>
      <c r="S36" s="79">
        <v>49</v>
      </c>
      <c r="T36" s="79">
        <v>42.7</v>
      </c>
      <c r="U36" s="79">
        <v>1</v>
      </c>
      <c r="V36" s="69">
        <v>24846</v>
      </c>
      <c r="W36" s="77">
        <v>41.396566596</v>
      </c>
      <c r="X36" s="77">
        <v>0</v>
      </c>
      <c r="Y36" s="77">
        <v>0.1207829636886633</v>
      </c>
      <c r="Z36" s="78">
        <v>0</v>
      </c>
      <c r="AA36" s="78">
        <v>0</v>
      </c>
      <c r="AB36" s="78">
        <v>0</v>
      </c>
      <c r="AC36" s="77">
        <v>0.65222800391878177</v>
      </c>
      <c r="AD36" s="78">
        <v>0</v>
      </c>
      <c r="AE36" s="77">
        <v>0</v>
      </c>
    </row>
    <row r="37" spans="1:31" x14ac:dyDescent="0.25">
      <c r="A37" s="69">
        <v>2018</v>
      </c>
      <c r="B37" s="69" t="s">
        <v>75</v>
      </c>
      <c r="C37" s="69">
        <v>4.5</v>
      </c>
      <c r="D37" s="70">
        <v>43396</v>
      </c>
      <c r="E37" s="71">
        <v>602</v>
      </c>
      <c r="F37" s="71">
        <v>0</v>
      </c>
      <c r="G37" s="69">
        <v>1</v>
      </c>
      <c r="H37" s="99">
        <v>0.43958333333333338</v>
      </c>
      <c r="I37" s="72">
        <v>10</v>
      </c>
      <c r="J37" s="71" t="s">
        <v>85</v>
      </c>
      <c r="K37" s="71" t="s">
        <v>313</v>
      </c>
      <c r="L37" s="79">
        <v>4</v>
      </c>
      <c r="M37" s="80">
        <v>1.524</v>
      </c>
      <c r="N37" s="81">
        <v>21022</v>
      </c>
      <c r="O37" s="76">
        <v>12.567402397922923</v>
      </c>
      <c r="P37" s="81">
        <v>21060</v>
      </c>
      <c r="Q37" s="76">
        <v>12.592189497936236</v>
      </c>
      <c r="R37" s="79">
        <v>16.600000000000001</v>
      </c>
      <c r="S37" s="79">
        <v>53</v>
      </c>
      <c r="T37" s="79">
        <v>45.7</v>
      </c>
      <c r="U37" s="79">
        <v>1</v>
      </c>
      <c r="V37" s="69">
        <v>20739</v>
      </c>
      <c r="W37" s="77">
        <v>34.553787114000002</v>
      </c>
      <c r="X37" s="77">
        <v>0</v>
      </c>
      <c r="Y37" s="77">
        <v>0.17364232696707815</v>
      </c>
      <c r="Z37" s="78">
        <v>0</v>
      </c>
      <c r="AA37" s="78">
        <v>0</v>
      </c>
      <c r="AB37" s="78">
        <v>0</v>
      </c>
      <c r="AC37" s="77">
        <v>0.26046349045061723</v>
      </c>
      <c r="AD37" s="78">
        <v>0</v>
      </c>
      <c r="AE37" s="77">
        <v>0</v>
      </c>
    </row>
    <row r="38" spans="1:31" x14ac:dyDescent="0.25">
      <c r="A38" s="79">
        <v>2018</v>
      </c>
      <c r="B38" s="85" t="s">
        <v>199</v>
      </c>
      <c r="C38" s="79">
        <v>7</v>
      </c>
      <c r="D38" s="86">
        <v>43348</v>
      </c>
      <c r="E38" s="79" t="s">
        <v>76</v>
      </c>
      <c r="F38" s="79">
        <v>0</v>
      </c>
      <c r="G38" s="87">
        <v>1</v>
      </c>
      <c r="H38" s="88">
        <v>0.56319444444444444</v>
      </c>
      <c r="I38" s="89">
        <v>10</v>
      </c>
      <c r="J38" s="79" t="s">
        <v>156</v>
      </c>
      <c r="K38" s="71" t="s">
        <v>313</v>
      </c>
      <c r="L38" s="79">
        <v>2</v>
      </c>
      <c r="M38" s="80">
        <v>5.7911999999999999</v>
      </c>
      <c r="N38" s="81">
        <v>27583</v>
      </c>
      <c r="O38" s="90">
        <v>16.918265288853998</v>
      </c>
      <c r="P38" s="81">
        <v>32639</v>
      </c>
      <c r="Q38" s="90">
        <v>20.362846338901001</v>
      </c>
      <c r="R38" s="79">
        <v>19.899999999999999</v>
      </c>
      <c r="S38" s="80">
        <v>51</v>
      </c>
      <c r="T38" s="79">
        <v>17.5</v>
      </c>
      <c r="U38" s="79">
        <v>1</v>
      </c>
      <c r="V38" s="79">
        <v>36813</v>
      </c>
      <c r="W38" s="90">
        <v>61.335096438000001</v>
      </c>
      <c r="X38" s="91">
        <v>6.5215516601385998E-2</v>
      </c>
      <c r="Y38" s="91">
        <v>3.2607758300692999E-2</v>
      </c>
      <c r="Z38" s="91">
        <v>0</v>
      </c>
      <c r="AA38" s="78">
        <v>0</v>
      </c>
      <c r="AB38" s="78">
        <v>0</v>
      </c>
      <c r="AC38" s="91">
        <v>0.21195042895450447</v>
      </c>
      <c r="AD38" s="91">
        <v>0</v>
      </c>
      <c r="AE38" s="91">
        <v>0</v>
      </c>
    </row>
    <row r="39" spans="1:31" x14ac:dyDescent="0.25">
      <c r="A39" s="79">
        <v>2018</v>
      </c>
      <c r="B39" s="85" t="s">
        <v>199</v>
      </c>
      <c r="C39" s="79">
        <v>7</v>
      </c>
      <c r="D39" s="86">
        <v>43349</v>
      </c>
      <c r="E39" s="79" t="s">
        <v>100</v>
      </c>
      <c r="F39" s="79">
        <v>0</v>
      </c>
      <c r="G39" s="87">
        <v>1</v>
      </c>
      <c r="H39" s="88">
        <v>0.50416666666666665</v>
      </c>
      <c r="I39" s="89">
        <v>10</v>
      </c>
      <c r="J39" s="79" t="s">
        <v>85</v>
      </c>
      <c r="K39" s="71" t="s">
        <v>313</v>
      </c>
      <c r="L39" s="79">
        <v>4</v>
      </c>
      <c r="M39" s="80">
        <v>9.1440000000000001</v>
      </c>
      <c r="N39" s="81">
        <v>16157</v>
      </c>
      <c r="O39" s="90">
        <v>9.4371894739776998</v>
      </c>
      <c r="P39" s="81">
        <v>17260</v>
      </c>
      <c r="Q39" s="90">
        <v>10.1390983983265</v>
      </c>
      <c r="R39" s="79">
        <v>19.2</v>
      </c>
      <c r="S39" s="80">
        <v>47</v>
      </c>
      <c r="T39" s="79">
        <v>20</v>
      </c>
      <c r="U39" s="79">
        <v>1</v>
      </c>
      <c r="V39" s="79">
        <v>30529</v>
      </c>
      <c r="W39" s="90">
        <v>50.865160654000007</v>
      </c>
      <c r="X39" s="91">
        <v>0</v>
      </c>
      <c r="Y39" s="91">
        <v>5.4064510258923981</v>
      </c>
      <c r="Z39" s="91">
        <v>0</v>
      </c>
      <c r="AA39" s="78">
        <v>0</v>
      </c>
      <c r="AB39" s="78">
        <v>0</v>
      </c>
      <c r="AC39" s="91">
        <v>0.49149554780839988</v>
      </c>
      <c r="AD39" s="91">
        <v>0</v>
      </c>
      <c r="AE39" s="91">
        <v>0</v>
      </c>
    </row>
    <row r="40" spans="1:31" x14ac:dyDescent="0.25">
      <c r="A40" s="79">
        <v>2018</v>
      </c>
      <c r="B40" s="85" t="s">
        <v>199</v>
      </c>
      <c r="C40" s="79">
        <v>7</v>
      </c>
      <c r="D40" s="86">
        <v>43349</v>
      </c>
      <c r="E40" s="79" t="s">
        <v>105</v>
      </c>
      <c r="F40" s="79">
        <v>0</v>
      </c>
      <c r="G40" s="87">
        <v>1</v>
      </c>
      <c r="H40" s="88">
        <v>0.61736111111111114</v>
      </c>
      <c r="I40" s="89">
        <v>10</v>
      </c>
      <c r="J40" s="79" t="s">
        <v>85</v>
      </c>
      <c r="K40" s="71" t="s">
        <v>313</v>
      </c>
      <c r="L40" s="79">
        <v>4</v>
      </c>
      <c r="M40" s="80">
        <v>7.62</v>
      </c>
      <c r="N40" s="81">
        <v>15004</v>
      </c>
      <c r="O40" s="90">
        <v>8.7086518207255796</v>
      </c>
      <c r="P40" s="81">
        <v>16063</v>
      </c>
      <c r="Q40" s="90">
        <v>9.3775930185704599</v>
      </c>
      <c r="R40" s="79">
        <v>19.5</v>
      </c>
      <c r="S40" s="80">
        <v>50</v>
      </c>
      <c r="T40" s="79">
        <v>15.2</v>
      </c>
      <c r="U40" s="79">
        <v>1</v>
      </c>
      <c r="V40" s="79">
        <v>32220</v>
      </c>
      <c r="W40" s="90">
        <v>53.68257972</v>
      </c>
      <c r="X40" s="91">
        <v>0</v>
      </c>
      <c r="Y40" s="91">
        <v>4.2099318098865757</v>
      </c>
      <c r="Z40" s="91">
        <v>0</v>
      </c>
      <c r="AA40" s="78">
        <v>0</v>
      </c>
      <c r="AB40" s="78">
        <v>0</v>
      </c>
      <c r="AC40" s="91">
        <v>2.1235939218011932</v>
      </c>
      <c r="AD40" s="91">
        <v>0</v>
      </c>
      <c r="AE40" s="91">
        <v>0</v>
      </c>
    </row>
    <row r="41" spans="1:31" x14ac:dyDescent="0.25">
      <c r="A41" s="79">
        <v>2018</v>
      </c>
      <c r="B41" s="85" t="s">
        <v>199</v>
      </c>
      <c r="C41" s="79">
        <v>7</v>
      </c>
      <c r="D41" s="86">
        <v>43350</v>
      </c>
      <c r="E41" s="79" t="s">
        <v>84</v>
      </c>
      <c r="F41" s="79">
        <v>0</v>
      </c>
      <c r="G41" s="87">
        <v>1</v>
      </c>
      <c r="H41" s="88">
        <v>0.35902777777777778</v>
      </c>
      <c r="I41" s="89">
        <v>10</v>
      </c>
      <c r="J41" s="79" t="s">
        <v>85</v>
      </c>
      <c r="K41" s="71" t="s">
        <v>313</v>
      </c>
      <c r="L41" s="79" t="s">
        <v>82</v>
      </c>
      <c r="M41" s="80">
        <v>7.62</v>
      </c>
      <c r="N41" s="81" t="s">
        <v>82</v>
      </c>
      <c r="O41" s="90" t="s">
        <v>82</v>
      </c>
      <c r="P41" s="81" t="s">
        <v>82</v>
      </c>
      <c r="Q41" s="90" t="s">
        <v>82</v>
      </c>
      <c r="R41" s="79" t="s">
        <v>82</v>
      </c>
      <c r="S41" s="80" t="s">
        <v>82</v>
      </c>
      <c r="T41" s="79" t="s">
        <v>82</v>
      </c>
      <c r="U41" s="79" t="s">
        <v>82</v>
      </c>
      <c r="V41" s="79">
        <v>27197</v>
      </c>
      <c r="W41" s="90">
        <v>45.313628822000005</v>
      </c>
      <c r="X41" s="91">
        <v>0</v>
      </c>
      <c r="Y41" s="91">
        <v>4.4136831500658572E-2</v>
      </c>
      <c r="Z41" s="91">
        <v>0</v>
      </c>
      <c r="AA41" s="78">
        <v>0</v>
      </c>
      <c r="AB41" s="78">
        <v>0</v>
      </c>
      <c r="AC41" s="91">
        <v>0.50757356225757355</v>
      </c>
      <c r="AD41" s="91">
        <v>0</v>
      </c>
      <c r="AE41" s="91">
        <v>0</v>
      </c>
    </row>
    <row r="42" spans="1:31" x14ac:dyDescent="0.25">
      <c r="A42" s="79">
        <v>2018</v>
      </c>
      <c r="B42" s="85" t="s">
        <v>199</v>
      </c>
      <c r="C42" s="79">
        <v>7</v>
      </c>
      <c r="D42" s="86">
        <v>43356</v>
      </c>
      <c r="E42" s="79" t="s">
        <v>173</v>
      </c>
      <c r="F42" s="79">
        <v>0</v>
      </c>
      <c r="G42" s="87">
        <v>1</v>
      </c>
      <c r="H42" s="88">
        <v>0.3527777777777778</v>
      </c>
      <c r="I42" s="89">
        <v>10</v>
      </c>
      <c r="J42" s="79" t="s">
        <v>85</v>
      </c>
      <c r="K42" s="71" t="s">
        <v>313</v>
      </c>
      <c r="L42" s="79">
        <v>4</v>
      </c>
      <c r="M42" s="80">
        <v>13.716000000000001</v>
      </c>
      <c r="N42" s="81">
        <v>6381</v>
      </c>
      <c r="O42" s="90">
        <v>3.4602975378406899</v>
      </c>
      <c r="P42" s="81">
        <v>4616</v>
      </c>
      <c r="Q42" s="90">
        <v>2.4432059794644698</v>
      </c>
      <c r="R42" s="79">
        <v>19.100000000000001</v>
      </c>
      <c r="S42" s="80">
        <v>89</v>
      </c>
      <c r="T42" s="79">
        <v>23.4</v>
      </c>
      <c r="U42" s="79">
        <v>1</v>
      </c>
      <c r="V42" s="79">
        <v>31732</v>
      </c>
      <c r="W42" s="90">
        <v>52.869510232000003</v>
      </c>
      <c r="X42" s="91">
        <v>0</v>
      </c>
      <c r="Y42" s="91">
        <v>1.1916130814063863</v>
      </c>
      <c r="Z42" s="91">
        <v>0</v>
      </c>
      <c r="AA42" s="78">
        <v>0</v>
      </c>
      <c r="AB42" s="78">
        <v>0</v>
      </c>
      <c r="AC42" s="91">
        <v>7.5657973422627714E-2</v>
      </c>
      <c r="AD42" s="91">
        <v>0</v>
      </c>
      <c r="AE42" s="91">
        <v>0</v>
      </c>
    </row>
    <row r="43" spans="1:31" x14ac:dyDescent="0.25">
      <c r="A43" s="79">
        <v>2018</v>
      </c>
      <c r="B43" s="85" t="s">
        <v>199</v>
      </c>
      <c r="C43" s="79">
        <v>7.5</v>
      </c>
      <c r="D43" s="86">
        <v>43367</v>
      </c>
      <c r="E43" s="79" t="s">
        <v>173</v>
      </c>
      <c r="F43" s="79">
        <v>0</v>
      </c>
      <c r="G43" s="87">
        <v>1</v>
      </c>
      <c r="H43" s="88">
        <v>0.41041666666666665</v>
      </c>
      <c r="I43" s="89">
        <v>10</v>
      </c>
      <c r="J43" s="79" t="s">
        <v>85</v>
      </c>
      <c r="K43" s="71" t="s">
        <v>313</v>
      </c>
      <c r="L43" s="79">
        <v>2</v>
      </c>
      <c r="M43" s="80">
        <v>12.192</v>
      </c>
      <c r="N43" s="81">
        <v>3753</v>
      </c>
      <c r="O43" s="90">
        <v>1.95637278239121</v>
      </c>
      <c r="P43" s="81">
        <v>3789</v>
      </c>
      <c r="Q43" s="90">
        <v>1.97652131620264</v>
      </c>
      <c r="R43" s="79">
        <v>19.8</v>
      </c>
      <c r="S43" s="80">
        <v>94</v>
      </c>
      <c r="T43" s="79">
        <v>13.6</v>
      </c>
      <c r="U43" s="79">
        <v>1</v>
      </c>
      <c r="V43" s="79">
        <v>15279</v>
      </c>
      <c r="W43" s="90">
        <v>25.456739154000001</v>
      </c>
      <c r="X43" s="91">
        <v>0</v>
      </c>
      <c r="Y43" s="91">
        <v>0.54995260450709327</v>
      </c>
      <c r="Z43" s="91">
        <v>0</v>
      </c>
      <c r="AA43" s="78">
        <v>0</v>
      </c>
      <c r="AB43" s="78">
        <v>0</v>
      </c>
      <c r="AC43" s="91">
        <v>7.8564657786727624E-2</v>
      </c>
      <c r="AD43" s="91">
        <v>0</v>
      </c>
      <c r="AE43" s="91">
        <v>0</v>
      </c>
    </row>
    <row r="44" spans="1:31" x14ac:dyDescent="0.25">
      <c r="A44" s="79">
        <v>2018</v>
      </c>
      <c r="B44" s="85" t="s">
        <v>199</v>
      </c>
      <c r="C44" s="79">
        <v>7.5</v>
      </c>
      <c r="D44" s="86">
        <v>43367</v>
      </c>
      <c r="E44" s="79" t="s">
        <v>178</v>
      </c>
      <c r="F44" s="79">
        <v>0</v>
      </c>
      <c r="G44" s="87">
        <v>1</v>
      </c>
      <c r="H44" s="88">
        <v>0.48958333333333331</v>
      </c>
      <c r="I44" s="89">
        <v>10</v>
      </c>
      <c r="J44" s="79" t="s">
        <v>179</v>
      </c>
      <c r="K44" s="71" t="s">
        <v>313</v>
      </c>
      <c r="L44" s="79">
        <v>2</v>
      </c>
      <c r="M44" s="80">
        <v>7.62</v>
      </c>
      <c r="N44" s="81">
        <v>9116</v>
      </c>
      <c r="O44" s="90">
        <v>5.0811896439500304</v>
      </c>
      <c r="P44" s="81">
        <v>8990</v>
      </c>
      <c r="Q44" s="90">
        <v>5.0054912285968198</v>
      </c>
      <c r="R44" s="79">
        <v>21.3</v>
      </c>
      <c r="S44" s="80">
        <v>50</v>
      </c>
      <c r="T44" s="79">
        <v>21.4</v>
      </c>
      <c r="U44" s="79">
        <v>1</v>
      </c>
      <c r="V44" s="79">
        <v>14526</v>
      </c>
      <c r="W44" s="90">
        <v>24.202146276000001</v>
      </c>
      <c r="X44" s="91">
        <v>0</v>
      </c>
      <c r="Y44" s="91">
        <v>7.974499360471512</v>
      </c>
      <c r="Z44" s="91">
        <v>0</v>
      </c>
      <c r="AA44" s="78">
        <v>0</v>
      </c>
      <c r="AB44" s="78">
        <v>0</v>
      </c>
      <c r="AC44" s="91">
        <v>4.421095500365035</v>
      </c>
      <c r="AD44" s="91">
        <v>0</v>
      </c>
      <c r="AE44" s="91">
        <v>0</v>
      </c>
    </row>
    <row r="45" spans="1:31" x14ac:dyDescent="0.25">
      <c r="A45" s="79">
        <v>2018</v>
      </c>
      <c r="B45" s="85" t="s">
        <v>199</v>
      </c>
      <c r="C45" s="79">
        <v>7.5</v>
      </c>
      <c r="D45" s="86">
        <v>43367</v>
      </c>
      <c r="E45" s="79" t="s">
        <v>184</v>
      </c>
      <c r="F45" s="79">
        <v>0</v>
      </c>
      <c r="G45" s="87">
        <v>1</v>
      </c>
      <c r="H45" s="88">
        <v>0.45416666666666666</v>
      </c>
      <c r="I45" s="89">
        <v>10</v>
      </c>
      <c r="J45" s="79" t="s">
        <v>179</v>
      </c>
      <c r="K45" s="71" t="s">
        <v>313</v>
      </c>
      <c r="L45" s="79">
        <v>2</v>
      </c>
      <c r="M45" s="80">
        <v>4.2671999999999999</v>
      </c>
      <c r="N45" s="81">
        <v>7624</v>
      </c>
      <c r="O45" s="90">
        <v>4.1909346022096203</v>
      </c>
      <c r="P45" s="81">
        <v>7599</v>
      </c>
      <c r="Q45" s="90">
        <v>4.1761358294138802</v>
      </c>
      <c r="R45" s="79">
        <v>20.3</v>
      </c>
      <c r="S45" s="80">
        <v>62</v>
      </c>
      <c r="T45" s="79">
        <v>16.899999999999999</v>
      </c>
      <c r="U45" s="79">
        <v>2</v>
      </c>
      <c r="V45" s="79">
        <v>14235</v>
      </c>
      <c r="W45" s="90">
        <v>23.717303610000002</v>
      </c>
      <c r="X45" s="91">
        <v>0</v>
      </c>
      <c r="Y45" s="91">
        <v>2.276818684280443</v>
      </c>
      <c r="Z45" s="91">
        <v>0</v>
      </c>
      <c r="AA45" s="78">
        <v>0</v>
      </c>
      <c r="AB45" s="78">
        <v>0</v>
      </c>
      <c r="AC45" s="91">
        <v>1.3913891959491596</v>
      </c>
      <c r="AD45" s="91">
        <v>0</v>
      </c>
      <c r="AE45" s="91">
        <v>0</v>
      </c>
    </row>
    <row r="46" spans="1:31" x14ac:dyDescent="0.25">
      <c r="A46" s="79">
        <v>2018</v>
      </c>
      <c r="B46" s="85" t="s">
        <v>199</v>
      </c>
      <c r="C46" s="79">
        <v>7.5</v>
      </c>
      <c r="D46" s="86">
        <v>43368</v>
      </c>
      <c r="E46" s="79" t="s">
        <v>84</v>
      </c>
      <c r="F46" s="79">
        <v>0</v>
      </c>
      <c r="G46" s="87">
        <v>1</v>
      </c>
      <c r="H46" s="88">
        <v>0.44305555555555554</v>
      </c>
      <c r="I46" s="89">
        <v>10</v>
      </c>
      <c r="J46" s="79" t="s">
        <v>85</v>
      </c>
      <c r="K46" s="71" t="s">
        <v>313</v>
      </c>
      <c r="L46" s="79">
        <v>2</v>
      </c>
      <c r="M46" s="80">
        <v>2.4384000000000001</v>
      </c>
      <c r="N46" s="81">
        <v>17204</v>
      </c>
      <c r="O46" s="90">
        <v>10.1033479580669</v>
      </c>
      <c r="P46" s="81">
        <v>17855</v>
      </c>
      <c r="Q46" s="90">
        <v>10.5196870566709</v>
      </c>
      <c r="R46" s="79">
        <v>19.3</v>
      </c>
      <c r="S46" s="80">
        <v>35</v>
      </c>
      <c r="T46" s="79">
        <v>18.2</v>
      </c>
      <c r="U46" s="79">
        <v>1</v>
      </c>
      <c r="V46" s="79">
        <v>15297</v>
      </c>
      <c r="W46" s="90">
        <v>25.486729422</v>
      </c>
      <c r="X46" s="91">
        <v>0</v>
      </c>
      <c r="Y46" s="91">
        <v>0</v>
      </c>
      <c r="Z46" s="91">
        <v>0</v>
      </c>
      <c r="AA46" s="78">
        <v>0</v>
      </c>
      <c r="AB46" s="78">
        <v>0</v>
      </c>
      <c r="AC46" s="91">
        <v>3.9236105325338673E-2</v>
      </c>
      <c r="AD46" s="91">
        <v>0</v>
      </c>
      <c r="AE46" s="91">
        <v>0</v>
      </c>
    </row>
    <row r="47" spans="1:31" x14ac:dyDescent="0.25">
      <c r="A47" s="79">
        <v>2018</v>
      </c>
      <c r="B47" s="85" t="s">
        <v>199</v>
      </c>
      <c r="C47" s="79">
        <v>7.5</v>
      </c>
      <c r="D47" s="86">
        <v>43368</v>
      </c>
      <c r="E47" s="79" t="s">
        <v>100</v>
      </c>
      <c r="F47" s="79">
        <v>0</v>
      </c>
      <c r="G47" s="87">
        <v>1</v>
      </c>
      <c r="H47" s="88">
        <v>0.39999999999999997</v>
      </c>
      <c r="I47" s="89">
        <v>10</v>
      </c>
      <c r="J47" s="79" t="s">
        <v>85</v>
      </c>
      <c r="K47" s="71" t="s">
        <v>313</v>
      </c>
      <c r="L47" s="79">
        <v>2</v>
      </c>
      <c r="M47" s="80">
        <v>11.277600000000001</v>
      </c>
      <c r="N47" s="81">
        <v>14666</v>
      </c>
      <c r="O47" s="90">
        <v>8.4961194524754706</v>
      </c>
      <c r="P47" s="81">
        <v>15170</v>
      </c>
      <c r="Q47" s="90">
        <v>8.8132059642591507</v>
      </c>
      <c r="R47" s="79">
        <v>19.100000000000001</v>
      </c>
      <c r="S47" s="80">
        <v>19</v>
      </c>
      <c r="T47" s="79">
        <v>28.8</v>
      </c>
      <c r="U47" s="79">
        <v>1</v>
      </c>
      <c r="V47" s="79">
        <v>10657</v>
      </c>
      <c r="W47" s="90">
        <v>17.755904781999998</v>
      </c>
      <c r="X47" s="91">
        <v>0</v>
      </c>
      <c r="Y47" s="91">
        <v>2.0838138328782128</v>
      </c>
      <c r="Z47" s="91">
        <v>0</v>
      </c>
      <c r="AA47" s="78">
        <v>0</v>
      </c>
      <c r="AB47" s="78">
        <v>0</v>
      </c>
      <c r="AC47" s="91">
        <v>0.61951222058541455</v>
      </c>
      <c r="AD47" s="91">
        <v>0</v>
      </c>
      <c r="AE47" s="91">
        <v>5.6319292780492233E-2</v>
      </c>
    </row>
    <row r="48" spans="1:31" x14ac:dyDescent="0.25">
      <c r="A48" s="79">
        <v>2018</v>
      </c>
      <c r="B48" s="85" t="s">
        <v>199</v>
      </c>
      <c r="C48" s="79">
        <v>7.5</v>
      </c>
      <c r="D48" s="86">
        <v>43368</v>
      </c>
      <c r="E48" s="79" t="s">
        <v>105</v>
      </c>
      <c r="F48" s="79">
        <v>0</v>
      </c>
      <c r="G48" s="87">
        <v>1</v>
      </c>
      <c r="H48" s="88">
        <v>0.46319444444444446</v>
      </c>
      <c r="I48" s="89">
        <v>10</v>
      </c>
      <c r="J48" s="79" t="s">
        <v>85</v>
      </c>
      <c r="K48" s="71" t="s">
        <v>313</v>
      </c>
      <c r="L48" s="79">
        <v>2</v>
      </c>
      <c r="M48" s="80">
        <v>7.9248000000000003</v>
      </c>
      <c r="N48" s="81">
        <v>11416</v>
      </c>
      <c r="O48" s="90">
        <v>6.4781939650615703</v>
      </c>
      <c r="P48" s="81">
        <v>12340</v>
      </c>
      <c r="Q48" s="90">
        <v>7.0469802131787702</v>
      </c>
      <c r="R48" s="79">
        <v>19.5</v>
      </c>
      <c r="S48" s="80">
        <v>50</v>
      </c>
      <c r="T48" s="79">
        <v>11</v>
      </c>
      <c r="U48" s="79">
        <v>1</v>
      </c>
      <c r="V48" s="79">
        <v>15391</v>
      </c>
      <c r="W48" s="90">
        <v>25.643345266000001</v>
      </c>
      <c r="X48" s="91">
        <v>0</v>
      </c>
      <c r="Y48" s="91">
        <v>0.15598588867824201</v>
      </c>
      <c r="Z48" s="91">
        <v>0</v>
      </c>
      <c r="AA48" s="78">
        <v>0</v>
      </c>
      <c r="AB48" s="78">
        <v>0</v>
      </c>
      <c r="AC48" s="91">
        <v>0.50695413820428648</v>
      </c>
      <c r="AD48" s="91">
        <v>0</v>
      </c>
      <c r="AE48" s="91">
        <v>0</v>
      </c>
    </row>
    <row r="49" spans="1:31" x14ac:dyDescent="0.25">
      <c r="A49" s="79">
        <v>2018</v>
      </c>
      <c r="B49" s="85" t="s">
        <v>199</v>
      </c>
      <c r="C49" s="79">
        <v>8</v>
      </c>
      <c r="D49" s="86">
        <v>43375</v>
      </c>
      <c r="E49" s="79" t="s">
        <v>76</v>
      </c>
      <c r="F49" s="79">
        <v>0</v>
      </c>
      <c r="G49" s="87">
        <v>1</v>
      </c>
      <c r="H49" s="88">
        <v>0.5395833333333333</v>
      </c>
      <c r="I49" s="89">
        <v>10</v>
      </c>
      <c r="J49" s="79" t="s">
        <v>156</v>
      </c>
      <c r="K49" s="71" t="s">
        <v>313</v>
      </c>
      <c r="L49" s="79">
        <v>2</v>
      </c>
      <c r="M49" s="80">
        <v>3.048</v>
      </c>
      <c r="N49" s="81">
        <v>26819</v>
      </c>
      <c r="O49" s="90">
        <v>16.404511643572299</v>
      </c>
      <c r="P49" s="81">
        <v>30342</v>
      </c>
      <c r="Q49" s="90">
        <v>18.788452297348901</v>
      </c>
      <c r="R49" s="79">
        <v>19.899999999999999</v>
      </c>
      <c r="S49" s="80">
        <v>82</v>
      </c>
      <c r="T49" s="79">
        <v>7.8</v>
      </c>
      <c r="U49" s="79">
        <v>1</v>
      </c>
      <c r="V49" s="79">
        <v>24771</v>
      </c>
      <c r="W49" s="90">
        <v>41.271607146000001</v>
      </c>
      <c r="X49" s="91">
        <v>7.6565954623995394</v>
      </c>
      <c r="Y49" s="91">
        <v>7.268919742784373E-2</v>
      </c>
      <c r="Z49" s="91">
        <v>4.845946495189582E-2</v>
      </c>
      <c r="AA49" s="78">
        <v>0</v>
      </c>
      <c r="AB49" s="78">
        <v>0</v>
      </c>
      <c r="AC49" s="91">
        <v>0.94495956656196844</v>
      </c>
      <c r="AD49" s="91">
        <v>0</v>
      </c>
      <c r="AE49" s="91">
        <v>0</v>
      </c>
    </row>
    <row r="50" spans="1:31" x14ac:dyDescent="0.25">
      <c r="A50" s="79">
        <v>2018</v>
      </c>
      <c r="B50" s="85" t="s">
        <v>199</v>
      </c>
      <c r="C50" s="79">
        <v>8</v>
      </c>
      <c r="D50" s="86">
        <v>43376</v>
      </c>
      <c r="E50" s="79" t="s">
        <v>105</v>
      </c>
      <c r="F50" s="79">
        <v>0</v>
      </c>
      <c r="G50" s="87">
        <v>1</v>
      </c>
      <c r="H50" s="88">
        <v>0.49652777777777773</v>
      </c>
      <c r="I50" s="89">
        <v>10</v>
      </c>
      <c r="J50" s="79" t="s">
        <v>85</v>
      </c>
      <c r="K50" s="71" t="s">
        <v>313</v>
      </c>
      <c r="L50" s="79">
        <v>4</v>
      </c>
      <c r="M50" s="80">
        <v>8.8391999999999999</v>
      </c>
      <c r="N50" s="81">
        <v>17264</v>
      </c>
      <c r="O50" s="90">
        <v>10.141652462655401</v>
      </c>
      <c r="P50" s="81">
        <v>18084</v>
      </c>
      <c r="Q50" s="90">
        <v>10.666523118157301</v>
      </c>
      <c r="R50" s="79">
        <v>19.8</v>
      </c>
      <c r="S50" s="80">
        <v>62</v>
      </c>
      <c r="T50" s="79">
        <v>18.899999999999999</v>
      </c>
      <c r="U50" s="79">
        <v>1</v>
      </c>
      <c r="V50" s="79">
        <v>25346</v>
      </c>
      <c r="W50" s="90">
        <v>42.229629596000002</v>
      </c>
      <c r="X50" s="91">
        <v>0</v>
      </c>
      <c r="Y50" s="91">
        <v>2.3680056149361066</v>
      </c>
      <c r="Z50" s="91">
        <v>0</v>
      </c>
      <c r="AA50" s="78">
        <v>0</v>
      </c>
      <c r="AB50" s="78">
        <v>0</v>
      </c>
      <c r="AC50" s="91">
        <v>0.61568145988338774</v>
      </c>
      <c r="AD50" s="91">
        <v>0</v>
      </c>
      <c r="AE50" s="91">
        <v>0</v>
      </c>
    </row>
    <row r="51" spans="1:31" x14ac:dyDescent="0.25">
      <c r="A51" s="79">
        <v>2018</v>
      </c>
      <c r="B51" s="85" t="s">
        <v>199</v>
      </c>
      <c r="C51" s="79">
        <v>8</v>
      </c>
      <c r="D51" s="86">
        <v>43382</v>
      </c>
      <c r="E51" s="79" t="s">
        <v>178</v>
      </c>
      <c r="F51" s="79">
        <v>0</v>
      </c>
      <c r="G51" s="87">
        <v>1</v>
      </c>
      <c r="H51" s="88">
        <v>0.4368055555555555</v>
      </c>
      <c r="I51" s="89">
        <v>10</v>
      </c>
      <c r="J51" s="79" t="s">
        <v>179</v>
      </c>
      <c r="K51" s="71" t="s">
        <v>313</v>
      </c>
      <c r="L51" s="79">
        <v>2</v>
      </c>
      <c r="M51" s="80">
        <v>7.0104000000000006</v>
      </c>
      <c r="N51" s="81">
        <v>15267</v>
      </c>
      <c r="O51" s="90">
        <v>8.8743536047161005</v>
      </c>
      <c r="P51" s="81">
        <v>15498</v>
      </c>
      <c r="Q51" s="90">
        <v>9.0201289339742594</v>
      </c>
      <c r="R51" s="79">
        <v>19.2</v>
      </c>
      <c r="S51" s="80">
        <v>23</v>
      </c>
      <c r="T51" s="79" t="s">
        <v>82</v>
      </c>
      <c r="U51" s="79">
        <v>1</v>
      </c>
      <c r="V51" s="79">
        <v>30170</v>
      </c>
      <c r="W51" s="90">
        <v>50.267021419999999</v>
      </c>
      <c r="X51" s="91">
        <v>0</v>
      </c>
      <c r="Y51" s="91">
        <v>27.453387151579509</v>
      </c>
      <c r="Z51" s="91">
        <v>0</v>
      </c>
      <c r="AA51" s="78">
        <v>0</v>
      </c>
      <c r="AB51" s="78">
        <v>0</v>
      </c>
      <c r="AC51" s="91">
        <v>2.9044887856018904</v>
      </c>
      <c r="AD51" s="91">
        <v>0</v>
      </c>
      <c r="AE51" s="91">
        <v>0</v>
      </c>
    </row>
    <row r="52" spans="1:31" x14ac:dyDescent="0.25">
      <c r="A52" s="79">
        <v>2018</v>
      </c>
      <c r="B52" s="85" t="s">
        <v>199</v>
      </c>
      <c r="C52" s="79">
        <v>8</v>
      </c>
      <c r="D52" s="86">
        <v>43382</v>
      </c>
      <c r="E52" s="79" t="s">
        <v>184</v>
      </c>
      <c r="F52" s="79">
        <v>0</v>
      </c>
      <c r="G52" s="87">
        <v>1</v>
      </c>
      <c r="H52" s="88">
        <v>0.48402777777777778</v>
      </c>
      <c r="I52" s="89">
        <v>10</v>
      </c>
      <c r="J52" s="79" t="s">
        <v>179</v>
      </c>
      <c r="K52" s="71" t="s">
        <v>313</v>
      </c>
      <c r="L52" s="79">
        <v>2</v>
      </c>
      <c r="M52" s="80">
        <v>3.9624000000000001</v>
      </c>
      <c r="N52" s="81">
        <v>9466</v>
      </c>
      <c r="O52" s="90">
        <v>5.2919381524599904</v>
      </c>
      <c r="P52" s="81">
        <v>9543</v>
      </c>
      <c r="Q52" s="90">
        <v>5.3383952996654003</v>
      </c>
      <c r="R52" s="79">
        <v>19.600000000000001</v>
      </c>
      <c r="S52" s="80">
        <v>42</v>
      </c>
      <c r="T52" s="79" t="s">
        <v>82</v>
      </c>
      <c r="U52" s="79">
        <v>1</v>
      </c>
      <c r="V52" s="79">
        <v>30757</v>
      </c>
      <c r="W52" s="90">
        <v>51.245037382</v>
      </c>
      <c r="X52" s="91">
        <v>0</v>
      </c>
      <c r="Y52" s="91">
        <v>13.308605766371338</v>
      </c>
      <c r="Z52" s="91">
        <v>0</v>
      </c>
      <c r="AA52" s="78">
        <v>0</v>
      </c>
      <c r="AB52" s="78">
        <v>0</v>
      </c>
      <c r="AC52" s="91">
        <v>1.1318169126826065</v>
      </c>
      <c r="AD52" s="91">
        <v>0</v>
      </c>
      <c r="AE52" s="91">
        <v>0</v>
      </c>
    </row>
    <row r="53" spans="1:31" x14ac:dyDescent="0.25">
      <c r="A53" s="79">
        <v>2018</v>
      </c>
      <c r="B53" s="85" t="s">
        <v>199</v>
      </c>
      <c r="C53" s="79">
        <v>8.5</v>
      </c>
      <c r="D53" s="86">
        <v>43395</v>
      </c>
      <c r="E53" s="79" t="s">
        <v>173</v>
      </c>
      <c r="F53" s="79">
        <v>0</v>
      </c>
      <c r="G53" s="87">
        <v>1</v>
      </c>
      <c r="H53" s="88">
        <v>0.40625</v>
      </c>
      <c r="I53" s="89">
        <v>10</v>
      </c>
      <c r="J53" s="79" t="s">
        <v>85</v>
      </c>
      <c r="K53" s="71" t="s">
        <v>313</v>
      </c>
      <c r="L53" s="79">
        <v>2</v>
      </c>
      <c r="M53" s="80">
        <v>11.8872</v>
      </c>
      <c r="N53" s="81">
        <v>6512</v>
      </c>
      <c r="O53" s="90">
        <v>3.5367836246017701</v>
      </c>
      <c r="P53" s="81">
        <v>6616</v>
      </c>
      <c r="Q53" s="90">
        <v>3.5975952241414402</v>
      </c>
      <c r="R53" s="79">
        <v>17.2</v>
      </c>
      <c r="S53" s="80">
        <v>114</v>
      </c>
      <c r="T53" s="79">
        <v>11.7</v>
      </c>
      <c r="U53" s="79">
        <v>1</v>
      </c>
      <c r="V53" s="79">
        <v>29193</v>
      </c>
      <c r="W53" s="90">
        <v>48.639216318000003</v>
      </c>
      <c r="X53" s="91">
        <v>0</v>
      </c>
      <c r="Y53" s="91">
        <v>1.2746915903136282</v>
      </c>
      <c r="Z53" s="91">
        <v>0</v>
      </c>
      <c r="AA53" s="78">
        <v>0</v>
      </c>
      <c r="AB53" s="78">
        <v>0</v>
      </c>
      <c r="AC53" s="91">
        <v>8.2238167117008279E-2</v>
      </c>
      <c r="AD53" s="91">
        <v>0</v>
      </c>
      <c r="AE53" s="91">
        <v>0</v>
      </c>
    </row>
    <row r="54" spans="1:31" x14ac:dyDescent="0.25">
      <c r="A54" s="79">
        <v>2018</v>
      </c>
      <c r="B54" s="85" t="s">
        <v>199</v>
      </c>
      <c r="C54" s="79">
        <v>8.5</v>
      </c>
      <c r="D54" s="86">
        <v>43395</v>
      </c>
      <c r="E54" s="79" t="s">
        <v>178</v>
      </c>
      <c r="F54" s="79">
        <v>0</v>
      </c>
      <c r="G54" s="87">
        <v>1</v>
      </c>
      <c r="H54" s="88">
        <v>0.51666666666666672</v>
      </c>
      <c r="I54" s="89">
        <v>10</v>
      </c>
      <c r="J54" s="79" t="s">
        <v>179</v>
      </c>
      <c r="K54" s="71" t="s">
        <v>313</v>
      </c>
      <c r="L54" s="79">
        <v>4</v>
      </c>
      <c r="M54" s="80">
        <v>11.277600000000001</v>
      </c>
      <c r="N54" s="81">
        <v>9773</v>
      </c>
      <c r="O54" s="90">
        <v>5.4773588334176502</v>
      </c>
      <c r="P54" s="81">
        <v>9860</v>
      </c>
      <c r="Q54" s="90">
        <v>5.5299989195215202</v>
      </c>
      <c r="R54" s="79">
        <v>17.7</v>
      </c>
      <c r="S54" s="80">
        <v>51</v>
      </c>
      <c r="T54" s="79">
        <v>21.5</v>
      </c>
      <c r="U54" s="79">
        <v>1</v>
      </c>
      <c r="V54" s="79">
        <v>25663</v>
      </c>
      <c r="W54" s="90">
        <v>42.757791537999999</v>
      </c>
      <c r="X54" s="91">
        <v>0</v>
      </c>
      <c r="Y54" s="91">
        <v>8.2558052533251018</v>
      </c>
      <c r="Z54" s="91">
        <v>0</v>
      </c>
      <c r="AA54" s="78">
        <v>0</v>
      </c>
      <c r="AB54" s="78">
        <v>0</v>
      </c>
      <c r="AC54" s="91">
        <v>1.0992148637571666</v>
      </c>
      <c r="AD54" s="91">
        <v>0</v>
      </c>
      <c r="AE54" s="91">
        <v>0.18710040234164538</v>
      </c>
    </row>
    <row r="55" spans="1:31" x14ac:dyDescent="0.25">
      <c r="A55" s="79">
        <v>2018</v>
      </c>
      <c r="B55" s="85" t="s">
        <v>199</v>
      </c>
      <c r="C55" s="79">
        <v>8.5</v>
      </c>
      <c r="D55" s="86">
        <v>43395</v>
      </c>
      <c r="E55" s="79" t="s">
        <v>184</v>
      </c>
      <c r="F55" s="79">
        <v>0</v>
      </c>
      <c r="G55" s="87">
        <v>1</v>
      </c>
      <c r="H55" s="88">
        <v>0.47986111111111113</v>
      </c>
      <c r="I55" s="89">
        <v>10</v>
      </c>
      <c r="J55" s="79" t="s">
        <v>179</v>
      </c>
      <c r="K55" s="71" t="s">
        <v>313</v>
      </c>
      <c r="L55" s="79">
        <v>4</v>
      </c>
      <c r="M55" s="80">
        <v>5.1816000000000004</v>
      </c>
      <c r="N55" s="81">
        <v>10019</v>
      </c>
      <c r="O55" s="90">
        <v>5.6263092739470597</v>
      </c>
      <c r="P55" s="81">
        <v>10056</v>
      </c>
      <c r="Q55" s="90">
        <v>5.6487406539571401</v>
      </c>
      <c r="R55" s="79">
        <v>17.399999999999999</v>
      </c>
      <c r="S55" s="80">
        <v>46</v>
      </c>
      <c r="T55" s="79">
        <v>18.5</v>
      </c>
      <c r="U55" s="79">
        <v>1</v>
      </c>
      <c r="V55" s="79">
        <v>26358</v>
      </c>
      <c r="W55" s="90">
        <v>43.915749108</v>
      </c>
      <c r="X55" s="91">
        <v>0</v>
      </c>
      <c r="Y55" s="91">
        <v>0.15939611966507092</v>
      </c>
      <c r="Z55" s="91">
        <v>0</v>
      </c>
      <c r="AA55" s="78">
        <v>0</v>
      </c>
      <c r="AB55" s="78">
        <v>0</v>
      </c>
      <c r="AC55" s="91">
        <v>4.9412797096171985</v>
      </c>
      <c r="AD55" s="91">
        <v>4.5541748475734549E-2</v>
      </c>
      <c r="AE55" s="91">
        <v>0</v>
      </c>
    </row>
    <row r="56" spans="1:31" x14ac:dyDescent="0.25">
      <c r="A56" s="79">
        <v>2018</v>
      </c>
      <c r="B56" s="85" t="s">
        <v>199</v>
      </c>
      <c r="C56" s="79">
        <v>8.5</v>
      </c>
      <c r="D56" s="86">
        <v>43396</v>
      </c>
      <c r="E56" s="79" t="s">
        <v>84</v>
      </c>
      <c r="F56" s="79">
        <v>0</v>
      </c>
      <c r="G56" s="87">
        <v>1</v>
      </c>
      <c r="H56" s="88">
        <v>0.48402777777777778</v>
      </c>
      <c r="I56" s="89">
        <v>10</v>
      </c>
      <c r="J56" s="79" t="s">
        <v>85</v>
      </c>
      <c r="K56" s="71" t="s">
        <v>313</v>
      </c>
      <c r="L56" s="79">
        <v>4</v>
      </c>
      <c r="M56" s="80">
        <v>6.0960000000000001</v>
      </c>
      <c r="N56" s="81">
        <v>24124</v>
      </c>
      <c r="O56" s="90">
        <v>14.606962951645601</v>
      </c>
      <c r="P56" s="81">
        <v>24545</v>
      </c>
      <c r="Q56" s="90">
        <v>14.886232244095901</v>
      </c>
      <c r="R56" s="79">
        <v>17.100000000000001</v>
      </c>
      <c r="S56" s="80">
        <v>76</v>
      </c>
      <c r="T56" s="79">
        <v>16.3</v>
      </c>
      <c r="U56" s="79">
        <v>1</v>
      </c>
      <c r="V56" s="79">
        <v>15890</v>
      </c>
      <c r="W56" s="90">
        <v>26.47474214</v>
      </c>
      <c r="X56" s="91">
        <v>2.6062576789274821</v>
      </c>
      <c r="Y56" s="91">
        <v>0.18885925209619436</v>
      </c>
      <c r="Z56" s="91">
        <v>0</v>
      </c>
      <c r="AA56" s="78">
        <v>0</v>
      </c>
      <c r="AB56" s="78">
        <v>0</v>
      </c>
      <c r="AC56" s="91">
        <v>3.7771850419238873</v>
      </c>
      <c r="AD56" s="91">
        <v>0</v>
      </c>
      <c r="AE56" s="91">
        <v>0</v>
      </c>
    </row>
    <row r="57" spans="1:31" x14ac:dyDescent="0.25">
      <c r="A57" s="79">
        <v>2018</v>
      </c>
      <c r="B57" s="85" t="s">
        <v>199</v>
      </c>
      <c r="C57" s="79">
        <v>8.5</v>
      </c>
      <c r="D57" s="86">
        <v>43396</v>
      </c>
      <c r="E57" s="79" t="s">
        <v>100</v>
      </c>
      <c r="F57" s="79">
        <v>0</v>
      </c>
      <c r="G57" s="87">
        <v>1</v>
      </c>
      <c r="H57" s="88">
        <v>0.4152777777777778</v>
      </c>
      <c r="I57" s="89">
        <v>10</v>
      </c>
      <c r="J57" s="79" t="s">
        <v>85</v>
      </c>
      <c r="K57" s="71" t="s">
        <v>313</v>
      </c>
      <c r="L57" s="79">
        <v>2</v>
      </c>
      <c r="M57" s="80">
        <v>9.1440000000000001</v>
      </c>
      <c r="N57" s="81">
        <v>18256</v>
      </c>
      <c r="O57" s="90">
        <v>10.776939818167699</v>
      </c>
      <c r="P57" s="81">
        <v>19520</v>
      </c>
      <c r="Q57" s="90">
        <v>11.591725349723101</v>
      </c>
      <c r="R57" s="79">
        <v>16.600000000000001</v>
      </c>
      <c r="S57" s="80">
        <v>60</v>
      </c>
      <c r="T57" s="79">
        <v>21.1</v>
      </c>
      <c r="U57" s="79">
        <v>1</v>
      </c>
      <c r="V57" s="79">
        <v>28629</v>
      </c>
      <c r="W57" s="90">
        <v>47.699521254000004</v>
      </c>
      <c r="X57" s="91">
        <v>4.1929142000189011E-2</v>
      </c>
      <c r="Y57" s="91">
        <v>0.2935039940013231</v>
      </c>
      <c r="Z57" s="91">
        <v>0</v>
      </c>
      <c r="AA57" s="78">
        <v>0</v>
      </c>
      <c r="AB57" s="78">
        <v>0</v>
      </c>
      <c r="AC57" s="91">
        <v>0.73375998500330775</v>
      </c>
      <c r="AD57" s="91">
        <v>0</v>
      </c>
      <c r="AE57" s="91">
        <v>4.1929142000189011E-2</v>
      </c>
    </row>
    <row r="58" spans="1:31" x14ac:dyDescent="0.25">
      <c r="A58" s="79">
        <v>2018</v>
      </c>
      <c r="B58" s="85" t="s">
        <v>199</v>
      </c>
      <c r="C58" s="79">
        <v>8.5</v>
      </c>
      <c r="D58" s="86">
        <v>43396</v>
      </c>
      <c r="E58" s="79" t="s">
        <v>105</v>
      </c>
      <c r="F58" s="79">
        <v>0</v>
      </c>
      <c r="G58" s="87">
        <v>1</v>
      </c>
      <c r="H58" s="88">
        <v>0.50555555555555554</v>
      </c>
      <c r="I58" s="89">
        <v>10</v>
      </c>
      <c r="J58" s="79" t="s">
        <v>85</v>
      </c>
      <c r="K58" s="71" t="s">
        <v>313</v>
      </c>
      <c r="L58" s="79">
        <v>4</v>
      </c>
      <c r="M58" s="80">
        <v>7.0104000000000006</v>
      </c>
      <c r="N58" s="81">
        <v>16559</v>
      </c>
      <c r="O58" s="90">
        <v>9.69245540000116</v>
      </c>
      <c r="P58" s="81">
        <v>18234</v>
      </c>
      <c r="Q58" s="90">
        <v>10.7628105856727</v>
      </c>
      <c r="R58" s="79">
        <v>17</v>
      </c>
      <c r="S58" s="80">
        <v>62</v>
      </c>
      <c r="T58" s="79">
        <v>12.7</v>
      </c>
      <c r="U58" s="79">
        <v>1</v>
      </c>
      <c r="V58" s="79">
        <v>25104</v>
      </c>
      <c r="W58" s="90">
        <v>41.826427104000004</v>
      </c>
      <c r="X58" s="91">
        <v>0</v>
      </c>
      <c r="Y58" s="91">
        <v>2.3908329475848693E-2</v>
      </c>
      <c r="Z58" s="91">
        <v>0</v>
      </c>
      <c r="AA58" s="78">
        <v>0</v>
      </c>
      <c r="AB58" s="78">
        <v>0</v>
      </c>
      <c r="AC58" s="91">
        <v>9.5633317903394771E-2</v>
      </c>
      <c r="AD58" s="91">
        <v>0</v>
      </c>
      <c r="AE58" s="91">
        <v>0</v>
      </c>
    </row>
    <row r="59" spans="1:31" x14ac:dyDescent="0.25">
      <c r="A59" s="85">
        <v>2018</v>
      </c>
      <c r="B59" s="85" t="s">
        <v>199</v>
      </c>
      <c r="C59" s="85">
        <v>3</v>
      </c>
      <c r="D59" s="92">
        <v>43292</v>
      </c>
      <c r="E59" s="93" t="s">
        <v>314</v>
      </c>
      <c r="F59" s="93">
        <v>0</v>
      </c>
      <c r="G59" s="93">
        <v>1</v>
      </c>
      <c r="H59" s="101">
        <v>0.42777777777777781</v>
      </c>
      <c r="I59" s="94">
        <v>10</v>
      </c>
      <c r="J59" s="93" t="s">
        <v>315</v>
      </c>
      <c r="K59" s="71" t="s">
        <v>313</v>
      </c>
      <c r="L59" s="93">
        <v>3</v>
      </c>
      <c r="M59" s="95">
        <v>1.2192000000000001</v>
      </c>
      <c r="N59" s="93" t="s">
        <v>82</v>
      </c>
      <c r="O59" s="96" t="s">
        <v>82</v>
      </c>
      <c r="P59" s="93" t="s">
        <v>82</v>
      </c>
      <c r="Q59" s="96" t="s">
        <v>82</v>
      </c>
      <c r="R59" s="93" t="s">
        <v>82</v>
      </c>
      <c r="S59" s="93" t="s">
        <v>82</v>
      </c>
      <c r="T59" s="93" t="s">
        <v>82</v>
      </c>
      <c r="U59" s="93" t="s">
        <v>82</v>
      </c>
      <c r="V59" s="85">
        <v>31314</v>
      </c>
      <c r="W59" s="91">
        <v>52.173069564000002</v>
      </c>
      <c r="X59" s="91">
        <v>0</v>
      </c>
      <c r="Y59" s="91">
        <v>0.55584231946380092</v>
      </c>
      <c r="Z59" s="91">
        <v>0</v>
      </c>
      <c r="AA59" s="78" t="s">
        <v>332</v>
      </c>
      <c r="AB59" s="91">
        <v>0</v>
      </c>
      <c r="AC59" s="91">
        <v>0.42167348373115937</v>
      </c>
      <c r="AD59" s="91">
        <v>0</v>
      </c>
      <c r="AE59" s="91">
        <v>0</v>
      </c>
    </row>
    <row r="60" spans="1:31" x14ac:dyDescent="0.25">
      <c r="A60" s="85">
        <v>2018</v>
      </c>
      <c r="B60" s="85" t="s">
        <v>199</v>
      </c>
      <c r="C60" s="85">
        <v>4</v>
      </c>
      <c r="D60" s="92">
        <v>43307</v>
      </c>
      <c r="E60" s="93" t="s">
        <v>316</v>
      </c>
      <c r="F60" s="93">
        <v>0</v>
      </c>
      <c r="G60" s="93">
        <v>1</v>
      </c>
      <c r="H60" s="101">
        <v>0.3979166666666667</v>
      </c>
      <c r="I60" s="94">
        <v>10</v>
      </c>
      <c r="J60" s="93" t="s">
        <v>179</v>
      </c>
      <c r="K60" s="71" t="s">
        <v>313</v>
      </c>
      <c r="L60" s="93">
        <v>2</v>
      </c>
      <c r="M60" s="95">
        <v>4.8768000000000002</v>
      </c>
      <c r="N60" s="93">
        <v>8957</v>
      </c>
      <c r="O60" s="96">
        <v>4.9856806133534697</v>
      </c>
      <c r="P60" s="93">
        <v>8980</v>
      </c>
      <c r="Q60" s="96">
        <v>4.9994873449570498</v>
      </c>
      <c r="R60" s="93">
        <v>21.8</v>
      </c>
      <c r="S60" s="93">
        <v>38</v>
      </c>
      <c r="T60" s="93">
        <v>35.200000000000003</v>
      </c>
      <c r="U60" s="93">
        <v>1</v>
      </c>
      <c r="V60" s="85">
        <v>33282</v>
      </c>
      <c r="W60" s="91">
        <v>55.452005532000001</v>
      </c>
      <c r="X60" s="91">
        <v>0</v>
      </c>
      <c r="Y60" s="91">
        <v>4.6887393432499085</v>
      </c>
      <c r="Z60" s="91">
        <v>0</v>
      </c>
      <c r="AA60" s="78">
        <v>0</v>
      </c>
      <c r="AB60" s="91">
        <v>0</v>
      </c>
      <c r="AC60" s="91">
        <v>0.72134451434613978</v>
      </c>
      <c r="AD60" s="91">
        <v>0</v>
      </c>
      <c r="AE60" s="91">
        <v>0</v>
      </c>
    </row>
    <row r="61" spans="1:31" x14ac:dyDescent="0.25">
      <c r="A61" s="85">
        <v>2018</v>
      </c>
      <c r="B61" s="85" t="s">
        <v>199</v>
      </c>
      <c r="C61" s="85">
        <v>4</v>
      </c>
      <c r="D61" s="92">
        <v>43308</v>
      </c>
      <c r="E61" s="93" t="s">
        <v>314</v>
      </c>
      <c r="F61" s="93">
        <v>0</v>
      </c>
      <c r="G61" s="93">
        <v>1</v>
      </c>
      <c r="H61" s="101">
        <v>0.50624999999999998</v>
      </c>
      <c r="I61" s="94">
        <v>10</v>
      </c>
      <c r="J61" s="93" t="s">
        <v>315</v>
      </c>
      <c r="K61" s="71" t="s">
        <v>313</v>
      </c>
      <c r="L61" s="93">
        <v>2</v>
      </c>
      <c r="M61" s="95">
        <v>0.9144000000000001</v>
      </c>
      <c r="N61" s="93">
        <v>11239</v>
      </c>
      <c r="O61" s="96">
        <v>6.3697114122122303</v>
      </c>
      <c r="P61" s="93">
        <v>12550</v>
      </c>
      <c r="Q61" s="96">
        <v>7.17681460536682</v>
      </c>
      <c r="R61" s="93">
        <v>20.6</v>
      </c>
      <c r="S61" s="93">
        <v>18</v>
      </c>
      <c r="T61" s="93">
        <v>79.8</v>
      </c>
      <c r="U61" s="93">
        <v>1</v>
      </c>
      <c r="V61" s="85">
        <v>29346</v>
      </c>
      <c r="W61" s="91">
        <v>48.894133595999996</v>
      </c>
      <c r="X61" s="91">
        <v>0</v>
      </c>
      <c r="Y61" s="91">
        <v>21.924920663441306</v>
      </c>
      <c r="Z61" s="91">
        <v>0</v>
      </c>
      <c r="AA61" s="78">
        <v>0</v>
      </c>
      <c r="AB61" s="91">
        <v>0</v>
      </c>
      <c r="AC61" s="91">
        <v>0.32723762184240751</v>
      </c>
      <c r="AD61" s="91">
        <v>0</v>
      </c>
      <c r="AE61" s="91">
        <v>0</v>
      </c>
    </row>
    <row r="62" spans="1:31" x14ac:dyDescent="0.25">
      <c r="A62" s="85">
        <v>2018</v>
      </c>
      <c r="B62" s="85" t="s">
        <v>199</v>
      </c>
      <c r="C62" s="85">
        <v>5</v>
      </c>
      <c r="D62" s="92">
        <v>43320</v>
      </c>
      <c r="E62" s="93" t="s">
        <v>314</v>
      </c>
      <c r="F62" s="93">
        <v>0</v>
      </c>
      <c r="G62" s="93">
        <v>1</v>
      </c>
      <c r="H62" s="101">
        <v>0.43402777777777773</v>
      </c>
      <c r="I62" s="94">
        <v>10</v>
      </c>
      <c r="J62" s="93" t="s">
        <v>315</v>
      </c>
      <c r="K62" s="71" t="s">
        <v>313</v>
      </c>
      <c r="L62" s="93">
        <v>4</v>
      </c>
      <c r="M62" s="95">
        <v>1.2192000000000001</v>
      </c>
      <c r="N62" s="93">
        <v>1212</v>
      </c>
      <c r="O62" s="96">
        <v>0.58248423229481705</v>
      </c>
      <c r="P62" s="93" t="s">
        <v>82</v>
      </c>
      <c r="Q62" s="96" t="s">
        <v>82</v>
      </c>
      <c r="R62" s="93">
        <v>19.899999999999999</v>
      </c>
      <c r="S62" s="93">
        <v>24</v>
      </c>
      <c r="T62" s="93">
        <v>55.6</v>
      </c>
      <c r="U62" s="93">
        <v>1</v>
      </c>
      <c r="V62" s="85">
        <v>34164</v>
      </c>
      <c r="W62" s="91">
        <v>56.921528664000007</v>
      </c>
      <c r="X62" s="91">
        <v>0</v>
      </c>
      <c r="Y62" s="91">
        <v>0.91353836097672081</v>
      </c>
      <c r="Z62" s="91">
        <v>0</v>
      </c>
      <c r="AA62" s="78">
        <v>0</v>
      </c>
      <c r="AB62" s="91">
        <v>0</v>
      </c>
      <c r="AC62" s="91">
        <v>0.4567691804883604</v>
      </c>
      <c r="AD62" s="91">
        <v>0</v>
      </c>
      <c r="AE62" s="91">
        <v>0</v>
      </c>
    </row>
    <row r="63" spans="1:31" x14ac:dyDescent="0.25">
      <c r="A63" s="85">
        <v>2018</v>
      </c>
      <c r="B63" s="85" t="s">
        <v>199</v>
      </c>
      <c r="C63" s="85">
        <v>5</v>
      </c>
      <c r="D63" s="92">
        <v>43321</v>
      </c>
      <c r="E63" s="93" t="s">
        <v>316</v>
      </c>
      <c r="F63" s="93">
        <v>0</v>
      </c>
      <c r="G63" s="93">
        <v>1</v>
      </c>
      <c r="H63" s="101">
        <v>0.34375</v>
      </c>
      <c r="I63" s="94">
        <v>10</v>
      </c>
      <c r="J63" s="93" t="s">
        <v>179</v>
      </c>
      <c r="K63" s="71" t="s">
        <v>313</v>
      </c>
      <c r="L63" s="93">
        <v>2</v>
      </c>
      <c r="M63" s="95">
        <v>4.2671999999999999</v>
      </c>
      <c r="N63" s="93">
        <v>3658</v>
      </c>
      <c r="O63" s="96">
        <v>1.9032743540474</v>
      </c>
      <c r="P63" s="93">
        <v>3670</v>
      </c>
      <c r="Q63" s="96">
        <v>1.9099757656652301</v>
      </c>
      <c r="R63" s="93">
        <v>20.9</v>
      </c>
      <c r="S63" s="93">
        <v>25</v>
      </c>
      <c r="T63" s="93">
        <v>47.8</v>
      </c>
      <c r="U63" s="93">
        <v>1</v>
      </c>
      <c r="V63" s="85">
        <v>24975</v>
      </c>
      <c r="W63" s="91">
        <v>41.611496850000002</v>
      </c>
      <c r="X63" s="91">
        <v>0</v>
      </c>
      <c r="Y63" s="91">
        <v>3.532677532122952</v>
      </c>
      <c r="Z63" s="91">
        <v>0</v>
      </c>
      <c r="AA63" s="78">
        <v>0</v>
      </c>
      <c r="AB63" s="91">
        <v>0</v>
      </c>
      <c r="AC63" s="91">
        <v>0.93724097791017091</v>
      </c>
      <c r="AD63" s="91">
        <v>0</v>
      </c>
      <c r="AE63" s="91">
        <v>0</v>
      </c>
    </row>
    <row r="64" spans="1:31" x14ac:dyDescent="0.25">
      <c r="A64" s="85">
        <v>2018</v>
      </c>
      <c r="B64" s="85" t="s">
        <v>199</v>
      </c>
      <c r="C64" s="85">
        <v>6</v>
      </c>
      <c r="D64" s="92">
        <v>43334</v>
      </c>
      <c r="E64" s="93" t="s">
        <v>314</v>
      </c>
      <c r="F64" s="93">
        <v>0</v>
      </c>
      <c r="G64" s="93">
        <v>1</v>
      </c>
      <c r="H64" s="101">
        <v>0.53055555555555556</v>
      </c>
      <c r="I64" s="94">
        <v>10</v>
      </c>
      <c r="J64" s="93" t="s">
        <v>315</v>
      </c>
      <c r="K64" s="71" t="s">
        <v>313</v>
      </c>
      <c r="L64" s="93">
        <v>4</v>
      </c>
      <c r="M64" s="95">
        <v>1.524</v>
      </c>
      <c r="N64" s="93">
        <v>13333</v>
      </c>
      <c r="O64" s="96">
        <v>7.6626962193447996</v>
      </c>
      <c r="P64" s="93">
        <v>13071</v>
      </c>
      <c r="Q64" s="96">
        <v>7.4998055041205003</v>
      </c>
      <c r="R64" s="93">
        <v>19.899999999999999</v>
      </c>
      <c r="S64" s="93">
        <v>37</v>
      </c>
      <c r="T64" s="93">
        <v>28</v>
      </c>
      <c r="U64" s="93">
        <v>1</v>
      </c>
      <c r="V64" s="85">
        <v>19397</v>
      </c>
      <c r="W64" s="91">
        <v>32.317846021999998</v>
      </c>
      <c r="X64" s="91">
        <v>0</v>
      </c>
      <c r="Y64" s="91">
        <v>1.052050312290457</v>
      </c>
      <c r="Z64" s="91">
        <v>0</v>
      </c>
      <c r="AA64" s="78">
        <v>0</v>
      </c>
      <c r="AB64" s="91">
        <v>0</v>
      </c>
      <c r="AC64" s="91">
        <v>0.74262374985208723</v>
      </c>
      <c r="AD64" s="91">
        <v>0</v>
      </c>
      <c r="AE64" s="91">
        <v>0</v>
      </c>
    </row>
    <row r="65" spans="1:31" x14ac:dyDescent="0.25">
      <c r="A65" s="85">
        <v>2018</v>
      </c>
      <c r="B65" s="85" t="s">
        <v>199</v>
      </c>
      <c r="C65" s="85">
        <v>6</v>
      </c>
      <c r="D65" s="92">
        <v>43335</v>
      </c>
      <c r="E65" s="93" t="s">
        <v>316</v>
      </c>
      <c r="F65" s="93">
        <v>0</v>
      </c>
      <c r="G65" s="93">
        <v>1</v>
      </c>
      <c r="H65" s="101">
        <v>0.34930555555555554</v>
      </c>
      <c r="I65" s="94">
        <v>10</v>
      </c>
      <c r="J65" s="93" t="s">
        <v>179</v>
      </c>
      <c r="K65" s="71" t="s">
        <v>313</v>
      </c>
      <c r="L65" s="93">
        <v>2</v>
      </c>
      <c r="M65" s="95">
        <v>4.5720000000000001</v>
      </c>
      <c r="N65" s="93">
        <v>5734</v>
      </c>
      <c r="O65" s="96">
        <v>3.0844557625814399</v>
      </c>
      <c r="P65" s="93">
        <v>5852</v>
      </c>
      <c r="Q65" s="96">
        <v>3.15275736433416</v>
      </c>
      <c r="R65" s="93">
        <v>19.899999999999999</v>
      </c>
      <c r="S65" s="93">
        <v>27</v>
      </c>
      <c r="T65" s="93">
        <v>48.1</v>
      </c>
      <c r="U65" s="93">
        <v>1</v>
      </c>
      <c r="V65" s="85">
        <v>26360</v>
      </c>
      <c r="W65" s="91">
        <v>43.91908136</v>
      </c>
      <c r="X65" s="91">
        <v>0</v>
      </c>
      <c r="Y65" s="91">
        <v>1.8443008708686706</v>
      </c>
      <c r="Z65" s="91">
        <v>0</v>
      </c>
      <c r="AA65" s="78">
        <v>0</v>
      </c>
      <c r="AB65" s="91">
        <v>2.2769146553934205E-2</v>
      </c>
      <c r="AC65" s="91">
        <v>0.27322975864721044</v>
      </c>
      <c r="AD65" s="91">
        <v>0</v>
      </c>
      <c r="AE65" s="91">
        <v>2.2769146553934205E-2</v>
      </c>
    </row>
    <row r="66" spans="1:31" x14ac:dyDescent="0.25">
      <c r="A66" s="85">
        <v>2018</v>
      </c>
      <c r="B66" s="85" t="s">
        <v>199</v>
      </c>
      <c r="C66" s="85">
        <v>7</v>
      </c>
      <c r="D66" s="92">
        <v>43353</v>
      </c>
      <c r="E66" s="93" t="s">
        <v>314</v>
      </c>
      <c r="F66" s="93">
        <v>0</v>
      </c>
      <c r="G66" s="93">
        <v>1</v>
      </c>
      <c r="H66" s="101">
        <v>0.42499999999999999</v>
      </c>
      <c r="I66" s="94">
        <v>10</v>
      </c>
      <c r="J66" s="93" t="s">
        <v>315</v>
      </c>
      <c r="K66" s="71" t="s">
        <v>313</v>
      </c>
      <c r="L66" s="93">
        <v>2</v>
      </c>
      <c r="M66" s="95">
        <v>1.2192000000000001</v>
      </c>
      <c r="N66" s="93">
        <v>11997</v>
      </c>
      <c r="O66" s="96">
        <v>6.8353626074034102</v>
      </c>
      <c r="P66" s="93">
        <v>12150</v>
      </c>
      <c r="Q66" s="96">
        <v>6.9296889237872499</v>
      </c>
      <c r="R66" s="93">
        <v>19.8</v>
      </c>
      <c r="S66" s="93">
        <v>33</v>
      </c>
      <c r="T66" s="93">
        <v>39.200000000000003</v>
      </c>
      <c r="U66" s="93">
        <v>1</v>
      </c>
      <c r="V66" s="85">
        <v>18195</v>
      </c>
      <c r="W66" s="91">
        <v>30.315162570000002</v>
      </c>
      <c r="X66" s="91">
        <v>0</v>
      </c>
      <c r="Y66" s="91">
        <v>2.9028378058933826</v>
      </c>
      <c r="Z66" s="91">
        <v>0</v>
      </c>
      <c r="AA66" s="78">
        <v>0</v>
      </c>
      <c r="AB66" s="91">
        <v>0</v>
      </c>
      <c r="AC66" s="91">
        <v>1.5833660759418451</v>
      </c>
      <c r="AD66" s="91">
        <v>0</v>
      </c>
      <c r="AE66" s="91">
        <v>0.13194717299515374</v>
      </c>
    </row>
    <row r="67" spans="1:31" x14ac:dyDescent="0.25">
      <c r="A67" s="85">
        <v>2018</v>
      </c>
      <c r="B67" s="85" t="s">
        <v>199</v>
      </c>
      <c r="C67" s="85">
        <v>7.5</v>
      </c>
      <c r="D67" s="92">
        <v>43367</v>
      </c>
      <c r="E67" s="93" t="s">
        <v>316</v>
      </c>
      <c r="F67" s="93">
        <v>0</v>
      </c>
      <c r="G67" s="93">
        <v>1</v>
      </c>
      <c r="H67" s="101">
        <v>0.47152777777777777</v>
      </c>
      <c r="I67" s="94">
        <v>10</v>
      </c>
      <c r="J67" s="93" t="s">
        <v>179</v>
      </c>
      <c r="K67" s="71" t="s">
        <v>313</v>
      </c>
      <c r="L67" s="93">
        <v>2</v>
      </c>
      <c r="M67" s="95">
        <v>2.4384000000000001</v>
      </c>
      <c r="N67" s="93">
        <v>7919</v>
      </c>
      <c r="O67" s="96">
        <v>4.3658654106309402</v>
      </c>
      <c r="P67" s="93">
        <v>7146</v>
      </c>
      <c r="Q67" s="96">
        <v>3.9087001683364702</v>
      </c>
      <c r="R67" s="93">
        <v>20.5</v>
      </c>
      <c r="S67" s="93">
        <v>60</v>
      </c>
      <c r="T67" s="93">
        <v>17.899999999999999</v>
      </c>
      <c r="U67" s="93">
        <v>1</v>
      </c>
      <c r="V67" s="85">
        <v>9778</v>
      </c>
      <c r="W67" s="91">
        <v>16.291380028000003</v>
      </c>
      <c r="X67" s="91">
        <v>0</v>
      </c>
      <c r="Y67" s="91">
        <v>2.7621969362115721</v>
      </c>
      <c r="Z67" s="91">
        <v>0</v>
      </c>
      <c r="AA67" s="78">
        <v>0</v>
      </c>
      <c r="AB67" s="91">
        <v>0</v>
      </c>
      <c r="AC67" s="91">
        <v>0.67520369551838422</v>
      </c>
      <c r="AD67" s="91">
        <v>0</v>
      </c>
      <c r="AE67" s="91">
        <v>0</v>
      </c>
    </row>
    <row r="68" spans="1:31" x14ac:dyDescent="0.25">
      <c r="A68" s="85">
        <v>2018</v>
      </c>
      <c r="B68" s="85" t="s">
        <v>199</v>
      </c>
      <c r="C68" s="85">
        <v>7.5</v>
      </c>
      <c r="D68" s="92">
        <v>43368</v>
      </c>
      <c r="E68" s="93" t="s">
        <v>314</v>
      </c>
      <c r="F68" s="93">
        <v>0</v>
      </c>
      <c r="G68" s="93">
        <v>1</v>
      </c>
      <c r="H68" s="101">
        <v>0.36041666666666666</v>
      </c>
      <c r="I68" s="94">
        <v>10</v>
      </c>
      <c r="J68" s="93" t="s">
        <v>315</v>
      </c>
      <c r="K68" s="71" t="s">
        <v>313</v>
      </c>
      <c r="L68" s="93">
        <v>2</v>
      </c>
      <c r="M68" s="95">
        <v>0.9144000000000001</v>
      </c>
      <c r="N68" s="93">
        <v>10490</v>
      </c>
      <c r="O68" s="96">
        <v>5.9123976359460304</v>
      </c>
      <c r="P68" s="93">
        <v>10475</v>
      </c>
      <c r="Q68" s="96">
        <v>5.9032685402296501</v>
      </c>
      <c r="R68" s="93">
        <v>18.3</v>
      </c>
      <c r="S68" s="93">
        <v>12</v>
      </c>
      <c r="T68" s="93">
        <v>69.5</v>
      </c>
      <c r="U68" s="93">
        <v>1</v>
      </c>
      <c r="V68" s="85">
        <v>11946</v>
      </c>
      <c r="W68" s="91">
        <v>19.903541195999999</v>
      </c>
      <c r="X68" s="91">
        <v>0</v>
      </c>
      <c r="Y68" s="91">
        <v>0.50242315684053718</v>
      </c>
      <c r="Z68" s="91">
        <v>0</v>
      </c>
      <c r="AA68" s="78">
        <v>0</v>
      </c>
      <c r="AB68" s="91">
        <v>0</v>
      </c>
      <c r="AC68" s="91">
        <v>0.90436168231296687</v>
      </c>
      <c r="AD68" s="91">
        <v>0</v>
      </c>
      <c r="AE68" s="91">
        <v>0</v>
      </c>
    </row>
    <row r="69" spans="1:31" x14ac:dyDescent="0.25">
      <c r="A69" s="85">
        <v>2018</v>
      </c>
      <c r="B69" s="85" t="s">
        <v>199</v>
      </c>
      <c r="C69" s="85">
        <v>8</v>
      </c>
      <c r="D69" s="92">
        <v>43378</v>
      </c>
      <c r="E69" s="93" t="s">
        <v>314</v>
      </c>
      <c r="F69" s="93">
        <v>0</v>
      </c>
      <c r="G69" s="93">
        <v>1</v>
      </c>
      <c r="H69" s="101">
        <v>0.45347222222222222</v>
      </c>
      <c r="I69" s="94">
        <v>10</v>
      </c>
      <c r="J69" s="93" t="s">
        <v>315</v>
      </c>
      <c r="K69" s="71" t="s">
        <v>313</v>
      </c>
      <c r="L69" s="93">
        <v>4</v>
      </c>
      <c r="M69" s="95">
        <v>2.4384000000000001</v>
      </c>
      <c r="N69" s="93">
        <v>12530</v>
      </c>
      <c r="O69" s="96">
        <v>7.16444058645728</v>
      </c>
      <c r="P69" s="93">
        <v>13212</v>
      </c>
      <c r="Q69" s="96">
        <v>7.5874297687438101</v>
      </c>
      <c r="R69" s="93">
        <v>18.8</v>
      </c>
      <c r="S69" s="93">
        <v>38</v>
      </c>
      <c r="T69" s="93">
        <v>19</v>
      </c>
      <c r="U69" s="93">
        <v>1</v>
      </c>
      <c r="V69" s="85">
        <v>24536</v>
      </c>
      <c r="W69" s="91">
        <v>40.880067536000006</v>
      </c>
      <c r="X69" s="91">
        <v>0</v>
      </c>
      <c r="Y69" s="91">
        <v>2.4461799118100161E-2</v>
      </c>
      <c r="Z69" s="91">
        <v>0</v>
      </c>
      <c r="AA69" s="78">
        <v>0</v>
      </c>
      <c r="AB69" s="91">
        <v>0</v>
      </c>
      <c r="AC69" s="91">
        <v>0.17123259382670114</v>
      </c>
      <c r="AD69" s="91">
        <v>0</v>
      </c>
      <c r="AE69" s="91">
        <v>0</v>
      </c>
    </row>
    <row r="70" spans="1:31" x14ac:dyDescent="0.25">
      <c r="A70" s="85">
        <v>2018</v>
      </c>
      <c r="B70" s="85" t="s">
        <v>199</v>
      </c>
      <c r="C70" s="85">
        <v>8</v>
      </c>
      <c r="D70" s="92">
        <v>43382</v>
      </c>
      <c r="E70" s="93" t="s">
        <v>316</v>
      </c>
      <c r="F70" s="93">
        <v>0</v>
      </c>
      <c r="G70" s="93">
        <v>1</v>
      </c>
      <c r="H70" s="101">
        <v>0.46666666666666662</v>
      </c>
      <c r="I70" s="94">
        <v>10</v>
      </c>
      <c r="J70" s="93" t="s">
        <v>179</v>
      </c>
      <c r="K70" s="71" t="s">
        <v>313</v>
      </c>
      <c r="L70" s="93">
        <v>2</v>
      </c>
      <c r="M70" s="95">
        <v>3.048</v>
      </c>
      <c r="N70" s="93">
        <v>11685</v>
      </c>
      <c r="O70" s="96">
        <v>6.6433578151676</v>
      </c>
      <c r="P70" s="93">
        <v>11864</v>
      </c>
      <c r="Q70" s="96">
        <v>6.7534571912249</v>
      </c>
      <c r="R70" s="93">
        <v>18.8</v>
      </c>
      <c r="S70" s="93">
        <v>38</v>
      </c>
      <c r="T70" s="93" t="s">
        <v>82</v>
      </c>
      <c r="U70" s="93">
        <v>1</v>
      </c>
      <c r="V70" s="85">
        <v>32140</v>
      </c>
      <c r="W70" s="91">
        <v>53.549289639999998</v>
      </c>
      <c r="X70" s="91">
        <v>0</v>
      </c>
      <c r="Y70" s="91">
        <v>0.93371920218062487</v>
      </c>
      <c r="Z70" s="91">
        <v>0</v>
      </c>
      <c r="AA70" s="78">
        <v>0</v>
      </c>
      <c r="AB70" s="91">
        <v>0</v>
      </c>
      <c r="AC70" s="91">
        <v>0.61625467343921247</v>
      </c>
      <c r="AD70" s="91">
        <v>0</v>
      </c>
      <c r="AE70" s="91">
        <v>0</v>
      </c>
    </row>
    <row r="71" spans="1:31" x14ac:dyDescent="0.25">
      <c r="A71" s="85">
        <v>2018</v>
      </c>
      <c r="B71" s="85" t="s">
        <v>199</v>
      </c>
      <c r="C71" s="85">
        <v>8.5</v>
      </c>
      <c r="D71" s="92">
        <v>43395</v>
      </c>
      <c r="E71" s="93" t="s">
        <v>316</v>
      </c>
      <c r="F71" s="93">
        <v>0</v>
      </c>
      <c r="G71" s="93">
        <v>1</v>
      </c>
      <c r="H71" s="101">
        <v>0.49861111111111112</v>
      </c>
      <c r="I71" s="94">
        <v>10</v>
      </c>
      <c r="J71" s="93" t="s">
        <v>179</v>
      </c>
      <c r="K71" s="71" t="s">
        <v>313</v>
      </c>
      <c r="L71" s="93">
        <v>4</v>
      </c>
      <c r="M71" s="95">
        <v>3.6576000000000004</v>
      </c>
      <c r="N71" s="93">
        <v>9385</v>
      </c>
      <c r="O71" s="96">
        <v>5.2431034028077397</v>
      </c>
      <c r="P71" s="93">
        <v>9558</v>
      </c>
      <c r="Q71" s="96">
        <v>5.34744923256702</v>
      </c>
      <c r="R71" s="93">
        <v>17.600000000000001</v>
      </c>
      <c r="S71" s="93">
        <v>50</v>
      </c>
      <c r="T71" s="93">
        <v>15.9</v>
      </c>
      <c r="U71" s="93">
        <v>1</v>
      </c>
      <c r="V71" s="85">
        <v>28052</v>
      </c>
      <c r="W71" s="91">
        <v>46.738166552000003</v>
      </c>
      <c r="X71" s="91">
        <v>0</v>
      </c>
      <c r="Y71" s="91">
        <v>0.14977053051946168</v>
      </c>
      <c r="Z71" s="91">
        <v>0</v>
      </c>
      <c r="AA71" s="78">
        <v>0</v>
      </c>
      <c r="AB71" s="91">
        <v>0</v>
      </c>
      <c r="AC71" s="91">
        <v>0.3637284312615498</v>
      </c>
      <c r="AD71" s="91">
        <v>0</v>
      </c>
      <c r="AE71" s="91">
        <v>2.1395790074208814E-2</v>
      </c>
    </row>
    <row r="72" spans="1:31" x14ac:dyDescent="0.25">
      <c r="A72" s="85">
        <v>2018</v>
      </c>
      <c r="B72" s="85" t="s">
        <v>199</v>
      </c>
      <c r="C72" s="85">
        <v>8.5</v>
      </c>
      <c r="D72" s="92">
        <v>43396</v>
      </c>
      <c r="E72" s="93" t="s">
        <v>314</v>
      </c>
      <c r="F72" s="93">
        <v>0</v>
      </c>
      <c r="G72" s="93">
        <v>1</v>
      </c>
      <c r="H72" s="101">
        <v>0.36805555555555558</v>
      </c>
      <c r="I72" s="94">
        <v>10</v>
      </c>
      <c r="J72" s="93" t="s">
        <v>315</v>
      </c>
      <c r="K72" s="71" t="s">
        <v>313</v>
      </c>
      <c r="L72" s="93">
        <v>2</v>
      </c>
      <c r="M72" s="95">
        <v>0.9144000000000001</v>
      </c>
      <c r="N72" s="93">
        <v>15287</v>
      </c>
      <c r="O72" s="96">
        <v>8.8869661866924599</v>
      </c>
      <c r="P72" s="93">
        <v>14905</v>
      </c>
      <c r="Q72" s="96">
        <v>8.6463517401189094</v>
      </c>
      <c r="R72" s="93">
        <v>16.2</v>
      </c>
      <c r="S72" s="93">
        <v>40</v>
      </c>
      <c r="T72" s="93">
        <v>40.200000000000003</v>
      </c>
      <c r="U72" s="93">
        <v>1</v>
      </c>
      <c r="V72" s="85">
        <v>21703</v>
      </c>
      <c r="W72" s="91">
        <v>36.159932578000003</v>
      </c>
      <c r="X72" s="91">
        <v>0</v>
      </c>
      <c r="Y72" s="91">
        <v>0.19358443174362711</v>
      </c>
      <c r="Z72" s="91">
        <v>0</v>
      </c>
      <c r="AA72" s="78">
        <v>0</v>
      </c>
      <c r="AB72" s="91">
        <v>2.7654918820518157E-2</v>
      </c>
      <c r="AC72" s="91">
        <v>1.2444713469233171</v>
      </c>
      <c r="AD72" s="91">
        <v>0</v>
      </c>
      <c r="AE72" s="9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7769-02F6-4D59-8BE0-1B9C60964109}">
  <sheetPr>
    <tabColor rgb="FF00B050"/>
  </sheetPr>
  <dimension ref="A1:AD30"/>
  <sheetViews>
    <sheetView tabSelected="1" workbookViewId="0">
      <selection activeCell="A27" sqref="A27:XFD27"/>
    </sheetView>
  </sheetViews>
  <sheetFormatPr defaultRowHeight="15" x14ac:dyDescent="0.25"/>
  <cols>
    <col min="1" max="1" width="13.5703125" bestFit="1" customWidth="1"/>
    <col min="2" max="2" width="16.28515625" bestFit="1" customWidth="1"/>
    <col min="3" max="5" width="6.140625" bestFit="1" customWidth="1"/>
    <col min="6" max="6" width="8.28515625" bestFit="1" customWidth="1"/>
    <col min="7" max="7" width="6.28515625" bestFit="1" customWidth="1"/>
    <col min="8" max="8" width="6.140625" bestFit="1" customWidth="1"/>
    <col min="9" max="10" width="7.140625" bestFit="1" customWidth="1"/>
    <col min="11" max="11" width="9.28515625" bestFit="1" customWidth="1"/>
    <col min="12" max="12" width="6.140625" bestFit="1" customWidth="1"/>
    <col min="13" max="14" width="6" bestFit="1" customWidth="1"/>
    <col min="15" max="19" width="7" bestFit="1" customWidth="1"/>
    <col min="20" max="20" width="9.140625" bestFit="1" customWidth="1"/>
    <col min="21" max="21" width="5.85546875" bestFit="1" customWidth="1"/>
    <col min="22" max="26" width="5.7109375" bestFit="1" customWidth="1"/>
    <col min="27" max="28" width="6.7109375" bestFit="1" customWidth="1"/>
    <col min="29" max="29" width="8.85546875" bestFit="1" customWidth="1"/>
    <col min="30" max="31" width="11.28515625" bestFit="1" customWidth="1"/>
  </cols>
  <sheetData>
    <row r="1" spans="1:30" x14ac:dyDescent="0.25">
      <c r="A1" s="152" t="s">
        <v>372</v>
      </c>
      <c r="B1" s="152" t="s">
        <v>339</v>
      </c>
    </row>
    <row r="2" spans="1:30" x14ac:dyDescent="0.25">
      <c r="B2" t="s">
        <v>340</v>
      </c>
      <c r="C2" t="s">
        <v>341</v>
      </c>
      <c r="F2" t="s">
        <v>342</v>
      </c>
      <c r="G2" t="s">
        <v>343</v>
      </c>
      <c r="K2" t="s">
        <v>344</v>
      </c>
      <c r="L2" t="s">
        <v>345</v>
      </c>
      <c r="T2" t="s">
        <v>346</v>
      </c>
      <c r="U2" t="s">
        <v>347</v>
      </c>
      <c r="AC2" t="s">
        <v>348</v>
      </c>
      <c r="AD2" t="s">
        <v>338</v>
      </c>
    </row>
    <row r="3" spans="1:30" x14ac:dyDescent="0.25">
      <c r="A3" s="152" t="s">
        <v>336</v>
      </c>
      <c r="C3" t="s">
        <v>349</v>
      </c>
      <c r="D3" t="s">
        <v>350</v>
      </c>
      <c r="E3" t="s">
        <v>351</v>
      </c>
      <c r="G3" t="s">
        <v>352</v>
      </c>
      <c r="H3" t="s">
        <v>353</v>
      </c>
      <c r="I3" t="s">
        <v>354</v>
      </c>
      <c r="J3" t="s">
        <v>355</v>
      </c>
      <c r="L3" t="s">
        <v>356</v>
      </c>
      <c r="M3" t="s">
        <v>357</v>
      </c>
      <c r="N3" t="s">
        <v>358</v>
      </c>
      <c r="O3" t="s">
        <v>359</v>
      </c>
      <c r="P3" t="s">
        <v>360</v>
      </c>
      <c r="Q3" t="s">
        <v>361</v>
      </c>
      <c r="R3" t="s">
        <v>362</v>
      </c>
      <c r="S3" t="s">
        <v>363</v>
      </c>
      <c r="U3" t="s">
        <v>364</v>
      </c>
      <c r="V3" t="s">
        <v>365</v>
      </c>
      <c r="W3" t="s">
        <v>366</v>
      </c>
      <c r="X3" t="s">
        <v>367</v>
      </c>
      <c r="Y3" t="s">
        <v>368</v>
      </c>
      <c r="Z3" t="s">
        <v>369</v>
      </c>
      <c r="AA3" t="s">
        <v>370</v>
      </c>
      <c r="AB3" t="s">
        <v>371</v>
      </c>
    </row>
    <row r="4" spans="1:30" x14ac:dyDescent="0.25">
      <c r="A4" s="148" t="s">
        <v>75</v>
      </c>
      <c r="B4" s="154"/>
      <c r="C4" s="154"/>
      <c r="D4" s="154"/>
      <c r="E4" s="154"/>
      <c r="F4" s="154"/>
      <c r="G4" s="154"/>
      <c r="H4" s="154"/>
      <c r="I4" s="154"/>
      <c r="J4" s="154"/>
      <c r="K4" s="154"/>
      <c r="L4" s="154"/>
      <c r="M4" s="154">
        <v>3</v>
      </c>
      <c r="N4" s="154">
        <v>4</v>
      </c>
      <c r="O4" s="154">
        <v>3</v>
      </c>
      <c r="P4" s="154">
        <v>3</v>
      </c>
      <c r="Q4" s="154"/>
      <c r="R4" s="154">
        <v>4</v>
      </c>
      <c r="S4" s="154">
        <v>3</v>
      </c>
      <c r="T4" s="154">
        <v>20</v>
      </c>
      <c r="U4" s="154"/>
      <c r="V4" s="154"/>
      <c r="W4" s="154">
        <v>2</v>
      </c>
      <c r="X4" s="154">
        <v>3</v>
      </c>
      <c r="Y4" s="154">
        <v>3</v>
      </c>
      <c r="Z4" s="154">
        <v>1</v>
      </c>
      <c r="AA4" s="154">
        <v>3</v>
      </c>
      <c r="AB4" s="154">
        <v>3</v>
      </c>
      <c r="AC4" s="154">
        <v>15</v>
      </c>
      <c r="AD4" s="154">
        <v>35</v>
      </c>
    </row>
    <row r="5" spans="1:30" x14ac:dyDescent="0.25">
      <c r="A5" s="153">
        <v>411</v>
      </c>
      <c r="B5" s="154"/>
      <c r="C5" s="154"/>
      <c r="D5" s="154"/>
      <c r="E5" s="154"/>
      <c r="F5" s="154"/>
      <c r="G5" s="154"/>
      <c r="H5" s="154"/>
      <c r="I5" s="154"/>
      <c r="J5" s="154"/>
      <c r="K5" s="154"/>
      <c r="L5" s="154"/>
      <c r="M5" s="154">
        <v>1</v>
      </c>
      <c r="N5" s="154"/>
      <c r="O5" s="154"/>
      <c r="P5" s="154"/>
      <c r="Q5" s="154"/>
      <c r="R5" s="154"/>
      <c r="S5" s="154"/>
      <c r="T5" s="154">
        <v>1</v>
      </c>
      <c r="U5" s="154"/>
      <c r="V5" s="154"/>
      <c r="W5" s="154"/>
      <c r="X5" s="154"/>
      <c r="Y5" s="154"/>
      <c r="Z5" s="154"/>
      <c r="AA5" s="154"/>
      <c r="AB5" s="154"/>
      <c r="AC5" s="154"/>
      <c r="AD5" s="154">
        <v>1</v>
      </c>
    </row>
    <row r="6" spans="1:30" x14ac:dyDescent="0.25">
      <c r="A6" s="153">
        <v>416</v>
      </c>
      <c r="B6" s="154"/>
      <c r="C6" s="154"/>
      <c r="D6" s="154"/>
      <c r="E6" s="154"/>
      <c r="F6" s="154"/>
      <c r="G6" s="154"/>
      <c r="H6" s="154"/>
      <c r="I6" s="154"/>
      <c r="J6" s="154"/>
      <c r="K6" s="154"/>
      <c r="L6" s="154"/>
      <c r="M6" s="154"/>
      <c r="N6" s="154">
        <v>1</v>
      </c>
      <c r="O6" s="154"/>
      <c r="P6" s="154"/>
      <c r="Q6" s="154"/>
      <c r="R6" s="154"/>
      <c r="S6" s="154">
        <v>1</v>
      </c>
      <c r="T6" s="154">
        <v>2</v>
      </c>
      <c r="U6" s="154"/>
      <c r="V6" s="154"/>
      <c r="W6" s="154">
        <v>1</v>
      </c>
      <c r="X6" s="154"/>
      <c r="Y6" s="154"/>
      <c r="Z6" s="154"/>
      <c r="AA6" s="154"/>
      <c r="AB6" s="154">
        <v>1</v>
      </c>
      <c r="AC6" s="154">
        <v>2</v>
      </c>
      <c r="AD6" s="154">
        <v>4</v>
      </c>
    </row>
    <row r="7" spans="1:30" x14ac:dyDescent="0.25">
      <c r="A7" s="153">
        <v>501</v>
      </c>
      <c r="B7" s="154"/>
      <c r="C7" s="154"/>
      <c r="D7" s="154"/>
      <c r="E7" s="154"/>
      <c r="F7" s="154"/>
      <c r="G7" s="154"/>
      <c r="H7" s="154"/>
      <c r="I7" s="154"/>
      <c r="J7" s="154"/>
      <c r="K7" s="154"/>
      <c r="L7" s="154"/>
      <c r="M7" s="154">
        <v>1</v>
      </c>
      <c r="N7" s="154"/>
      <c r="O7" s="154"/>
      <c r="P7" s="154"/>
      <c r="Q7" s="154"/>
      <c r="R7" s="154"/>
      <c r="S7" s="154"/>
      <c r="T7" s="154">
        <v>1</v>
      </c>
      <c r="U7" s="154"/>
      <c r="V7" s="154"/>
      <c r="W7" s="154"/>
      <c r="X7" s="154"/>
      <c r="Y7" s="154"/>
      <c r="Z7" s="154"/>
      <c r="AA7" s="154"/>
      <c r="AB7" s="154"/>
      <c r="AC7" s="154"/>
      <c r="AD7" s="154">
        <v>1</v>
      </c>
    </row>
    <row r="8" spans="1:30" x14ac:dyDescent="0.25">
      <c r="A8" s="153">
        <v>504</v>
      </c>
      <c r="B8" s="154"/>
      <c r="C8" s="154"/>
      <c r="D8" s="154"/>
      <c r="E8" s="154"/>
      <c r="F8" s="154"/>
      <c r="G8" s="154"/>
      <c r="H8" s="154"/>
      <c r="I8" s="154"/>
      <c r="J8" s="154"/>
      <c r="K8" s="154"/>
      <c r="L8" s="154"/>
      <c r="M8" s="154">
        <v>1</v>
      </c>
      <c r="N8" s="154"/>
      <c r="O8" s="154"/>
      <c r="P8" s="154"/>
      <c r="Q8" s="154"/>
      <c r="R8" s="154"/>
      <c r="S8" s="154"/>
      <c r="T8" s="154">
        <v>1</v>
      </c>
      <c r="U8" s="154"/>
      <c r="V8" s="154"/>
      <c r="W8" s="154"/>
      <c r="X8" s="154"/>
      <c r="Y8" s="154"/>
      <c r="Z8" s="154"/>
      <c r="AA8" s="154"/>
      <c r="AB8" s="154"/>
      <c r="AC8" s="154"/>
      <c r="AD8" s="154">
        <v>1</v>
      </c>
    </row>
    <row r="9" spans="1:30" x14ac:dyDescent="0.25">
      <c r="A9" s="153">
        <v>508</v>
      </c>
      <c r="B9" s="154"/>
      <c r="C9" s="154"/>
      <c r="D9" s="154"/>
      <c r="E9" s="154"/>
      <c r="F9" s="154"/>
      <c r="G9" s="154"/>
      <c r="H9" s="154"/>
      <c r="I9" s="154"/>
      <c r="J9" s="154"/>
      <c r="K9" s="154"/>
      <c r="L9" s="154"/>
      <c r="M9" s="154"/>
      <c r="N9" s="154"/>
      <c r="O9" s="154">
        <v>1</v>
      </c>
      <c r="P9" s="154"/>
      <c r="Q9" s="154"/>
      <c r="R9" s="154"/>
      <c r="S9" s="154">
        <v>1</v>
      </c>
      <c r="T9" s="154">
        <v>2</v>
      </c>
      <c r="U9" s="154"/>
      <c r="V9" s="154"/>
      <c r="W9" s="154"/>
      <c r="X9" s="154">
        <v>1</v>
      </c>
      <c r="Y9" s="154"/>
      <c r="Z9" s="154"/>
      <c r="AA9" s="154"/>
      <c r="AB9" s="154"/>
      <c r="AC9" s="154">
        <v>1</v>
      </c>
      <c r="AD9" s="154">
        <v>3</v>
      </c>
    </row>
    <row r="10" spans="1:30" x14ac:dyDescent="0.25">
      <c r="A10" s="153">
        <v>513</v>
      </c>
      <c r="B10" s="154"/>
      <c r="C10" s="154"/>
      <c r="D10" s="154"/>
      <c r="E10" s="154"/>
      <c r="F10" s="154"/>
      <c r="G10" s="154"/>
      <c r="H10" s="154"/>
      <c r="I10" s="154"/>
      <c r="J10" s="154"/>
      <c r="K10" s="154"/>
      <c r="L10" s="154"/>
      <c r="M10" s="154"/>
      <c r="N10" s="154"/>
      <c r="O10" s="154">
        <v>1</v>
      </c>
      <c r="P10" s="154"/>
      <c r="Q10" s="154"/>
      <c r="R10" s="154">
        <v>1</v>
      </c>
      <c r="S10" s="154"/>
      <c r="T10" s="154">
        <v>2</v>
      </c>
      <c r="U10" s="154"/>
      <c r="V10" s="154"/>
      <c r="W10" s="154"/>
      <c r="X10" s="154">
        <v>1</v>
      </c>
      <c r="Y10" s="154"/>
      <c r="Z10" s="154"/>
      <c r="AA10" s="154">
        <v>1</v>
      </c>
      <c r="AB10" s="154"/>
      <c r="AC10" s="154">
        <v>2</v>
      </c>
      <c r="AD10" s="154">
        <v>4</v>
      </c>
    </row>
    <row r="11" spans="1:30" x14ac:dyDescent="0.25">
      <c r="A11" s="153">
        <v>519</v>
      </c>
      <c r="B11" s="154"/>
      <c r="C11" s="154"/>
      <c r="D11" s="154"/>
      <c r="E11" s="154"/>
      <c r="F11" s="154"/>
      <c r="G11" s="154"/>
      <c r="H11" s="154"/>
      <c r="I11" s="154"/>
      <c r="J11" s="154"/>
      <c r="K11" s="154"/>
      <c r="L11" s="154"/>
      <c r="M11" s="154"/>
      <c r="N11" s="154"/>
      <c r="O11" s="154">
        <v>1</v>
      </c>
      <c r="P11" s="154"/>
      <c r="Q11" s="154"/>
      <c r="R11" s="154"/>
      <c r="S11" s="154">
        <v>1</v>
      </c>
      <c r="T11" s="154">
        <v>2</v>
      </c>
      <c r="U11" s="154"/>
      <c r="V11" s="154"/>
      <c r="W11" s="154"/>
      <c r="X11" s="154">
        <v>1</v>
      </c>
      <c r="Y11" s="154"/>
      <c r="Z11" s="154"/>
      <c r="AA11" s="154"/>
      <c r="AB11" s="154">
        <v>1</v>
      </c>
      <c r="AC11" s="154">
        <v>2</v>
      </c>
      <c r="AD11" s="154">
        <v>4</v>
      </c>
    </row>
    <row r="12" spans="1:30" x14ac:dyDescent="0.25">
      <c r="A12" s="153">
        <v>602</v>
      </c>
      <c r="B12" s="154"/>
      <c r="C12" s="154"/>
      <c r="D12" s="154"/>
      <c r="E12" s="154"/>
      <c r="F12" s="154"/>
      <c r="G12" s="154"/>
      <c r="H12" s="154"/>
      <c r="I12" s="154"/>
      <c r="J12" s="154"/>
      <c r="K12" s="154"/>
      <c r="L12" s="154"/>
      <c r="M12" s="154"/>
      <c r="N12" s="154">
        <v>1</v>
      </c>
      <c r="O12" s="154"/>
      <c r="P12" s="154"/>
      <c r="Q12" s="154"/>
      <c r="R12" s="154"/>
      <c r="S12" s="154"/>
      <c r="T12" s="154">
        <v>1</v>
      </c>
      <c r="U12" s="154"/>
      <c r="V12" s="154"/>
      <c r="W12" s="154"/>
      <c r="X12" s="154"/>
      <c r="Y12" s="154"/>
      <c r="Z12" s="154">
        <v>1</v>
      </c>
      <c r="AA12" s="154"/>
      <c r="AB12" s="154">
        <v>1</v>
      </c>
      <c r="AC12" s="154">
        <v>2</v>
      </c>
      <c r="AD12" s="154">
        <v>3</v>
      </c>
    </row>
    <row r="13" spans="1:30" x14ac:dyDescent="0.25">
      <c r="A13" s="153">
        <v>606</v>
      </c>
      <c r="B13" s="154"/>
      <c r="C13" s="154"/>
      <c r="D13" s="154"/>
      <c r="E13" s="154"/>
      <c r="F13" s="154"/>
      <c r="G13" s="154"/>
      <c r="H13" s="154"/>
      <c r="I13" s="154"/>
      <c r="J13" s="154"/>
      <c r="K13" s="154"/>
      <c r="L13" s="154"/>
      <c r="M13" s="154"/>
      <c r="N13" s="154">
        <v>1</v>
      </c>
      <c r="O13" s="154"/>
      <c r="P13" s="154"/>
      <c r="Q13" s="154"/>
      <c r="R13" s="154"/>
      <c r="S13" s="154"/>
      <c r="T13" s="154">
        <v>1</v>
      </c>
      <c r="U13" s="154"/>
      <c r="V13" s="154"/>
      <c r="W13" s="154"/>
      <c r="X13" s="154"/>
      <c r="Y13" s="154"/>
      <c r="Z13" s="154"/>
      <c r="AA13" s="154"/>
      <c r="AB13" s="154"/>
      <c r="AC13" s="154"/>
      <c r="AD13" s="154">
        <v>1</v>
      </c>
    </row>
    <row r="14" spans="1:30" x14ac:dyDescent="0.25">
      <c r="A14" s="153">
        <v>704</v>
      </c>
      <c r="B14" s="154"/>
      <c r="C14" s="154"/>
      <c r="D14" s="154"/>
      <c r="E14" s="154"/>
      <c r="F14" s="154"/>
      <c r="G14" s="154"/>
      <c r="H14" s="154"/>
      <c r="I14" s="154"/>
      <c r="J14" s="154"/>
      <c r="K14" s="154"/>
      <c r="L14" s="154"/>
      <c r="M14" s="154"/>
      <c r="N14" s="154"/>
      <c r="O14" s="154"/>
      <c r="P14" s="154">
        <v>1</v>
      </c>
      <c r="Q14" s="154"/>
      <c r="R14" s="154">
        <v>1</v>
      </c>
      <c r="S14" s="154"/>
      <c r="T14" s="154">
        <v>2</v>
      </c>
      <c r="U14" s="154"/>
      <c r="V14" s="154"/>
      <c r="W14" s="154"/>
      <c r="X14" s="154"/>
      <c r="Y14" s="154">
        <v>1</v>
      </c>
      <c r="Z14" s="154"/>
      <c r="AA14" s="154">
        <v>1</v>
      </c>
      <c r="AB14" s="154"/>
      <c r="AC14" s="154">
        <v>2</v>
      </c>
      <c r="AD14" s="154">
        <v>4</v>
      </c>
    </row>
    <row r="15" spans="1:30" x14ac:dyDescent="0.25">
      <c r="A15" s="153">
        <v>706</v>
      </c>
      <c r="B15" s="154"/>
      <c r="C15" s="154"/>
      <c r="D15" s="154"/>
      <c r="E15" s="154"/>
      <c r="F15" s="154"/>
      <c r="G15" s="154"/>
      <c r="H15" s="154"/>
      <c r="I15" s="154"/>
      <c r="J15" s="154"/>
      <c r="K15" s="154"/>
      <c r="L15" s="154"/>
      <c r="M15" s="154"/>
      <c r="N15" s="154"/>
      <c r="O15" s="154"/>
      <c r="P15" s="154">
        <v>1</v>
      </c>
      <c r="Q15" s="154"/>
      <c r="R15" s="154">
        <v>1</v>
      </c>
      <c r="S15" s="154"/>
      <c r="T15" s="154">
        <v>2</v>
      </c>
      <c r="U15" s="154"/>
      <c r="V15" s="154"/>
      <c r="W15" s="154"/>
      <c r="X15" s="154"/>
      <c r="Y15" s="154">
        <v>1</v>
      </c>
      <c r="Z15" s="154"/>
      <c r="AA15" s="154"/>
      <c r="AB15" s="154"/>
      <c r="AC15" s="154">
        <v>1</v>
      </c>
      <c r="AD15" s="154">
        <v>3</v>
      </c>
    </row>
    <row r="16" spans="1:30" x14ac:dyDescent="0.25">
      <c r="A16" s="153">
        <v>707</v>
      </c>
      <c r="B16" s="154"/>
      <c r="C16" s="154"/>
      <c r="D16" s="154"/>
      <c r="E16" s="154"/>
      <c r="F16" s="154"/>
      <c r="G16" s="154"/>
      <c r="H16" s="154"/>
      <c r="I16" s="154"/>
      <c r="J16" s="154"/>
      <c r="K16" s="154"/>
      <c r="L16" s="154"/>
      <c r="M16" s="154"/>
      <c r="N16" s="154"/>
      <c r="O16" s="154"/>
      <c r="P16" s="154">
        <v>1</v>
      </c>
      <c r="Q16" s="154"/>
      <c r="R16" s="154"/>
      <c r="S16" s="154"/>
      <c r="T16" s="154">
        <v>1</v>
      </c>
      <c r="U16" s="154"/>
      <c r="V16" s="154"/>
      <c r="W16" s="154"/>
      <c r="X16" s="154"/>
      <c r="Y16" s="154">
        <v>1</v>
      </c>
      <c r="Z16" s="154"/>
      <c r="AA16" s="154"/>
      <c r="AB16" s="154"/>
      <c r="AC16" s="154">
        <v>1</v>
      </c>
      <c r="AD16" s="154">
        <v>2</v>
      </c>
    </row>
    <row r="17" spans="1:30" x14ac:dyDescent="0.25">
      <c r="A17" s="153">
        <v>802</v>
      </c>
      <c r="B17" s="154"/>
      <c r="C17" s="154"/>
      <c r="D17" s="154"/>
      <c r="E17" s="154"/>
      <c r="F17" s="154"/>
      <c r="G17" s="154"/>
      <c r="H17" s="154"/>
      <c r="I17" s="154"/>
      <c r="J17" s="154"/>
      <c r="K17" s="154"/>
      <c r="L17" s="154"/>
      <c r="M17" s="154"/>
      <c r="N17" s="154">
        <v>1</v>
      </c>
      <c r="O17" s="154"/>
      <c r="P17" s="154"/>
      <c r="Q17" s="154"/>
      <c r="R17" s="154">
        <v>1</v>
      </c>
      <c r="S17" s="154"/>
      <c r="T17" s="154">
        <v>2</v>
      </c>
      <c r="U17" s="154"/>
      <c r="V17" s="154"/>
      <c r="W17" s="154">
        <v>1</v>
      </c>
      <c r="X17" s="154"/>
      <c r="Y17" s="154"/>
      <c r="Z17" s="154"/>
      <c r="AA17" s="154">
        <v>1</v>
      </c>
      <c r="AB17" s="154"/>
      <c r="AC17" s="154">
        <v>2</v>
      </c>
      <c r="AD17" s="154">
        <v>4</v>
      </c>
    </row>
    <row r="18" spans="1:30" x14ac:dyDescent="0.25">
      <c r="A18" s="148" t="s">
        <v>199</v>
      </c>
      <c r="B18" s="154"/>
      <c r="C18" s="154">
        <v>1</v>
      </c>
      <c r="D18" s="154">
        <v>1</v>
      </c>
      <c r="E18" s="154">
        <v>1</v>
      </c>
      <c r="F18" s="154">
        <v>3</v>
      </c>
      <c r="G18" s="154">
        <v>1</v>
      </c>
      <c r="H18" s="154">
        <v>1</v>
      </c>
      <c r="I18" s="154">
        <v>1</v>
      </c>
      <c r="J18" s="154">
        <v>1</v>
      </c>
      <c r="K18" s="154">
        <v>4</v>
      </c>
      <c r="L18" s="154">
        <v>1</v>
      </c>
      <c r="M18" s="154">
        <v>2</v>
      </c>
      <c r="N18" s="154">
        <v>1</v>
      </c>
      <c r="O18" s="154">
        <v>1</v>
      </c>
      <c r="P18" s="154"/>
      <c r="Q18" s="154">
        <v>1</v>
      </c>
      <c r="R18" s="154">
        <v>4</v>
      </c>
      <c r="S18" s="154">
        <v>4</v>
      </c>
      <c r="T18" s="154">
        <v>14</v>
      </c>
      <c r="U18" s="154">
        <v>1</v>
      </c>
      <c r="V18" s="154">
        <v>1</v>
      </c>
      <c r="W18" s="154"/>
      <c r="X18" s="154">
        <v>1</v>
      </c>
      <c r="Y18" s="154"/>
      <c r="Z18" s="154">
        <v>3</v>
      </c>
      <c r="AA18" s="154">
        <v>4</v>
      </c>
      <c r="AB18" s="154">
        <v>4</v>
      </c>
      <c r="AC18" s="154">
        <v>14</v>
      </c>
      <c r="AD18" s="154">
        <v>35</v>
      </c>
    </row>
    <row r="19" spans="1:30" x14ac:dyDescent="0.25">
      <c r="A19" s="153" t="s">
        <v>76</v>
      </c>
      <c r="B19" s="154"/>
      <c r="C19" s="154"/>
      <c r="D19" s="154"/>
      <c r="E19" s="154"/>
      <c r="F19" s="154"/>
      <c r="G19" s="154"/>
      <c r="H19" s="154"/>
      <c r="I19" s="154"/>
      <c r="J19" s="154"/>
      <c r="K19" s="154"/>
      <c r="L19" s="154">
        <v>1</v>
      </c>
      <c r="M19" s="154"/>
      <c r="N19" s="154"/>
      <c r="O19" s="154"/>
      <c r="P19" s="154"/>
      <c r="Q19" s="154"/>
      <c r="R19" s="154"/>
      <c r="S19" s="154"/>
      <c r="T19" s="154">
        <v>1</v>
      </c>
      <c r="U19" s="154">
        <v>1</v>
      </c>
      <c r="V19" s="154"/>
      <c r="W19" s="154"/>
      <c r="X19" s="154"/>
      <c r="Y19" s="154"/>
      <c r="Z19" s="154"/>
      <c r="AA19" s="154"/>
      <c r="AB19" s="154"/>
      <c r="AC19" s="154">
        <v>1</v>
      </c>
      <c r="AD19" s="154">
        <v>2</v>
      </c>
    </row>
    <row r="20" spans="1:30" x14ac:dyDescent="0.25">
      <c r="A20" s="153" t="s">
        <v>84</v>
      </c>
      <c r="B20" s="154"/>
      <c r="C20" s="154"/>
      <c r="D20" s="154"/>
      <c r="E20" s="154"/>
      <c r="F20" s="154"/>
      <c r="G20" s="154"/>
      <c r="H20" s="154"/>
      <c r="I20" s="154"/>
      <c r="J20" s="154"/>
      <c r="K20" s="154"/>
      <c r="L20" s="154"/>
      <c r="M20" s="154"/>
      <c r="N20" s="154">
        <v>1</v>
      </c>
      <c r="O20" s="154"/>
      <c r="P20" s="154"/>
      <c r="Q20" s="154"/>
      <c r="R20" s="154"/>
      <c r="S20" s="154">
        <v>1</v>
      </c>
      <c r="T20" s="154">
        <v>2</v>
      </c>
      <c r="U20" s="154"/>
      <c r="V20" s="154"/>
      <c r="W20" s="154"/>
      <c r="X20" s="154"/>
      <c r="Y20" s="154"/>
      <c r="Z20" s="154"/>
      <c r="AA20" s="154"/>
      <c r="AB20" s="154">
        <v>1</v>
      </c>
      <c r="AC20" s="154">
        <v>1</v>
      </c>
      <c r="AD20" s="154">
        <v>3</v>
      </c>
    </row>
    <row r="21" spans="1:30" x14ac:dyDescent="0.25">
      <c r="A21" s="153" t="s">
        <v>100</v>
      </c>
      <c r="B21" s="154"/>
      <c r="C21" s="154"/>
      <c r="D21" s="154"/>
      <c r="E21" s="154"/>
      <c r="F21" s="154"/>
      <c r="G21" s="154"/>
      <c r="H21" s="154"/>
      <c r="I21" s="154"/>
      <c r="J21" s="154"/>
      <c r="K21" s="154"/>
      <c r="L21" s="154"/>
      <c r="M21" s="154">
        <v>1</v>
      </c>
      <c r="N21" s="154"/>
      <c r="O21" s="154"/>
      <c r="P21" s="154"/>
      <c r="Q21" s="154"/>
      <c r="R21" s="154"/>
      <c r="S21" s="154">
        <v>1</v>
      </c>
      <c r="T21" s="154">
        <v>2</v>
      </c>
      <c r="U21" s="154"/>
      <c r="V21" s="154"/>
      <c r="W21" s="154"/>
      <c r="X21" s="154"/>
      <c r="Y21" s="154"/>
      <c r="Z21" s="154"/>
      <c r="AA21" s="154"/>
      <c r="AB21" s="154">
        <v>1</v>
      </c>
      <c r="AC21" s="154">
        <v>1</v>
      </c>
      <c r="AD21" s="154">
        <v>3</v>
      </c>
    </row>
    <row r="22" spans="1:30" x14ac:dyDescent="0.25">
      <c r="A22" s="153" t="s">
        <v>105</v>
      </c>
      <c r="B22" s="154"/>
      <c r="C22" s="154"/>
      <c r="D22" s="154"/>
      <c r="E22" s="154"/>
      <c r="F22" s="154"/>
      <c r="G22" s="154"/>
      <c r="H22" s="154"/>
      <c r="I22" s="154"/>
      <c r="J22" s="154"/>
      <c r="K22" s="154"/>
      <c r="L22" s="154"/>
      <c r="M22" s="154">
        <v>1</v>
      </c>
      <c r="N22" s="154"/>
      <c r="O22" s="154"/>
      <c r="P22" s="154"/>
      <c r="Q22" s="154"/>
      <c r="R22" s="154"/>
      <c r="S22" s="154">
        <v>1</v>
      </c>
      <c r="T22" s="154">
        <v>2</v>
      </c>
      <c r="U22" s="154"/>
      <c r="V22" s="154">
        <v>1</v>
      </c>
      <c r="W22" s="154"/>
      <c r="X22" s="154"/>
      <c r="Y22" s="154"/>
      <c r="Z22" s="154"/>
      <c r="AA22" s="154"/>
      <c r="AB22" s="154">
        <v>1</v>
      </c>
      <c r="AC22" s="154">
        <v>2</v>
      </c>
      <c r="AD22" s="154">
        <v>4</v>
      </c>
    </row>
    <row r="23" spans="1:30" x14ac:dyDescent="0.25">
      <c r="A23" s="153" t="s">
        <v>173</v>
      </c>
      <c r="B23" s="154"/>
      <c r="C23" s="154"/>
      <c r="D23" s="154"/>
      <c r="E23" s="154"/>
      <c r="F23" s="154"/>
      <c r="G23" s="154"/>
      <c r="H23" s="154"/>
      <c r="I23" s="154"/>
      <c r="J23" s="154"/>
      <c r="K23" s="154"/>
      <c r="L23" s="154"/>
      <c r="M23" s="154"/>
      <c r="N23" s="154"/>
      <c r="O23" s="154"/>
      <c r="P23" s="154"/>
      <c r="Q23" s="154">
        <v>1</v>
      </c>
      <c r="R23" s="154">
        <v>1</v>
      </c>
      <c r="S23" s="154"/>
      <c r="T23" s="154">
        <v>2</v>
      </c>
      <c r="U23" s="154"/>
      <c r="V23" s="154"/>
      <c r="W23" s="154"/>
      <c r="X23" s="154"/>
      <c r="Y23" s="154"/>
      <c r="Z23" s="154"/>
      <c r="AA23" s="154">
        <v>1</v>
      </c>
      <c r="AB23" s="154"/>
      <c r="AC23" s="154">
        <v>1</v>
      </c>
      <c r="AD23" s="154">
        <v>3</v>
      </c>
    </row>
    <row r="24" spans="1:30" x14ac:dyDescent="0.25">
      <c r="A24" s="153" t="s">
        <v>178</v>
      </c>
      <c r="B24" s="154"/>
      <c r="C24" s="154"/>
      <c r="D24" s="154"/>
      <c r="E24" s="154"/>
      <c r="F24" s="154"/>
      <c r="G24" s="154"/>
      <c r="H24" s="154"/>
      <c r="I24" s="154"/>
      <c r="J24" s="154"/>
      <c r="K24" s="154"/>
      <c r="L24" s="154"/>
      <c r="M24" s="154"/>
      <c r="N24" s="154"/>
      <c r="O24" s="154"/>
      <c r="P24" s="154"/>
      <c r="Q24" s="154"/>
      <c r="R24" s="154">
        <v>1</v>
      </c>
      <c r="S24" s="154"/>
      <c r="T24" s="154">
        <v>1</v>
      </c>
      <c r="U24" s="154"/>
      <c r="V24" s="154"/>
      <c r="W24" s="154"/>
      <c r="X24" s="154"/>
      <c r="Y24" s="154"/>
      <c r="Z24" s="154">
        <v>1</v>
      </c>
      <c r="AA24" s="154">
        <v>1</v>
      </c>
      <c r="AB24" s="154"/>
      <c r="AC24" s="154">
        <v>2</v>
      </c>
      <c r="AD24" s="154">
        <v>3</v>
      </c>
    </row>
    <row r="25" spans="1:30" x14ac:dyDescent="0.25">
      <c r="A25" s="153" t="s">
        <v>184</v>
      </c>
      <c r="B25" s="154"/>
      <c r="C25" s="154"/>
      <c r="D25" s="154"/>
      <c r="E25" s="154"/>
      <c r="F25" s="154"/>
      <c r="G25" s="154"/>
      <c r="H25" s="154"/>
      <c r="I25" s="154"/>
      <c r="J25" s="154"/>
      <c r="K25" s="154"/>
      <c r="L25" s="154"/>
      <c r="M25" s="154"/>
      <c r="N25" s="154"/>
      <c r="O25" s="154"/>
      <c r="P25" s="154"/>
      <c r="Q25" s="154"/>
      <c r="R25" s="154">
        <v>1</v>
      </c>
      <c r="S25" s="154"/>
      <c r="T25" s="154">
        <v>1</v>
      </c>
      <c r="U25" s="154"/>
      <c r="V25" s="154"/>
      <c r="W25" s="154"/>
      <c r="X25" s="154"/>
      <c r="Y25" s="154"/>
      <c r="Z25" s="154">
        <v>1</v>
      </c>
      <c r="AA25" s="154">
        <v>1</v>
      </c>
      <c r="AB25" s="154"/>
      <c r="AC25" s="154">
        <v>2</v>
      </c>
      <c r="AD25" s="154">
        <v>3</v>
      </c>
    </row>
    <row r="26" spans="1:30" x14ac:dyDescent="0.25">
      <c r="A26" s="153" t="s">
        <v>314</v>
      </c>
      <c r="B26" s="154"/>
      <c r="C26" s="154">
        <v>1</v>
      </c>
      <c r="D26" s="154"/>
      <c r="E26" s="154">
        <v>1</v>
      </c>
      <c r="F26" s="154">
        <v>2</v>
      </c>
      <c r="G26" s="154">
        <v>1</v>
      </c>
      <c r="H26" s="154"/>
      <c r="I26" s="154">
        <v>1</v>
      </c>
      <c r="J26" s="154"/>
      <c r="K26" s="154">
        <v>2</v>
      </c>
      <c r="L26" s="154"/>
      <c r="M26" s="154"/>
      <c r="N26" s="154"/>
      <c r="O26" s="154">
        <v>1</v>
      </c>
      <c r="P26" s="154"/>
      <c r="Q26" s="154"/>
      <c r="R26" s="154"/>
      <c r="S26" s="154">
        <v>1</v>
      </c>
      <c r="T26" s="154">
        <v>2</v>
      </c>
      <c r="U26" s="154"/>
      <c r="V26" s="154"/>
      <c r="W26" s="154"/>
      <c r="X26" s="154">
        <v>1</v>
      </c>
      <c r="Y26" s="154"/>
      <c r="Z26" s="154"/>
      <c r="AA26" s="154"/>
      <c r="AB26" s="154">
        <v>1</v>
      </c>
      <c r="AC26" s="154">
        <v>2</v>
      </c>
      <c r="AD26" s="154">
        <v>8</v>
      </c>
    </row>
    <row r="27" spans="1:30" x14ac:dyDescent="0.25">
      <c r="A27" s="153" t="s">
        <v>316</v>
      </c>
      <c r="B27" s="154"/>
      <c r="C27" s="154"/>
      <c r="D27" s="154">
        <v>1</v>
      </c>
      <c r="E27" s="154"/>
      <c r="F27" s="154">
        <v>1</v>
      </c>
      <c r="G27" s="154"/>
      <c r="H27" s="154">
        <v>1</v>
      </c>
      <c r="I27" s="154"/>
      <c r="J27" s="154">
        <v>1</v>
      </c>
      <c r="K27" s="154">
        <v>2</v>
      </c>
      <c r="L27" s="154"/>
      <c r="M27" s="154"/>
      <c r="N27" s="154"/>
      <c r="O27" s="154"/>
      <c r="P27" s="154"/>
      <c r="Q27" s="154"/>
      <c r="R27" s="154">
        <v>1</v>
      </c>
      <c r="S27" s="154"/>
      <c r="T27" s="154">
        <v>1</v>
      </c>
      <c r="U27" s="154"/>
      <c r="V27" s="154"/>
      <c r="W27" s="154"/>
      <c r="X27" s="154"/>
      <c r="Y27" s="154"/>
      <c r="Z27" s="154">
        <v>1</v>
      </c>
      <c r="AA27" s="154">
        <v>1</v>
      </c>
      <c r="AB27" s="154"/>
      <c r="AC27" s="154">
        <v>2</v>
      </c>
      <c r="AD27" s="154">
        <v>6</v>
      </c>
    </row>
    <row r="28" spans="1:30" x14ac:dyDescent="0.25">
      <c r="A28" s="148" t="s">
        <v>337</v>
      </c>
      <c r="B28" s="154"/>
      <c r="C28" s="154"/>
      <c r="D28" s="154"/>
      <c r="E28" s="154"/>
      <c r="F28" s="154"/>
      <c r="G28" s="154"/>
      <c r="H28" s="154"/>
      <c r="I28" s="154"/>
      <c r="J28" s="154"/>
      <c r="K28" s="154"/>
      <c r="L28" s="154"/>
      <c r="M28" s="154"/>
      <c r="N28" s="154"/>
      <c r="O28" s="154"/>
      <c r="P28" s="154"/>
      <c r="Q28" s="154"/>
      <c r="R28" s="154"/>
      <c r="S28" s="154"/>
      <c r="T28" s="154"/>
      <c r="U28" s="154"/>
      <c r="V28" s="154"/>
      <c r="W28" s="154"/>
      <c r="X28" s="154"/>
      <c r="Y28" s="154"/>
      <c r="Z28" s="154"/>
      <c r="AA28" s="154"/>
      <c r="AB28" s="154"/>
      <c r="AC28" s="154"/>
      <c r="AD28" s="154"/>
    </row>
    <row r="29" spans="1:30" x14ac:dyDescent="0.25">
      <c r="A29" s="153" t="s">
        <v>337</v>
      </c>
      <c r="B29" s="154"/>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c r="AA29" s="154"/>
      <c r="AB29" s="154"/>
      <c r="AC29" s="154"/>
      <c r="AD29" s="154"/>
    </row>
    <row r="30" spans="1:30" x14ac:dyDescent="0.25">
      <c r="A30" s="148" t="s">
        <v>338</v>
      </c>
      <c r="B30" s="154"/>
      <c r="C30" s="154">
        <v>1</v>
      </c>
      <c r="D30" s="154">
        <v>1</v>
      </c>
      <c r="E30" s="154">
        <v>1</v>
      </c>
      <c r="F30" s="154">
        <v>3</v>
      </c>
      <c r="G30" s="154">
        <v>1</v>
      </c>
      <c r="H30" s="154">
        <v>1</v>
      </c>
      <c r="I30" s="154">
        <v>1</v>
      </c>
      <c r="J30" s="154">
        <v>1</v>
      </c>
      <c r="K30" s="154">
        <v>4</v>
      </c>
      <c r="L30" s="154">
        <v>1</v>
      </c>
      <c r="M30" s="154">
        <v>5</v>
      </c>
      <c r="N30" s="154">
        <v>5</v>
      </c>
      <c r="O30" s="154">
        <v>4</v>
      </c>
      <c r="P30" s="154">
        <v>3</v>
      </c>
      <c r="Q30" s="154">
        <v>1</v>
      </c>
      <c r="R30" s="154">
        <v>8</v>
      </c>
      <c r="S30" s="154">
        <v>7</v>
      </c>
      <c r="T30" s="154">
        <v>34</v>
      </c>
      <c r="U30" s="154">
        <v>1</v>
      </c>
      <c r="V30" s="154">
        <v>1</v>
      </c>
      <c r="W30" s="154">
        <v>2</v>
      </c>
      <c r="X30" s="154">
        <v>4</v>
      </c>
      <c r="Y30" s="154">
        <v>3</v>
      </c>
      <c r="Z30" s="154">
        <v>4</v>
      </c>
      <c r="AA30" s="154">
        <v>7</v>
      </c>
      <c r="AB30" s="154">
        <v>7</v>
      </c>
      <c r="AC30" s="154">
        <v>29</v>
      </c>
      <c r="AD30" s="154">
        <v>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89BFF-3ED3-43EE-9A99-6462CD06D28D}">
  <sheetPr>
    <tabColor rgb="FF00B050"/>
  </sheetPr>
  <dimension ref="A1:AM72"/>
  <sheetViews>
    <sheetView topLeftCell="A16" workbookViewId="0">
      <selection activeCell="O30" sqref="O30"/>
    </sheetView>
  </sheetViews>
  <sheetFormatPr defaultRowHeight="15" x14ac:dyDescent="0.25"/>
  <cols>
    <col min="1" max="1" width="5" bestFit="1" customWidth="1"/>
    <col min="2" max="2" width="7.28515625" style="148" bestFit="1" customWidth="1"/>
    <col min="3" max="3" width="7" style="139" bestFit="1" customWidth="1"/>
    <col min="4" max="4" width="11.7109375" bestFit="1" customWidth="1"/>
    <col min="5" max="5" width="7.28515625" bestFit="1" customWidth="1"/>
    <col min="6" max="6" width="6" bestFit="1" customWidth="1"/>
    <col min="7" max="7" width="7.140625" bestFit="1" customWidth="1"/>
    <col min="8" max="8" width="5.5703125" style="102" bestFit="1" customWidth="1"/>
    <col min="9" max="9" width="12.42578125" bestFit="1" customWidth="1"/>
    <col min="10" max="10" width="24.28515625" bestFit="1" customWidth="1"/>
    <col min="11" max="11" width="12.28515625" bestFit="1" customWidth="1"/>
    <col min="12" max="12" width="4.85546875" style="97" bestFit="1" customWidth="1"/>
    <col min="13" max="13" width="15.42578125" bestFit="1" customWidth="1"/>
    <col min="15" max="15" width="7.85546875" bestFit="1" customWidth="1"/>
    <col min="16" max="16" width="9.28515625" bestFit="1" customWidth="1"/>
    <col min="17" max="17" width="8" bestFit="1" customWidth="1"/>
    <col min="18" max="18" width="18.28515625" bestFit="1" customWidth="1"/>
    <col min="19" max="19" width="6.5703125" bestFit="1" customWidth="1"/>
    <col min="20" max="20" width="14.28515625" bestFit="1" customWidth="1"/>
    <col min="21" max="22" width="10.85546875" bestFit="1" customWidth="1"/>
    <col min="23" max="23" width="8" bestFit="1" customWidth="1"/>
    <col min="24" max="24" width="26.28515625" style="103" bestFit="1" customWidth="1"/>
    <col min="25" max="25" width="25.7109375" style="103" bestFit="1" customWidth="1"/>
    <col min="26" max="26" width="16.28515625" style="103" bestFit="1" customWidth="1"/>
    <col min="27" max="27" width="20.28515625" style="103" bestFit="1" customWidth="1"/>
    <col min="28" max="28" width="13.85546875" style="103" bestFit="1" customWidth="1"/>
    <col min="29" max="29" width="17.42578125" style="103" bestFit="1" customWidth="1"/>
    <col min="30" max="30" width="11.5703125" style="103" bestFit="1" customWidth="1"/>
    <col min="31" max="31" width="22.42578125" style="103" bestFit="1" customWidth="1"/>
    <col min="32" max="32" width="23" style="103" bestFit="1" customWidth="1"/>
    <col min="33" max="33" width="22.5703125" style="103" bestFit="1" customWidth="1"/>
  </cols>
  <sheetData>
    <row r="1" spans="1:39" x14ac:dyDescent="0.25">
      <c r="A1" s="104" t="s">
        <v>9</v>
      </c>
      <c r="B1" s="144" t="s">
        <v>11</v>
      </c>
      <c r="C1" s="105" t="s">
        <v>13</v>
      </c>
      <c r="D1" s="104" t="s">
        <v>15</v>
      </c>
      <c r="E1" s="105" t="s">
        <v>17</v>
      </c>
      <c r="F1" s="105" t="s">
        <v>19</v>
      </c>
      <c r="G1" s="105" t="s">
        <v>21</v>
      </c>
      <c r="H1" s="106" t="s">
        <v>23</v>
      </c>
      <c r="I1" s="107" t="s">
        <v>25</v>
      </c>
      <c r="J1" s="104" t="s">
        <v>27</v>
      </c>
      <c r="K1" s="104" t="s">
        <v>317</v>
      </c>
      <c r="L1" s="107" t="s">
        <v>318</v>
      </c>
      <c r="M1" s="108" t="s">
        <v>319</v>
      </c>
      <c r="N1" s="104" t="s">
        <v>320</v>
      </c>
      <c r="O1" s="108" t="s">
        <v>37</v>
      </c>
      <c r="P1" s="104" t="s">
        <v>39</v>
      </c>
      <c r="Q1" s="108" t="s">
        <v>41</v>
      </c>
      <c r="R1" s="104" t="s">
        <v>43</v>
      </c>
      <c r="S1" s="104" t="s">
        <v>45</v>
      </c>
      <c r="T1" s="104" t="s">
        <v>321</v>
      </c>
      <c r="U1" s="104" t="s">
        <v>49</v>
      </c>
      <c r="V1" s="104" t="s">
        <v>51</v>
      </c>
      <c r="W1" s="108" t="s">
        <v>53</v>
      </c>
      <c r="X1" s="108" t="s">
        <v>322</v>
      </c>
      <c r="Y1" s="108" t="s">
        <v>323</v>
      </c>
      <c r="Z1" s="108" t="s">
        <v>324</v>
      </c>
      <c r="AA1" s="108" t="s">
        <v>325</v>
      </c>
      <c r="AB1" s="108" t="s">
        <v>326</v>
      </c>
      <c r="AC1" s="108" t="s">
        <v>327</v>
      </c>
      <c r="AD1" s="108" t="s">
        <v>328</v>
      </c>
      <c r="AE1" s="108" t="s">
        <v>329</v>
      </c>
      <c r="AF1" s="108" t="s">
        <v>330</v>
      </c>
      <c r="AG1" s="108" t="s">
        <v>331</v>
      </c>
    </row>
    <row r="2" spans="1:39" x14ac:dyDescent="0.25">
      <c r="A2" s="85">
        <v>2018</v>
      </c>
      <c r="B2" s="145" t="s">
        <v>199</v>
      </c>
      <c r="C2" s="85">
        <v>4</v>
      </c>
      <c r="D2" s="92">
        <v>43308</v>
      </c>
      <c r="E2" s="85" t="s">
        <v>314</v>
      </c>
      <c r="F2" s="85">
        <v>0</v>
      </c>
      <c r="G2" s="85">
        <v>1</v>
      </c>
      <c r="H2" s="101">
        <v>0.50624999999999998</v>
      </c>
      <c r="I2" s="94">
        <v>10</v>
      </c>
      <c r="J2" s="93" t="s">
        <v>315</v>
      </c>
      <c r="K2" t="s">
        <v>313</v>
      </c>
      <c r="L2" s="140">
        <v>2</v>
      </c>
      <c r="M2" s="96">
        <v>0.9144000000000001</v>
      </c>
      <c r="N2" s="93">
        <v>11239</v>
      </c>
      <c r="O2" s="96">
        <v>6.3697114122122303</v>
      </c>
      <c r="P2" s="93">
        <v>12550</v>
      </c>
      <c r="Q2" s="96">
        <v>7.17681460536682</v>
      </c>
      <c r="R2" s="93">
        <v>20.6</v>
      </c>
      <c r="S2" s="93">
        <v>18</v>
      </c>
      <c r="T2" s="93">
        <v>79.8</v>
      </c>
      <c r="U2" s="93">
        <v>1</v>
      </c>
      <c r="V2" s="85">
        <v>29346</v>
      </c>
      <c r="W2" s="91">
        <v>48.894133595999996</v>
      </c>
      <c r="X2" s="91">
        <v>0.4090470273030094</v>
      </c>
      <c r="Y2" s="91">
        <v>0</v>
      </c>
      <c r="Z2" s="91">
        <v>0</v>
      </c>
      <c r="AA2" s="91">
        <v>0</v>
      </c>
      <c r="AB2" s="91">
        <v>0</v>
      </c>
      <c r="AC2" s="91">
        <v>0.49085643276361129</v>
      </c>
      <c r="AD2" s="91">
        <v>0</v>
      </c>
      <c r="AE2" s="91">
        <v>0</v>
      </c>
      <c r="AF2" s="91">
        <v>0.16361881092120376</v>
      </c>
      <c r="AG2" s="91">
        <v>0</v>
      </c>
    </row>
    <row r="3" spans="1:39" x14ac:dyDescent="0.25">
      <c r="A3" s="85">
        <v>2018</v>
      </c>
      <c r="B3" s="145" t="s">
        <v>199</v>
      </c>
      <c r="C3" s="85">
        <v>7.5</v>
      </c>
      <c r="D3" s="92">
        <v>43368</v>
      </c>
      <c r="E3" s="85" t="s">
        <v>314</v>
      </c>
      <c r="F3" s="85">
        <v>0</v>
      </c>
      <c r="G3" s="85">
        <v>1</v>
      </c>
      <c r="H3" s="101">
        <v>0.36041666666666666</v>
      </c>
      <c r="I3" s="94">
        <v>10</v>
      </c>
      <c r="J3" s="93" t="s">
        <v>315</v>
      </c>
      <c r="K3" t="s">
        <v>313</v>
      </c>
      <c r="L3" s="140">
        <v>2</v>
      </c>
      <c r="M3" s="96">
        <v>0.9144000000000001</v>
      </c>
      <c r="N3" s="93">
        <v>10490</v>
      </c>
      <c r="O3" s="96">
        <v>5.9123976359460304</v>
      </c>
      <c r="P3" s="93">
        <v>10475</v>
      </c>
      <c r="Q3" s="96">
        <v>5.9032685402296501</v>
      </c>
      <c r="R3" s="93">
        <v>18.3</v>
      </c>
      <c r="S3" s="93">
        <v>12</v>
      </c>
      <c r="T3" s="93">
        <v>69.5</v>
      </c>
      <c r="U3" s="93">
        <v>1</v>
      </c>
      <c r="V3" s="85">
        <v>11946</v>
      </c>
      <c r="W3" s="91">
        <v>19.903541195999999</v>
      </c>
      <c r="X3" s="91">
        <v>0</v>
      </c>
      <c r="Y3" s="91">
        <v>0</v>
      </c>
      <c r="Z3" s="91">
        <v>0</v>
      </c>
      <c r="AA3" s="91">
        <v>0</v>
      </c>
      <c r="AB3" s="91">
        <v>0</v>
      </c>
      <c r="AC3" s="91">
        <v>0.20096926273621485</v>
      </c>
      <c r="AD3" s="91">
        <v>0</v>
      </c>
      <c r="AE3" s="91">
        <v>0</v>
      </c>
      <c r="AF3" s="91">
        <v>0</v>
      </c>
      <c r="AG3" s="91">
        <v>0.20096926273621485</v>
      </c>
    </row>
    <row r="4" spans="1:39" x14ac:dyDescent="0.25">
      <c r="A4" s="85">
        <v>2018</v>
      </c>
      <c r="B4" s="145" t="s">
        <v>199</v>
      </c>
      <c r="C4" s="85">
        <v>8.5</v>
      </c>
      <c r="D4" s="92">
        <v>43396</v>
      </c>
      <c r="E4" s="85" t="s">
        <v>314</v>
      </c>
      <c r="F4" s="85">
        <v>0</v>
      </c>
      <c r="G4" s="85">
        <v>1</v>
      </c>
      <c r="H4" s="101">
        <v>0.36805555555555558</v>
      </c>
      <c r="I4" s="94">
        <v>10</v>
      </c>
      <c r="J4" s="93" t="s">
        <v>315</v>
      </c>
      <c r="K4" t="s">
        <v>313</v>
      </c>
      <c r="L4" s="140">
        <v>2</v>
      </c>
      <c r="M4" s="96">
        <v>0.9144000000000001</v>
      </c>
      <c r="N4" s="93">
        <v>15287</v>
      </c>
      <c r="O4" s="96">
        <v>8.8869661866924599</v>
      </c>
      <c r="P4" s="93">
        <v>14905</v>
      </c>
      <c r="Q4" s="96">
        <v>8.6463517401189094</v>
      </c>
      <c r="R4" s="93">
        <v>16.2</v>
      </c>
      <c r="S4" s="93">
        <v>40</v>
      </c>
      <c r="T4" s="93">
        <v>40.200000000000003</v>
      </c>
      <c r="U4" s="93">
        <v>1</v>
      </c>
      <c r="V4" s="85">
        <v>21703</v>
      </c>
      <c r="W4" s="91">
        <v>36.159932578000003</v>
      </c>
      <c r="X4" s="91">
        <v>0</v>
      </c>
      <c r="Y4" s="91">
        <v>0</v>
      </c>
      <c r="Z4" s="91">
        <v>0</v>
      </c>
      <c r="AA4" s="91">
        <v>0</v>
      </c>
      <c r="AB4" s="91">
        <v>0</v>
      </c>
      <c r="AC4" s="91">
        <v>0.77433772697450842</v>
      </c>
      <c r="AD4" s="91">
        <v>0</v>
      </c>
      <c r="AE4" s="91">
        <v>0</v>
      </c>
      <c r="AF4" s="91">
        <v>0</v>
      </c>
      <c r="AG4" s="91">
        <v>0</v>
      </c>
    </row>
    <row r="5" spans="1:39" x14ac:dyDescent="0.25">
      <c r="A5" s="85">
        <v>2018</v>
      </c>
      <c r="B5" s="145" t="s">
        <v>199</v>
      </c>
      <c r="C5" s="85">
        <v>3</v>
      </c>
      <c r="D5" s="92">
        <v>43292</v>
      </c>
      <c r="E5" s="85" t="s">
        <v>314</v>
      </c>
      <c r="F5" s="85">
        <v>0</v>
      </c>
      <c r="G5" s="85">
        <v>1</v>
      </c>
      <c r="H5" s="101">
        <v>0.42777777777777781</v>
      </c>
      <c r="I5" s="94">
        <v>10</v>
      </c>
      <c r="J5" s="93" t="s">
        <v>315</v>
      </c>
      <c r="K5" t="s">
        <v>313</v>
      </c>
      <c r="L5" s="140">
        <v>3</v>
      </c>
      <c r="M5" s="96">
        <v>1.2192000000000001</v>
      </c>
      <c r="N5" s="93" t="s">
        <v>82</v>
      </c>
      <c r="O5" s="96" t="s">
        <v>82</v>
      </c>
      <c r="P5" s="93" t="s">
        <v>82</v>
      </c>
      <c r="Q5" s="96" t="s">
        <v>82</v>
      </c>
      <c r="R5" s="93" t="s">
        <v>82</v>
      </c>
      <c r="S5" s="93" t="s">
        <v>82</v>
      </c>
      <c r="T5" s="93" t="s">
        <v>82</v>
      </c>
      <c r="U5" s="93" t="s">
        <v>82</v>
      </c>
      <c r="V5" s="85">
        <v>31314</v>
      </c>
      <c r="W5" s="91">
        <v>52.173069564000002</v>
      </c>
      <c r="X5" s="91">
        <v>3.8333953066469029E-2</v>
      </c>
      <c r="Y5" s="91">
        <v>0</v>
      </c>
      <c r="Z5" s="91">
        <v>0</v>
      </c>
      <c r="AA5" s="91">
        <v>0</v>
      </c>
      <c r="AB5" s="91">
        <v>0</v>
      </c>
      <c r="AC5" s="91">
        <v>3.8333953066469029E-2</v>
      </c>
      <c r="AD5" s="91">
        <v>0</v>
      </c>
      <c r="AE5" s="91">
        <v>0</v>
      </c>
      <c r="AF5" s="91">
        <v>0</v>
      </c>
      <c r="AG5" s="91">
        <v>0</v>
      </c>
    </row>
    <row r="6" spans="1:39" x14ac:dyDescent="0.25">
      <c r="A6" s="85">
        <v>2018</v>
      </c>
      <c r="B6" s="145" t="s">
        <v>199</v>
      </c>
      <c r="C6" s="85">
        <v>5</v>
      </c>
      <c r="D6" s="92">
        <v>43320</v>
      </c>
      <c r="E6" s="85" t="s">
        <v>314</v>
      </c>
      <c r="F6" s="85">
        <v>0</v>
      </c>
      <c r="G6" s="85">
        <v>1</v>
      </c>
      <c r="H6" s="101">
        <v>0.43402777777777773</v>
      </c>
      <c r="I6" s="94">
        <v>10</v>
      </c>
      <c r="J6" s="93" t="s">
        <v>315</v>
      </c>
      <c r="K6" t="s">
        <v>313</v>
      </c>
      <c r="L6" s="140">
        <v>4</v>
      </c>
      <c r="M6" s="96">
        <v>1.2192000000000001</v>
      </c>
      <c r="N6" s="93">
        <v>1212</v>
      </c>
      <c r="O6" s="96">
        <v>0.58248423229481705</v>
      </c>
      <c r="P6" s="93" t="s">
        <v>82</v>
      </c>
      <c r="Q6" s="96" t="s">
        <v>82</v>
      </c>
      <c r="R6" s="93">
        <v>19.899999999999999</v>
      </c>
      <c r="S6" s="93">
        <v>24</v>
      </c>
      <c r="T6" s="93">
        <v>55.6</v>
      </c>
      <c r="U6" s="93">
        <v>1</v>
      </c>
      <c r="V6" s="85">
        <v>34164</v>
      </c>
      <c r="W6" s="91">
        <v>56.921528664000007</v>
      </c>
      <c r="X6" s="91">
        <v>1.7568045403398479E-2</v>
      </c>
      <c r="Y6" s="91">
        <v>0</v>
      </c>
      <c r="Z6" s="91">
        <v>0</v>
      </c>
      <c r="AA6" s="91">
        <v>0</v>
      </c>
      <c r="AB6" s="91">
        <v>0</v>
      </c>
      <c r="AC6" s="91">
        <v>0</v>
      </c>
      <c r="AD6" s="91">
        <v>0</v>
      </c>
      <c r="AE6" s="91">
        <v>0</v>
      </c>
      <c r="AF6" s="91">
        <v>0</v>
      </c>
      <c r="AG6" s="91">
        <v>0</v>
      </c>
    </row>
    <row r="7" spans="1:39" x14ac:dyDescent="0.25">
      <c r="A7" s="85">
        <v>2018</v>
      </c>
      <c r="B7" s="145" t="s">
        <v>199</v>
      </c>
      <c r="C7" s="85">
        <v>7</v>
      </c>
      <c r="D7" s="92">
        <v>43353</v>
      </c>
      <c r="E7" s="85" t="s">
        <v>314</v>
      </c>
      <c r="F7" s="85">
        <v>0</v>
      </c>
      <c r="G7" s="85">
        <v>1</v>
      </c>
      <c r="H7" s="101">
        <v>0.42499999999999999</v>
      </c>
      <c r="I7" s="94">
        <v>10</v>
      </c>
      <c r="J7" s="93" t="s">
        <v>315</v>
      </c>
      <c r="K7" t="s">
        <v>313</v>
      </c>
      <c r="L7" s="140">
        <v>2</v>
      </c>
      <c r="M7" s="96">
        <v>1.2192000000000001</v>
      </c>
      <c r="N7" s="93">
        <v>11997</v>
      </c>
      <c r="O7" s="96">
        <v>6.8353626074034102</v>
      </c>
      <c r="P7" s="93">
        <v>12150</v>
      </c>
      <c r="Q7" s="96">
        <v>6.9296889237872499</v>
      </c>
      <c r="R7" s="93">
        <v>19.8</v>
      </c>
      <c r="S7" s="93">
        <v>33</v>
      </c>
      <c r="T7" s="93">
        <v>39.200000000000003</v>
      </c>
      <c r="U7" s="93">
        <v>1</v>
      </c>
      <c r="V7" s="85">
        <v>18195</v>
      </c>
      <c r="W7" s="91">
        <v>30.315162570000002</v>
      </c>
      <c r="X7" s="91">
        <v>0</v>
      </c>
      <c r="Y7" s="91">
        <v>0</v>
      </c>
      <c r="Z7" s="91">
        <v>0</v>
      </c>
      <c r="AA7" s="91">
        <v>0</v>
      </c>
      <c r="AB7" s="91">
        <v>0</v>
      </c>
      <c r="AC7" s="91">
        <v>2.9028378058933826</v>
      </c>
      <c r="AD7" s="91">
        <v>0</v>
      </c>
      <c r="AE7" s="91">
        <v>0.13194717299515374</v>
      </c>
      <c r="AF7" s="91">
        <v>0.92363021096607623</v>
      </c>
      <c r="AG7" s="91">
        <v>0</v>
      </c>
    </row>
    <row r="8" spans="1:39" x14ac:dyDescent="0.25">
      <c r="A8" s="85">
        <v>2018</v>
      </c>
      <c r="B8" s="145" t="s">
        <v>199</v>
      </c>
      <c r="C8" s="85">
        <v>6</v>
      </c>
      <c r="D8" s="92">
        <v>43334</v>
      </c>
      <c r="E8" s="85" t="s">
        <v>314</v>
      </c>
      <c r="F8" s="85">
        <v>0</v>
      </c>
      <c r="G8" s="85">
        <v>1</v>
      </c>
      <c r="H8" s="101">
        <v>0.53055555555555556</v>
      </c>
      <c r="I8" s="94">
        <v>10</v>
      </c>
      <c r="J8" s="93" t="s">
        <v>315</v>
      </c>
      <c r="K8" t="s">
        <v>313</v>
      </c>
      <c r="L8" s="140">
        <v>4</v>
      </c>
      <c r="M8" s="96">
        <v>1.524</v>
      </c>
      <c r="N8" s="93">
        <v>13333</v>
      </c>
      <c r="O8" s="96">
        <v>7.6626962193447996</v>
      </c>
      <c r="P8" s="93">
        <v>13071</v>
      </c>
      <c r="Q8" s="96">
        <v>7.4998055041205003</v>
      </c>
      <c r="R8" s="93">
        <v>19.899999999999999</v>
      </c>
      <c r="S8" s="93">
        <v>37</v>
      </c>
      <c r="T8" s="93">
        <v>28</v>
      </c>
      <c r="U8" s="93">
        <v>1</v>
      </c>
      <c r="V8" s="85">
        <v>19397</v>
      </c>
      <c r="W8" s="91">
        <v>32.317846021999998</v>
      </c>
      <c r="X8" s="91">
        <v>0</v>
      </c>
      <c r="Y8" s="91">
        <v>0</v>
      </c>
      <c r="Z8" s="91">
        <v>0</v>
      </c>
      <c r="AA8" s="91">
        <v>0</v>
      </c>
      <c r="AB8" s="91">
        <v>0</v>
      </c>
      <c r="AC8" s="91">
        <v>0</v>
      </c>
      <c r="AD8" s="91">
        <v>0</v>
      </c>
      <c r="AE8" s="91">
        <v>0</v>
      </c>
      <c r="AF8" s="91">
        <v>0</v>
      </c>
      <c r="AG8" s="91">
        <v>0</v>
      </c>
    </row>
    <row r="9" spans="1:39" x14ac:dyDescent="0.25">
      <c r="A9" s="85">
        <v>2018</v>
      </c>
      <c r="B9" s="145" t="s">
        <v>199</v>
      </c>
      <c r="C9" s="85">
        <v>7.5</v>
      </c>
      <c r="D9" s="92">
        <v>43367</v>
      </c>
      <c r="E9" s="85" t="s">
        <v>316</v>
      </c>
      <c r="F9" s="85">
        <v>0</v>
      </c>
      <c r="G9" s="85">
        <v>1</v>
      </c>
      <c r="H9" s="101">
        <v>0.47152777777777777</v>
      </c>
      <c r="I9" s="94">
        <v>10</v>
      </c>
      <c r="J9" s="93" t="s">
        <v>179</v>
      </c>
      <c r="K9" t="s">
        <v>313</v>
      </c>
      <c r="L9" s="140">
        <v>2</v>
      </c>
      <c r="M9" s="96">
        <v>2.4384000000000001</v>
      </c>
      <c r="N9" s="93">
        <v>7919</v>
      </c>
      <c r="O9" s="96">
        <v>4.3658654106309402</v>
      </c>
      <c r="P9" s="93">
        <v>7146</v>
      </c>
      <c r="Q9" s="96">
        <v>3.9087001683364702</v>
      </c>
      <c r="R9" s="93">
        <v>20.5</v>
      </c>
      <c r="S9" s="93">
        <v>60</v>
      </c>
      <c r="T9" s="93">
        <v>17.899999999999999</v>
      </c>
      <c r="U9" s="93">
        <v>1</v>
      </c>
      <c r="V9" s="85">
        <v>9778</v>
      </c>
      <c r="W9" s="91">
        <v>16.291380028000003</v>
      </c>
      <c r="X9" s="91">
        <v>0</v>
      </c>
      <c r="Y9" s="91">
        <v>0</v>
      </c>
      <c r="Z9" s="91">
        <v>0</v>
      </c>
      <c r="AA9" s="91">
        <v>0</v>
      </c>
      <c r="AB9" s="91">
        <v>0</v>
      </c>
      <c r="AC9" s="91">
        <v>6.1382154138034932E-2</v>
      </c>
      <c r="AD9" s="91">
        <v>0</v>
      </c>
      <c r="AE9" s="91">
        <v>0</v>
      </c>
      <c r="AF9" s="91">
        <v>0</v>
      </c>
      <c r="AG9" s="91">
        <v>0</v>
      </c>
      <c r="AH9" s="79"/>
      <c r="AI9" s="79"/>
      <c r="AJ9" s="79"/>
      <c r="AK9" s="79"/>
      <c r="AL9" s="79"/>
      <c r="AM9" s="79"/>
    </row>
    <row r="10" spans="1:39" x14ac:dyDescent="0.25">
      <c r="A10" s="109">
        <v>2018</v>
      </c>
      <c r="B10" s="145" t="s">
        <v>199</v>
      </c>
      <c r="C10" s="109">
        <v>7.5</v>
      </c>
      <c r="D10" s="110">
        <v>43368</v>
      </c>
      <c r="E10" s="109" t="s">
        <v>84</v>
      </c>
      <c r="F10" s="109">
        <v>0</v>
      </c>
      <c r="G10" s="109">
        <v>1</v>
      </c>
      <c r="H10" s="111">
        <v>0.44305555555555554</v>
      </c>
      <c r="I10" s="112">
        <v>10</v>
      </c>
      <c r="J10" s="113" t="s">
        <v>85</v>
      </c>
      <c r="K10" s="79" t="s">
        <v>313</v>
      </c>
      <c r="L10" s="141">
        <v>2</v>
      </c>
      <c r="M10" s="114">
        <v>2.4384000000000001</v>
      </c>
      <c r="N10" s="113">
        <v>17204</v>
      </c>
      <c r="O10" s="114">
        <v>10.1033479580669</v>
      </c>
      <c r="P10" s="113">
        <v>17855</v>
      </c>
      <c r="Q10" s="114">
        <v>10.5196870566709</v>
      </c>
      <c r="R10" s="113">
        <v>19.3</v>
      </c>
      <c r="S10" s="113">
        <v>35</v>
      </c>
      <c r="T10" s="113">
        <v>18.2</v>
      </c>
      <c r="U10" s="113">
        <v>1</v>
      </c>
      <c r="V10" s="109">
        <v>15297</v>
      </c>
      <c r="W10" s="115">
        <v>25.486729422</v>
      </c>
      <c r="X10" s="115">
        <v>0</v>
      </c>
      <c r="Y10" s="115">
        <v>0</v>
      </c>
      <c r="Z10" s="115">
        <v>0</v>
      </c>
      <c r="AA10" s="115">
        <v>3.9236105325338673E-2</v>
      </c>
      <c r="AB10" s="115">
        <v>0</v>
      </c>
      <c r="AC10" s="115">
        <v>0</v>
      </c>
      <c r="AD10" s="115">
        <v>0</v>
      </c>
      <c r="AE10" s="115">
        <v>3.9236105325338673E-2</v>
      </c>
      <c r="AF10" s="115">
        <v>0</v>
      </c>
      <c r="AG10" s="115">
        <v>0</v>
      </c>
    </row>
    <row r="11" spans="1:39" x14ac:dyDescent="0.25">
      <c r="A11" s="85">
        <v>2018</v>
      </c>
      <c r="B11" s="145" t="s">
        <v>199</v>
      </c>
      <c r="C11" s="85">
        <v>8</v>
      </c>
      <c r="D11" s="92">
        <v>43378</v>
      </c>
      <c r="E11" s="85" t="s">
        <v>314</v>
      </c>
      <c r="F11" s="85">
        <v>0</v>
      </c>
      <c r="G11" s="85">
        <v>1</v>
      </c>
      <c r="H11" s="101">
        <v>0.45347222222222222</v>
      </c>
      <c r="I11" s="94">
        <v>10</v>
      </c>
      <c r="J11" s="93" t="s">
        <v>315</v>
      </c>
      <c r="K11" t="s">
        <v>313</v>
      </c>
      <c r="L11" s="140">
        <v>4</v>
      </c>
      <c r="M11" s="96">
        <v>2.4384000000000001</v>
      </c>
      <c r="N11" s="93">
        <v>12530</v>
      </c>
      <c r="O11" s="96">
        <v>7.16444058645728</v>
      </c>
      <c r="P11" s="93">
        <v>13212</v>
      </c>
      <c r="Q11" s="96">
        <v>7.5874297687438101</v>
      </c>
      <c r="R11" s="93">
        <v>18.8</v>
      </c>
      <c r="S11" s="93">
        <v>38</v>
      </c>
      <c r="T11" s="93">
        <v>19</v>
      </c>
      <c r="U11" s="93">
        <v>1</v>
      </c>
      <c r="V11" s="85">
        <v>24536</v>
      </c>
      <c r="W11" s="91">
        <v>40.880067536000006</v>
      </c>
      <c r="X11" s="91">
        <v>0</v>
      </c>
      <c r="Y11" s="91">
        <v>0</v>
      </c>
      <c r="Z11" s="91">
        <v>0</v>
      </c>
      <c r="AA11" s="91">
        <v>0</v>
      </c>
      <c r="AB11" s="91">
        <v>0</v>
      </c>
      <c r="AC11" s="91">
        <v>0</v>
      </c>
      <c r="AD11" s="91">
        <v>0</v>
      </c>
      <c r="AE11" s="91">
        <v>0</v>
      </c>
      <c r="AF11" s="91">
        <v>0</v>
      </c>
      <c r="AG11" s="91">
        <v>0</v>
      </c>
    </row>
    <row r="12" spans="1:39" x14ac:dyDescent="0.25">
      <c r="A12" s="116">
        <v>2018</v>
      </c>
      <c r="B12" s="146" t="s">
        <v>75</v>
      </c>
      <c r="C12" s="118">
        <v>4.5</v>
      </c>
      <c r="D12" s="117">
        <v>43396</v>
      </c>
      <c r="E12" s="118">
        <v>519</v>
      </c>
      <c r="F12" s="118">
        <v>0</v>
      </c>
      <c r="G12" s="118">
        <v>1</v>
      </c>
      <c r="H12" s="119">
        <v>0.38611111111111113</v>
      </c>
      <c r="I12" s="120">
        <v>10</v>
      </c>
      <c r="J12" s="116" t="s">
        <v>85</v>
      </c>
      <c r="K12" t="s">
        <v>313</v>
      </c>
      <c r="L12" s="120">
        <v>2</v>
      </c>
      <c r="M12" s="121">
        <v>3</v>
      </c>
      <c r="N12" s="120">
        <v>16032</v>
      </c>
      <c r="O12" s="121">
        <v>9.3579466107040687</v>
      </c>
      <c r="P12" s="120">
        <v>15991</v>
      </c>
      <c r="Q12" s="121">
        <v>9.3319685615108892</v>
      </c>
      <c r="R12" s="116">
        <v>15.9</v>
      </c>
      <c r="S12" s="116">
        <v>49</v>
      </c>
      <c r="T12" s="116">
        <v>42.7</v>
      </c>
      <c r="U12" s="116">
        <v>1</v>
      </c>
      <c r="V12" s="116">
        <v>24846</v>
      </c>
      <c r="W12" s="121">
        <v>41.396566596</v>
      </c>
      <c r="X12" s="122">
        <v>2.4156592737732661E-2</v>
      </c>
      <c r="Y12" s="122">
        <v>0</v>
      </c>
      <c r="Z12" s="122">
        <v>0</v>
      </c>
      <c r="AA12" s="122">
        <v>0.33819229832825726</v>
      </c>
      <c r="AB12" s="123">
        <v>0</v>
      </c>
      <c r="AC12" s="122">
        <v>0.60391481844331651</v>
      </c>
      <c r="AD12" s="122">
        <v>0</v>
      </c>
      <c r="AE12" s="122">
        <v>0.16909614916412863</v>
      </c>
      <c r="AF12" s="122">
        <v>0</v>
      </c>
      <c r="AG12" s="122">
        <v>0</v>
      </c>
      <c r="AH12" s="79"/>
      <c r="AI12" s="79"/>
      <c r="AJ12" s="79"/>
      <c r="AK12" s="79"/>
      <c r="AL12" s="79"/>
      <c r="AM12" s="79"/>
    </row>
    <row r="13" spans="1:39" x14ac:dyDescent="0.25">
      <c r="A13" s="109">
        <v>2018</v>
      </c>
      <c r="B13" s="145" t="s">
        <v>199</v>
      </c>
      <c r="C13" s="109">
        <v>8</v>
      </c>
      <c r="D13" s="110">
        <v>43375</v>
      </c>
      <c r="E13" s="109" t="s">
        <v>76</v>
      </c>
      <c r="F13" s="109">
        <v>0</v>
      </c>
      <c r="G13" s="109">
        <v>1</v>
      </c>
      <c r="H13" s="111">
        <v>0.5395833333333333</v>
      </c>
      <c r="I13" s="112">
        <v>10</v>
      </c>
      <c r="J13" s="113" t="s">
        <v>156</v>
      </c>
      <c r="K13" s="79" t="s">
        <v>313</v>
      </c>
      <c r="L13" s="141">
        <v>2</v>
      </c>
      <c r="M13" s="114">
        <v>3.048</v>
      </c>
      <c r="N13" s="113">
        <v>26819</v>
      </c>
      <c r="O13" s="114">
        <v>16.404511643572299</v>
      </c>
      <c r="P13" s="113">
        <v>30342</v>
      </c>
      <c r="Q13" s="114">
        <v>18.788452297348901</v>
      </c>
      <c r="R13" s="113">
        <v>19.899999999999999</v>
      </c>
      <c r="S13" s="113">
        <v>82</v>
      </c>
      <c r="T13" s="113">
        <v>7.8</v>
      </c>
      <c r="U13" s="113">
        <v>1</v>
      </c>
      <c r="V13" s="109">
        <v>24771</v>
      </c>
      <c r="W13" s="115">
        <v>41.271607146000001</v>
      </c>
      <c r="X13" s="115">
        <v>0</v>
      </c>
      <c r="Y13" s="115">
        <v>0</v>
      </c>
      <c r="Z13" s="115">
        <v>0</v>
      </c>
      <c r="AA13" s="115">
        <v>0</v>
      </c>
      <c r="AB13" s="115">
        <v>0</v>
      </c>
      <c r="AC13" s="115">
        <v>0</v>
      </c>
      <c r="AD13" s="115">
        <v>0</v>
      </c>
      <c r="AE13" s="115">
        <v>0.75112170675438517</v>
      </c>
      <c r="AF13" s="115">
        <v>2.422973247594791E-2</v>
      </c>
      <c r="AG13" s="115">
        <v>0</v>
      </c>
    </row>
    <row r="14" spans="1:39" x14ac:dyDescent="0.25">
      <c r="A14" s="85">
        <v>2018</v>
      </c>
      <c r="B14" s="145" t="s">
        <v>199</v>
      </c>
      <c r="C14" s="85">
        <v>8</v>
      </c>
      <c r="D14" s="92">
        <v>43382</v>
      </c>
      <c r="E14" s="85" t="s">
        <v>316</v>
      </c>
      <c r="F14" s="85">
        <v>0</v>
      </c>
      <c r="G14" s="85">
        <v>1</v>
      </c>
      <c r="H14" s="101">
        <v>0.46666666666666662</v>
      </c>
      <c r="I14" s="94">
        <v>10</v>
      </c>
      <c r="J14" s="93" t="s">
        <v>179</v>
      </c>
      <c r="K14" t="s">
        <v>313</v>
      </c>
      <c r="L14" s="140">
        <v>2</v>
      </c>
      <c r="M14" s="96">
        <v>3.048</v>
      </c>
      <c r="N14" s="93">
        <v>11685</v>
      </c>
      <c r="O14" s="96">
        <v>6.6433578151676</v>
      </c>
      <c r="P14" s="93">
        <v>11864</v>
      </c>
      <c r="Q14" s="96">
        <v>6.7534571912249</v>
      </c>
      <c r="R14" s="93">
        <v>18.8</v>
      </c>
      <c r="S14" s="93">
        <v>38</v>
      </c>
      <c r="T14" s="93" t="s">
        <v>82</v>
      </c>
      <c r="U14" s="93">
        <v>1</v>
      </c>
      <c r="V14" s="85">
        <v>32140</v>
      </c>
      <c r="W14" s="91">
        <v>53.549289639999998</v>
      </c>
      <c r="X14" s="91">
        <v>0</v>
      </c>
      <c r="Y14" s="91">
        <v>0</v>
      </c>
      <c r="Z14" s="91">
        <v>0</v>
      </c>
      <c r="AA14" s="91">
        <v>1.8674384043612498E-2</v>
      </c>
      <c r="AB14" s="91">
        <v>0</v>
      </c>
      <c r="AC14" s="91">
        <v>5.6023152130837493E-2</v>
      </c>
      <c r="AD14" s="91">
        <v>0</v>
      </c>
      <c r="AE14" s="91">
        <v>0</v>
      </c>
      <c r="AF14" s="91">
        <v>0</v>
      </c>
      <c r="AG14" s="91">
        <v>0</v>
      </c>
      <c r="AH14" s="79"/>
      <c r="AI14" s="79"/>
      <c r="AJ14" s="79"/>
      <c r="AK14" s="79"/>
      <c r="AL14" s="79"/>
      <c r="AM14" s="79"/>
    </row>
    <row r="15" spans="1:39" x14ac:dyDescent="0.25">
      <c r="A15" s="85">
        <v>2018</v>
      </c>
      <c r="B15" s="145" t="s">
        <v>199</v>
      </c>
      <c r="C15" s="85">
        <v>8.5</v>
      </c>
      <c r="D15" s="92">
        <v>43395</v>
      </c>
      <c r="E15" s="85" t="s">
        <v>316</v>
      </c>
      <c r="F15" s="85">
        <v>0</v>
      </c>
      <c r="G15" s="85">
        <v>1</v>
      </c>
      <c r="H15" s="101">
        <v>0.49861111111111112</v>
      </c>
      <c r="I15" s="94">
        <v>10</v>
      </c>
      <c r="J15" s="93" t="s">
        <v>179</v>
      </c>
      <c r="K15" t="s">
        <v>313</v>
      </c>
      <c r="L15" s="140">
        <v>4</v>
      </c>
      <c r="M15" s="96">
        <v>3.6576000000000004</v>
      </c>
      <c r="N15" s="93">
        <v>9385</v>
      </c>
      <c r="O15" s="96">
        <v>5.2431034028077397</v>
      </c>
      <c r="P15" s="93">
        <v>9558</v>
      </c>
      <c r="Q15" s="96">
        <v>5.34744923256702</v>
      </c>
      <c r="R15" s="93">
        <v>17.600000000000001</v>
      </c>
      <c r="S15" s="93">
        <v>50</v>
      </c>
      <c r="T15" s="93">
        <v>15.9</v>
      </c>
      <c r="U15" s="93">
        <v>1</v>
      </c>
      <c r="V15" s="85">
        <v>28052</v>
      </c>
      <c r="W15" s="91">
        <v>46.738166552000003</v>
      </c>
      <c r="X15" s="91">
        <v>0</v>
      </c>
      <c r="Y15" s="91">
        <v>0</v>
      </c>
      <c r="Z15" s="91">
        <v>0</v>
      </c>
      <c r="AA15" s="91">
        <v>0</v>
      </c>
      <c r="AB15" s="91">
        <v>0</v>
      </c>
      <c r="AC15" s="91">
        <v>2.1395790074208814E-2</v>
      </c>
      <c r="AD15" s="91">
        <v>0</v>
      </c>
      <c r="AE15" s="91">
        <v>0</v>
      </c>
      <c r="AF15" s="91">
        <v>0</v>
      </c>
      <c r="AG15" s="91">
        <v>0</v>
      </c>
      <c r="AH15" s="79"/>
      <c r="AI15" s="79"/>
      <c r="AJ15" s="79"/>
      <c r="AK15" s="79"/>
      <c r="AL15" s="79"/>
      <c r="AM15" s="79"/>
    </row>
    <row r="16" spans="1:39" x14ac:dyDescent="0.25">
      <c r="A16" s="124">
        <v>2018</v>
      </c>
      <c r="B16" s="147" t="s">
        <v>199</v>
      </c>
      <c r="C16" s="124">
        <v>8</v>
      </c>
      <c r="D16" s="125">
        <v>43382</v>
      </c>
      <c r="E16" s="124" t="s">
        <v>184</v>
      </c>
      <c r="F16" s="124">
        <v>0</v>
      </c>
      <c r="G16" s="124">
        <v>1</v>
      </c>
      <c r="H16" s="126">
        <v>0.48402777777777778</v>
      </c>
      <c r="I16" s="127">
        <v>10</v>
      </c>
      <c r="J16" s="128" t="s">
        <v>179</v>
      </c>
      <c r="K16" s="79" t="s">
        <v>313</v>
      </c>
      <c r="L16" s="142">
        <v>2</v>
      </c>
      <c r="M16" s="129">
        <v>3.9624000000000001</v>
      </c>
      <c r="N16" s="128">
        <v>9466</v>
      </c>
      <c r="O16" s="129">
        <v>5.2919381524599904</v>
      </c>
      <c r="P16" s="128">
        <v>9543</v>
      </c>
      <c r="Q16" s="129">
        <v>5.3383952996654003</v>
      </c>
      <c r="R16" s="128">
        <v>19.600000000000001</v>
      </c>
      <c r="S16" s="128">
        <v>42</v>
      </c>
      <c r="T16" s="128" t="s">
        <v>82</v>
      </c>
      <c r="U16" s="128">
        <v>1</v>
      </c>
      <c r="V16" s="124">
        <v>30757</v>
      </c>
      <c r="W16" s="130">
        <v>51.245037382</v>
      </c>
      <c r="X16" s="115">
        <v>1.951408470142425E-2</v>
      </c>
      <c r="Y16" s="115">
        <v>5.8542254104272752E-2</v>
      </c>
      <c r="Z16" s="115">
        <v>0</v>
      </c>
      <c r="AA16" s="115">
        <v>0</v>
      </c>
      <c r="AB16" s="115">
        <v>0</v>
      </c>
      <c r="AC16" s="115">
        <v>2.8100281970050922</v>
      </c>
      <c r="AD16" s="115">
        <v>0</v>
      </c>
      <c r="AE16" s="115">
        <v>3.9028169402848499E-2</v>
      </c>
      <c r="AF16" s="115">
        <v>0</v>
      </c>
      <c r="AG16" s="115">
        <v>0</v>
      </c>
    </row>
    <row r="17" spans="1:39" x14ac:dyDescent="0.25">
      <c r="A17" s="131">
        <v>2018</v>
      </c>
      <c r="B17" s="147" t="s">
        <v>199</v>
      </c>
      <c r="C17" s="131">
        <v>5</v>
      </c>
      <c r="D17" s="132">
        <v>43321</v>
      </c>
      <c r="E17" s="131" t="s">
        <v>316</v>
      </c>
      <c r="F17" s="131">
        <v>0</v>
      </c>
      <c r="G17" s="131">
        <v>1</v>
      </c>
      <c r="H17" s="133">
        <v>0.34375</v>
      </c>
      <c r="I17" s="134">
        <v>10</v>
      </c>
      <c r="J17" s="135" t="s">
        <v>179</v>
      </c>
      <c r="K17" t="s">
        <v>313</v>
      </c>
      <c r="L17" s="143">
        <v>2</v>
      </c>
      <c r="M17" s="136">
        <v>4.2671999999999999</v>
      </c>
      <c r="N17" s="135">
        <v>3658</v>
      </c>
      <c r="O17" s="136">
        <v>1.9032743540474</v>
      </c>
      <c r="P17" s="135">
        <v>3670</v>
      </c>
      <c r="Q17" s="136">
        <v>1.9099757656652301</v>
      </c>
      <c r="R17" s="135">
        <v>20.9</v>
      </c>
      <c r="S17" s="135">
        <v>25</v>
      </c>
      <c r="T17" s="135">
        <v>47.8</v>
      </c>
      <c r="U17" s="135">
        <v>1</v>
      </c>
      <c r="V17" s="131">
        <v>24975</v>
      </c>
      <c r="W17" s="137">
        <v>41.611496850000002</v>
      </c>
      <c r="X17" s="91">
        <v>4.8063639892829281E-2</v>
      </c>
      <c r="Y17" s="91">
        <v>2.4031819946414641E-2</v>
      </c>
      <c r="Z17" s="91">
        <v>0</v>
      </c>
      <c r="AA17" s="91">
        <v>2.4031819946414641E-2</v>
      </c>
      <c r="AB17" s="91">
        <v>0</v>
      </c>
      <c r="AC17" s="91">
        <v>7.2095459839243925E-2</v>
      </c>
      <c r="AD17" s="91">
        <v>0</v>
      </c>
      <c r="AE17" s="91">
        <v>0</v>
      </c>
      <c r="AF17" s="91">
        <v>2.4031819946414641E-2</v>
      </c>
      <c r="AG17" s="91">
        <v>0</v>
      </c>
    </row>
    <row r="18" spans="1:39" x14ac:dyDescent="0.25">
      <c r="A18" s="124">
        <v>2018</v>
      </c>
      <c r="B18" s="147" t="s">
        <v>199</v>
      </c>
      <c r="C18" s="124">
        <v>7.5</v>
      </c>
      <c r="D18" s="125">
        <v>43367</v>
      </c>
      <c r="E18" s="124" t="s">
        <v>184</v>
      </c>
      <c r="F18" s="124">
        <v>0</v>
      </c>
      <c r="G18" s="124">
        <v>1</v>
      </c>
      <c r="H18" s="126">
        <v>0.45416666666666666</v>
      </c>
      <c r="I18" s="127">
        <v>10</v>
      </c>
      <c r="J18" s="128" t="s">
        <v>179</v>
      </c>
      <c r="K18" s="79" t="s">
        <v>313</v>
      </c>
      <c r="L18" s="142">
        <v>2</v>
      </c>
      <c r="M18" s="129">
        <v>4.2671999999999999</v>
      </c>
      <c r="N18" s="128">
        <v>7624</v>
      </c>
      <c r="O18" s="129">
        <v>4.1909346022096203</v>
      </c>
      <c r="P18" s="128">
        <v>7599</v>
      </c>
      <c r="Q18" s="129">
        <v>4.1761358294138802</v>
      </c>
      <c r="R18" s="128">
        <v>20.3</v>
      </c>
      <c r="S18" s="128">
        <v>62</v>
      </c>
      <c r="T18" s="128">
        <v>16.899999999999999</v>
      </c>
      <c r="U18" s="128">
        <v>2</v>
      </c>
      <c r="V18" s="124">
        <v>14235</v>
      </c>
      <c r="W18" s="130">
        <v>23.717303610000002</v>
      </c>
      <c r="X18" s="115">
        <v>0.46379639864971983</v>
      </c>
      <c r="Y18" s="115">
        <v>0</v>
      </c>
      <c r="Z18" s="115">
        <v>0</v>
      </c>
      <c r="AA18" s="115">
        <v>0</v>
      </c>
      <c r="AB18" s="115">
        <v>0</v>
      </c>
      <c r="AC18" s="115">
        <v>1.8973489035670357</v>
      </c>
      <c r="AD18" s="115">
        <v>0</v>
      </c>
      <c r="AE18" s="115">
        <v>0</v>
      </c>
      <c r="AF18" s="115">
        <v>0</v>
      </c>
      <c r="AG18" s="115">
        <v>0</v>
      </c>
    </row>
    <row r="19" spans="1:39" x14ac:dyDescent="0.25">
      <c r="A19" s="131">
        <v>2018</v>
      </c>
      <c r="B19" s="147" t="s">
        <v>199</v>
      </c>
      <c r="C19" s="131">
        <v>6</v>
      </c>
      <c r="D19" s="132">
        <v>43335</v>
      </c>
      <c r="E19" s="131" t="s">
        <v>316</v>
      </c>
      <c r="F19" s="131">
        <v>0</v>
      </c>
      <c r="G19" s="131">
        <v>1</v>
      </c>
      <c r="H19" s="133">
        <v>0.34930555555555554</v>
      </c>
      <c r="I19" s="134">
        <v>10</v>
      </c>
      <c r="J19" s="135" t="s">
        <v>179</v>
      </c>
      <c r="K19" t="s">
        <v>313</v>
      </c>
      <c r="L19" s="143">
        <v>2</v>
      </c>
      <c r="M19" s="136">
        <v>4.5720000000000001</v>
      </c>
      <c r="N19" s="135">
        <v>5734</v>
      </c>
      <c r="O19" s="136">
        <v>3.0844557625814399</v>
      </c>
      <c r="P19" s="135">
        <v>5852</v>
      </c>
      <c r="Q19" s="136">
        <v>3.15275736433416</v>
      </c>
      <c r="R19" s="135">
        <v>19.899999999999999</v>
      </c>
      <c r="S19" s="135">
        <v>27</v>
      </c>
      <c r="T19" s="135">
        <v>48.1</v>
      </c>
      <c r="U19" s="135">
        <v>1</v>
      </c>
      <c r="V19" s="131">
        <v>26360</v>
      </c>
      <c r="W19" s="137">
        <v>43.91908136</v>
      </c>
      <c r="X19" s="91">
        <v>9.1076586215736818E-2</v>
      </c>
      <c r="Y19" s="91">
        <v>4.5538293107868409E-2</v>
      </c>
      <c r="Z19" s="91">
        <v>0</v>
      </c>
      <c r="AA19" s="91">
        <v>0</v>
      </c>
      <c r="AB19" s="91">
        <v>0</v>
      </c>
      <c r="AC19" s="91">
        <v>6.830743966180261E-2</v>
      </c>
      <c r="AD19" s="91">
        <v>0</v>
      </c>
      <c r="AE19" s="91">
        <v>0</v>
      </c>
      <c r="AF19" s="91">
        <v>0</v>
      </c>
      <c r="AG19" s="91">
        <v>0</v>
      </c>
    </row>
    <row r="20" spans="1:39" x14ac:dyDescent="0.25">
      <c r="A20" s="131">
        <v>2018</v>
      </c>
      <c r="B20" s="147" t="s">
        <v>199</v>
      </c>
      <c r="C20" s="131">
        <v>4</v>
      </c>
      <c r="D20" s="132">
        <v>43307</v>
      </c>
      <c r="E20" s="131" t="s">
        <v>316</v>
      </c>
      <c r="F20" s="131">
        <v>0</v>
      </c>
      <c r="G20" s="131">
        <v>1</v>
      </c>
      <c r="H20" s="133">
        <v>0.3979166666666667</v>
      </c>
      <c r="I20" s="134">
        <v>10</v>
      </c>
      <c r="J20" s="135" t="s">
        <v>179</v>
      </c>
      <c r="K20" t="s">
        <v>313</v>
      </c>
      <c r="L20" s="143">
        <v>2</v>
      </c>
      <c r="M20" s="136">
        <v>4.8768000000000002</v>
      </c>
      <c r="N20" s="135">
        <v>8957</v>
      </c>
      <c r="O20" s="136">
        <v>4.9856806133534697</v>
      </c>
      <c r="P20" s="135">
        <v>8980</v>
      </c>
      <c r="Q20" s="136">
        <v>4.9994873449570498</v>
      </c>
      <c r="R20" s="135">
        <v>21.8</v>
      </c>
      <c r="S20" s="135">
        <v>38</v>
      </c>
      <c r="T20" s="135">
        <v>35.200000000000003</v>
      </c>
      <c r="U20" s="135">
        <v>1</v>
      </c>
      <c r="V20" s="131">
        <v>33282</v>
      </c>
      <c r="W20" s="137">
        <v>55.452005532000001</v>
      </c>
      <c r="X20" s="91">
        <v>5.4100838575960486E-2</v>
      </c>
      <c r="Y20" s="91">
        <v>1.8033612858653496E-2</v>
      </c>
      <c r="Z20" s="91">
        <v>0</v>
      </c>
      <c r="AA20" s="91">
        <v>0</v>
      </c>
      <c r="AB20" s="91">
        <v>0</v>
      </c>
      <c r="AC20" s="91">
        <v>0.25247058002114892</v>
      </c>
      <c r="AD20" s="91">
        <v>0</v>
      </c>
      <c r="AE20" s="91">
        <v>0</v>
      </c>
      <c r="AF20" s="91">
        <v>0</v>
      </c>
      <c r="AG20" s="91">
        <v>0</v>
      </c>
    </row>
    <row r="21" spans="1:39" x14ac:dyDescent="0.25">
      <c r="A21">
        <v>2018</v>
      </c>
      <c r="B21" s="148" t="s">
        <v>75</v>
      </c>
      <c r="C21" s="139">
        <v>3.5</v>
      </c>
      <c r="D21" s="138">
        <v>43368</v>
      </c>
      <c r="E21" s="139">
        <v>519</v>
      </c>
      <c r="F21" s="139">
        <v>0</v>
      </c>
      <c r="G21" s="139">
        <v>1</v>
      </c>
      <c r="H21" s="102">
        <v>0.37777777777777777</v>
      </c>
      <c r="I21" s="97">
        <v>10</v>
      </c>
      <c r="J21" t="s">
        <v>85</v>
      </c>
      <c r="K21" t="s">
        <v>313</v>
      </c>
      <c r="L21" s="97">
        <v>2</v>
      </c>
      <c r="M21" s="103">
        <v>5</v>
      </c>
      <c r="N21" s="97">
        <v>12249</v>
      </c>
      <c r="O21" s="103">
        <v>6.9907826588424751</v>
      </c>
      <c r="P21" s="97">
        <v>13735</v>
      </c>
      <c r="Q21" s="103">
        <v>7.9132221512705438</v>
      </c>
      <c r="R21">
        <v>18.2</v>
      </c>
      <c r="S21">
        <v>10</v>
      </c>
      <c r="T21">
        <v>47.9</v>
      </c>
      <c r="U21">
        <v>1</v>
      </c>
      <c r="V21">
        <v>11826</v>
      </c>
      <c r="W21" s="103">
        <v>19.703606076</v>
      </c>
      <c r="X21" s="122">
        <v>5.0752131165373388E-2</v>
      </c>
      <c r="Y21" s="122">
        <v>0</v>
      </c>
      <c r="Z21" s="122">
        <v>0</v>
      </c>
      <c r="AA21" s="122">
        <v>0</v>
      </c>
      <c r="AB21" s="123">
        <v>0</v>
      </c>
      <c r="AC21" s="122">
        <v>0</v>
      </c>
      <c r="AD21" s="122">
        <v>0</v>
      </c>
      <c r="AE21" s="122">
        <v>5.0752131165373388E-2</v>
      </c>
      <c r="AF21" s="122">
        <v>0</v>
      </c>
      <c r="AG21" s="122">
        <v>5.0752131165373388E-2</v>
      </c>
    </row>
    <row r="22" spans="1:39" x14ac:dyDescent="0.25">
      <c r="A22">
        <v>2018</v>
      </c>
      <c r="B22" s="148" t="s">
        <v>75</v>
      </c>
      <c r="C22" s="139">
        <v>4.5</v>
      </c>
      <c r="D22" s="138">
        <v>43396</v>
      </c>
      <c r="E22" s="139">
        <v>602</v>
      </c>
      <c r="F22" s="139">
        <v>0</v>
      </c>
      <c r="G22" s="139">
        <v>1</v>
      </c>
      <c r="H22" s="102">
        <v>0.43958333333333338</v>
      </c>
      <c r="I22" s="97">
        <v>10</v>
      </c>
      <c r="J22" t="s">
        <v>85</v>
      </c>
      <c r="K22" t="s">
        <v>313</v>
      </c>
      <c r="L22" s="97">
        <v>4</v>
      </c>
      <c r="M22" s="103">
        <v>5</v>
      </c>
      <c r="N22" s="97">
        <v>21022</v>
      </c>
      <c r="O22" s="103">
        <v>12.567402397922923</v>
      </c>
      <c r="P22" s="97">
        <v>21060</v>
      </c>
      <c r="Q22" s="103">
        <v>12.592189497936236</v>
      </c>
      <c r="R22">
        <v>16.600000000000001</v>
      </c>
      <c r="S22">
        <v>53</v>
      </c>
      <c r="T22">
        <v>45.7</v>
      </c>
      <c r="U22">
        <v>1</v>
      </c>
      <c r="V22">
        <v>20739</v>
      </c>
      <c r="W22" s="103">
        <v>34.553787114000002</v>
      </c>
      <c r="X22" s="122">
        <v>0</v>
      </c>
      <c r="Y22" s="122">
        <v>0.78139047135185169</v>
      </c>
      <c r="Z22" s="122">
        <v>0</v>
      </c>
      <c r="AA22" s="122">
        <v>0</v>
      </c>
      <c r="AB22" s="123">
        <v>0</v>
      </c>
      <c r="AC22" s="122">
        <v>0</v>
      </c>
      <c r="AD22" s="122">
        <v>0</v>
      </c>
      <c r="AE22" s="122">
        <v>0</v>
      </c>
      <c r="AF22" s="122">
        <v>8.6821163483539077E-2</v>
      </c>
      <c r="AG22" s="122">
        <v>2.8940387827846359E-2</v>
      </c>
    </row>
    <row r="23" spans="1:39" x14ac:dyDescent="0.25">
      <c r="A23" s="124">
        <v>2018</v>
      </c>
      <c r="B23" s="147" t="s">
        <v>199</v>
      </c>
      <c r="C23" s="124">
        <v>8.5</v>
      </c>
      <c r="D23" s="125">
        <v>43395</v>
      </c>
      <c r="E23" s="124" t="s">
        <v>184</v>
      </c>
      <c r="F23" s="124">
        <v>0</v>
      </c>
      <c r="G23" s="124">
        <v>1</v>
      </c>
      <c r="H23" s="126">
        <v>0.47986111111111113</v>
      </c>
      <c r="I23" s="127">
        <v>10</v>
      </c>
      <c r="J23" s="128" t="s">
        <v>179</v>
      </c>
      <c r="K23" s="79" t="s">
        <v>313</v>
      </c>
      <c r="L23" s="142">
        <v>4</v>
      </c>
      <c r="M23" s="129">
        <v>5.1816000000000004</v>
      </c>
      <c r="N23" s="128">
        <v>10019</v>
      </c>
      <c r="O23" s="129">
        <v>5.6263092739470597</v>
      </c>
      <c r="P23" s="128">
        <v>10056</v>
      </c>
      <c r="Q23" s="129">
        <v>5.6487406539571401</v>
      </c>
      <c r="R23" s="128">
        <v>17.399999999999999</v>
      </c>
      <c r="S23" s="128">
        <v>46</v>
      </c>
      <c r="T23" s="128">
        <v>18.5</v>
      </c>
      <c r="U23" s="128">
        <v>1</v>
      </c>
      <c r="V23" s="124">
        <v>26358</v>
      </c>
      <c r="W23" s="130">
        <v>43.915749108</v>
      </c>
      <c r="X23" s="115">
        <v>0</v>
      </c>
      <c r="Y23" s="115">
        <v>0</v>
      </c>
      <c r="Z23" s="115">
        <v>0</v>
      </c>
      <c r="AA23" s="115">
        <v>0</v>
      </c>
      <c r="AB23" s="115">
        <v>0</v>
      </c>
      <c r="AC23" s="115">
        <v>0</v>
      </c>
      <c r="AD23" s="115">
        <v>0</v>
      </c>
      <c r="AE23" s="115">
        <v>0</v>
      </c>
      <c r="AF23" s="115">
        <v>0</v>
      </c>
      <c r="AG23" s="115">
        <v>0</v>
      </c>
    </row>
    <row r="24" spans="1:39" x14ac:dyDescent="0.25">
      <c r="A24" s="124">
        <v>2018</v>
      </c>
      <c r="B24" s="147" t="s">
        <v>199</v>
      </c>
      <c r="C24" s="124">
        <v>7</v>
      </c>
      <c r="D24" s="125">
        <v>43348</v>
      </c>
      <c r="E24" s="124" t="s">
        <v>76</v>
      </c>
      <c r="F24" s="124">
        <v>0</v>
      </c>
      <c r="G24" s="124">
        <v>1</v>
      </c>
      <c r="H24" s="126">
        <v>0.56319444444444444</v>
      </c>
      <c r="I24" s="127">
        <v>10</v>
      </c>
      <c r="J24" s="128" t="s">
        <v>156</v>
      </c>
      <c r="K24" s="79" t="s">
        <v>313</v>
      </c>
      <c r="L24" s="142">
        <v>2</v>
      </c>
      <c r="M24" s="129">
        <v>5.7911999999999999</v>
      </c>
      <c r="N24" s="128">
        <v>27583</v>
      </c>
      <c r="O24" s="129">
        <v>16.918265288853998</v>
      </c>
      <c r="P24" s="128">
        <v>32639</v>
      </c>
      <c r="Q24" s="129">
        <v>20.362846338901001</v>
      </c>
      <c r="R24" s="128">
        <v>19.899999999999999</v>
      </c>
      <c r="S24" s="128">
        <v>51</v>
      </c>
      <c r="T24" s="128">
        <v>17.5</v>
      </c>
      <c r="U24" s="128">
        <v>1</v>
      </c>
      <c r="V24" s="124">
        <v>36813</v>
      </c>
      <c r="W24" s="130">
        <v>61.335096438000001</v>
      </c>
      <c r="X24" s="115">
        <v>0</v>
      </c>
      <c r="Y24" s="115">
        <v>0</v>
      </c>
      <c r="Z24" s="115">
        <v>0</v>
      </c>
      <c r="AA24" s="115">
        <v>0</v>
      </c>
      <c r="AB24" s="115">
        <v>0</v>
      </c>
      <c r="AC24" s="115">
        <v>0</v>
      </c>
      <c r="AD24" s="115">
        <v>0</v>
      </c>
      <c r="AE24" s="115">
        <v>0</v>
      </c>
      <c r="AF24" s="115">
        <v>0</v>
      </c>
      <c r="AG24" s="115">
        <v>0</v>
      </c>
    </row>
    <row r="25" spans="1:39" x14ac:dyDescent="0.25">
      <c r="A25" s="124">
        <v>2018</v>
      </c>
      <c r="B25" s="147" t="s">
        <v>199</v>
      </c>
      <c r="C25" s="124">
        <v>8.5</v>
      </c>
      <c r="D25" s="125">
        <v>43396</v>
      </c>
      <c r="E25" s="124" t="s">
        <v>84</v>
      </c>
      <c r="F25" s="124">
        <v>0</v>
      </c>
      <c r="G25" s="124">
        <v>1</v>
      </c>
      <c r="H25" s="126">
        <v>0.48402777777777778</v>
      </c>
      <c r="I25" s="127">
        <v>10</v>
      </c>
      <c r="J25" s="128" t="s">
        <v>85</v>
      </c>
      <c r="K25" s="79" t="s">
        <v>313</v>
      </c>
      <c r="L25" s="142">
        <v>4</v>
      </c>
      <c r="M25" s="129">
        <v>6.0960000000000001</v>
      </c>
      <c r="N25" s="128">
        <v>24124</v>
      </c>
      <c r="O25" s="129">
        <v>14.606962951645601</v>
      </c>
      <c r="P25" s="128">
        <v>24545</v>
      </c>
      <c r="Q25" s="129">
        <v>14.886232244095901</v>
      </c>
      <c r="R25" s="128">
        <v>17.100000000000001</v>
      </c>
      <c r="S25" s="128">
        <v>76</v>
      </c>
      <c r="T25" s="128">
        <v>16.3</v>
      </c>
      <c r="U25" s="128">
        <v>1</v>
      </c>
      <c r="V25" s="124">
        <v>15890</v>
      </c>
      <c r="W25" s="130">
        <v>26.47474214</v>
      </c>
      <c r="X25" s="115">
        <v>0</v>
      </c>
      <c r="Y25" s="115">
        <v>0</v>
      </c>
      <c r="Z25" s="115">
        <v>0</v>
      </c>
      <c r="AA25" s="115">
        <v>0</v>
      </c>
      <c r="AB25" s="115">
        <v>0</v>
      </c>
      <c r="AC25" s="115">
        <v>0</v>
      </c>
      <c r="AD25" s="115">
        <v>0</v>
      </c>
      <c r="AE25" s="115">
        <v>0.11331555125771661</v>
      </c>
      <c r="AF25" s="115">
        <v>0</v>
      </c>
      <c r="AG25" s="115">
        <v>0</v>
      </c>
    </row>
    <row r="26" spans="1:39" x14ac:dyDescent="0.25">
      <c r="A26">
        <v>2018</v>
      </c>
      <c r="B26" s="148" t="s">
        <v>75</v>
      </c>
      <c r="C26" s="139">
        <v>3</v>
      </c>
      <c r="D26" s="138">
        <v>43350</v>
      </c>
      <c r="E26" s="139">
        <v>602</v>
      </c>
      <c r="F26" s="139">
        <v>1</v>
      </c>
      <c r="G26" s="139">
        <v>0</v>
      </c>
      <c r="H26" s="102">
        <v>0.54791666666666672</v>
      </c>
      <c r="I26" s="97">
        <v>10</v>
      </c>
      <c r="J26" t="s">
        <v>85</v>
      </c>
      <c r="K26" t="s">
        <v>313</v>
      </c>
      <c r="L26" s="97">
        <v>4</v>
      </c>
      <c r="M26" s="103">
        <v>7</v>
      </c>
      <c r="N26" s="97">
        <v>17669</v>
      </c>
      <c r="O26" s="103">
        <v>10.400568433846693</v>
      </c>
      <c r="P26" s="97">
        <v>16194</v>
      </c>
      <c r="Q26" s="103">
        <v>9.4606573194051684</v>
      </c>
      <c r="R26">
        <v>19.8</v>
      </c>
      <c r="S26">
        <v>41</v>
      </c>
      <c r="T26">
        <v>33.6</v>
      </c>
      <c r="U26">
        <v>1</v>
      </c>
      <c r="V26">
        <v>24893</v>
      </c>
      <c r="W26" s="103">
        <v>41.474874518</v>
      </c>
      <c r="X26" s="122">
        <v>0</v>
      </c>
      <c r="Y26" s="122">
        <v>0</v>
      </c>
      <c r="Z26" s="122">
        <v>0</v>
      </c>
      <c r="AA26" s="122">
        <v>1.71187980253409</v>
      </c>
      <c r="AB26" s="123">
        <v>0</v>
      </c>
      <c r="AC26" s="122">
        <v>0</v>
      </c>
      <c r="AD26" s="122">
        <v>0</v>
      </c>
      <c r="AE26" s="122">
        <v>4.8221966268565918E-2</v>
      </c>
      <c r="AF26" s="122">
        <v>0</v>
      </c>
      <c r="AG26" s="122">
        <v>0</v>
      </c>
    </row>
    <row r="27" spans="1:39" x14ac:dyDescent="0.25">
      <c r="A27">
        <v>2018</v>
      </c>
      <c r="B27" s="148" t="s">
        <v>75</v>
      </c>
      <c r="C27" s="139">
        <v>4</v>
      </c>
      <c r="D27" s="138">
        <v>43382</v>
      </c>
      <c r="E27" s="139">
        <v>602</v>
      </c>
      <c r="F27" s="139">
        <v>1</v>
      </c>
      <c r="G27" s="139">
        <v>0</v>
      </c>
      <c r="H27" s="102">
        <v>0.4152777777777778</v>
      </c>
      <c r="I27" s="97">
        <v>10</v>
      </c>
      <c r="J27" t="s">
        <v>85</v>
      </c>
      <c r="K27" t="s">
        <v>313</v>
      </c>
      <c r="L27" s="97">
        <v>4</v>
      </c>
      <c r="M27" s="103">
        <v>7</v>
      </c>
      <c r="N27" s="97">
        <v>20967</v>
      </c>
      <c r="O27" s="103">
        <v>12.531535221089067</v>
      </c>
      <c r="P27" s="97">
        <v>20730</v>
      </c>
      <c r="Q27" s="103">
        <v>12.377100863601006</v>
      </c>
      <c r="R27">
        <v>17.399999999999999</v>
      </c>
      <c r="S27">
        <v>36</v>
      </c>
      <c r="T27">
        <v>27</v>
      </c>
      <c r="U27">
        <v>1</v>
      </c>
      <c r="V27">
        <v>33387</v>
      </c>
      <c r="W27" s="103">
        <v>55.626948761999998</v>
      </c>
      <c r="X27" s="122">
        <v>0</v>
      </c>
      <c r="Y27" s="122">
        <v>0</v>
      </c>
      <c r="Z27" s="122">
        <v>0</v>
      </c>
      <c r="AA27" s="122">
        <v>0.10786138973163908</v>
      </c>
      <c r="AB27" s="123">
        <v>0</v>
      </c>
      <c r="AC27" s="122">
        <v>1.7976898288606515E-2</v>
      </c>
      <c r="AD27" s="122">
        <v>0</v>
      </c>
      <c r="AE27" s="122">
        <v>0</v>
      </c>
      <c r="AF27" s="122">
        <v>0</v>
      </c>
      <c r="AG27" s="122">
        <v>0</v>
      </c>
      <c r="AH27" s="79"/>
      <c r="AI27" s="79"/>
      <c r="AJ27" s="79"/>
      <c r="AK27" s="79"/>
      <c r="AL27" s="79"/>
      <c r="AM27" s="79"/>
    </row>
    <row r="28" spans="1:39" x14ac:dyDescent="0.25">
      <c r="A28" s="124">
        <v>2018</v>
      </c>
      <c r="B28" s="147" t="s">
        <v>199</v>
      </c>
      <c r="C28" s="124">
        <v>8</v>
      </c>
      <c r="D28" s="125">
        <v>43382</v>
      </c>
      <c r="E28" s="124" t="s">
        <v>178</v>
      </c>
      <c r="F28" s="124">
        <v>0</v>
      </c>
      <c r="G28" s="124">
        <v>1</v>
      </c>
      <c r="H28" s="126">
        <v>0.4368055555555555</v>
      </c>
      <c r="I28" s="127">
        <v>10</v>
      </c>
      <c r="J28" s="128" t="s">
        <v>179</v>
      </c>
      <c r="K28" s="79" t="s">
        <v>313</v>
      </c>
      <c r="L28" s="142">
        <v>2</v>
      </c>
      <c r="M28" s="129">
        <v>7.0104000000000006</v>
      </c>
      <c r="N28" s="128">
        <v>15267</v>
      </c>
      <c r="O28" s="129">
        <v>8.8743536047161005</v>
      </c>
      <c r="P28" s="128">
        <v>15498</v>
      </c>
      <c r="Q28" s="129">
        <v>9.0201289339742594</v>
      </c>
      <c r="R28" s="128">
        <v>19.2</v>
      </c>
      <c r="S28" s="128">
        <v>23</v>
      </c>
      <c r="T28" s="128" t="s">
        <v>82</v>
      </c>
      <c r="U28" s="128">
        <v>1</v>
      </c>
      <c r="V28" s="124">
        <v>30170</v>
      </c>
      <c r="W28" s="130">
        <v>50.267021419999999</v>
      </c>
      <c r="X28" s="115">
        <v>0</v>
      </c>
      <c r="Y28" s="115">
        <v>0</v>
      </c>
      <c r="Z28" s="115">
        <v>0</v>
      </c>
      <c r="AA28" s="115">
        <v>0.1591500704439392</v>
      </c>
      <c r="AB28" s="115">
        <v>0</v>
      </c>
      <c r="AC28" s="115">
        <v>3.9787517610984799E-2</v>
      </c>
      <c r="AD28" s="115">
        <v>0</v>
      </c>
      <c r="AE28" s="115">
        <v>3.9787517610984799E-2</v>
      </c>
      <c r="AF28" s="115">
        <v>0</v>
      </c>
      <c r="AG28" s="115">
        <v>0</v>
      </c>
    </row>
    <row r="29" spans="1:39" x14ac:dyDescent="0.25">
      <c r="A29" s="124">
        <v>2018</v>
      </c>
      <c r="B29" s="147" t="s">
        <v>199</v>
      </c>
      <c r="C29" s="124">
        <v>8.5</v>
      </c>
      <c r="D29" s="125">
        <v>43396</v>
      </c>
      <c r="E29" s="124" t="s">
        <v>105</v>
      </c>
      <c r="F29" s="124">
        <v>0</v>
      </c>
      <c r="G29" s="124">
        <v>1</v>
      </c>
      <c r="H29" s="126">
        <v>0.50555555555555554</v>
      </c>
      <c r="I29" s="127">
        <v>10</v>
      </c>
      <c r="J29" s="128" t="s">
        <v>85</v>
      </c>
      <c r="K29" s="79" t="s">
        <v>313</v>
      </c>
      <c r="L29" s="142">
        <v>4</v>
      </c>
      <c r="M29" s="129">
        <v>7.0104000000000006</v>
      </c>
      <c r="N29" s="128">
        <v>16559</v>
      </c>
      <c r="O29" s="129">
        <v>9.69245540000116</v>
      </c>
      <c r="P29" s="128">
        <v>18234</v>
      </c>
      <c r="Q29" s="129">
        <v>10.7628105856727</v>
      </c>
      <c r="R29" s="128">
        <v>17</v>
      </c>
      <c r="S29" s="128">
        <v>62</v>
      </c>
      <c r="T29" s="128">
        <v>12.7</v>
      </c>
      <c r="U29" s="128">
        <v>1</v>
      </c>
      <c r="V29" s="124">
        <v>25104</v>
      </c>
      <c r="W29" s="130">
        <v>41.826427104000004</v>
      </c>
      <c r="X29" s="115">
        <v>0</v>
      </c>
      <c r="Y29" s="115">
        <v>4.7816658951697386E-2</v>
      </c>
      <c r="Z29" s="115">
        <v>0</v>
      </c>
      <c r="AA29" s="115">
        <v>0</v>
      </c>
      <c r="AB29" s="115">
        <v>0</v>
      </c>
      <c r="AC29" s="115">
        <v>0</v>
      </c>
      <c r="AD29" s="115">
        <v>0</v>
      </c>
      <c r="AE29" s="115">
        <v>2.3908329475848693E-2</v>
      </c>
      <c r="AF29" s="115">
        <v>0</v>
      </c>
      <c r="AG29" s="115">
        <v>4.7816658951697386E-2</v>
      </c>
      <c r="AH29" s="79"/>
      <c r="AI29" s="79"/>
      <c r="AJ29" s="79"/>
      <c r="AK29" s="79"/>
      <c r="AL29" s="79"/>
      <c r="AM29" s="79"/>
    </row>
    <row r="30" spans="1:39" x14ac:dyDescent="0.25">
      <c r="A30" s="124">
        <v>2018</v>
      </c>
      <c r="B30" s="147" t="s">
        <v>199</v>
      </c>
      <c r="C30" s="124">
        <v>7</v>
      </c>
      <c r="D30" s="125">
        <v>43349</v>
      </c>
      <c r="E30" s="124" t="s">
        <v>105</v>
      </c>
      <c r="F30" s="124">
        <v>0</v>
      </c>
      <c r="G30" s="124">
        <v>1</v>
      </c>
      <c r="H30" s="126">
        <v>0.61736111111111114</v>
      </c>
      <c r="I30" s="127">
        <v>10</v>
      </c>
      <c r="J30" s="128" t="s">
        <v>85</v>
      </c>
      <c r="K30" s="79" t="s">
        <v>313</v>
      </c>
      <c r="L30" s="142">
        <v>4</v>
      </c>
      <c r="M30" s="129">
        <v>7.62</v>
      </c>
      <c r="N30" s="128">
        <v>15004</v>
      </c>
      <c r="O30" s="129">
        <v>8.7086518207255796</v>
      </c>
      <c r="P30" s="128">
        <v>16063</v>
      </c>
      <c r="Q30" s="129">
        <v>9.3775930185704599</v>
      </c>
      <c r="R30" s="128">
        <v>19.5</v>
      </c>
      <c r="S30" s="128">
        <v>50</v>
      </c>
      <c r="T30" s="128">
        <v>15.2</v>
      </c>
      <c r="U30" s="128">
        <v>1</v>
      </c>
      <c r="V30" s="124">
        <v>32220</v>
      </c>
      <c r="W30" s="130">
        <v>53.68257972</v>
      </c>
      <c r="X30" s="115">
        <v>0</v>
      </c>
      <c r="Y30" s="115">
        <v>0</v>
      </c>
      <c r="Z30" s="115">
        <v>0</v>
      </c>
      <c r="AA30" s="115">
        <v>0</v>
      </c>
      <c r="AB30" s="115">
        <v>0</v>
      </c>
      <c r="AC30" s="115">
        <v>0</v>
      </c>
      <c r="AD30" s="115">
        <v>0</v>
      </c>
      <c r="AE30" s="115">
        <v>0</v>
      </c>
      <c r="AF30" s="115">
        <v>0</v>
      </c>
      <c r="AG30" s="115">
        <v>0</v>
      </c>
      <c r="AH30" s="79"/>
      <c r="AI30" s="79"/>
      <c r="AJ30" s="79"/>
      <c r="AK30" s="79"/>
      <c r="AL30" s="79"/>
      <c r="AM30" s="79"/>
    </row>
    <row r="31" spans="1:39" x14ac:dyDescent="0.25">
      <c r="A31" s="124">
        <v>2018</v>
      </c>
      <c r="B31" s="147" t="s">
        <v>199</v>
      </c>
      <c r="C31" s="124">
        <v>7</v>
      </c>
      <c r="D31" s="125">
        <v>43350</v>
      </c>
      <c r="E31" s="124" t="s">
        <v>84</v>
      </c>
      <c r="F31" s="124">
        <v>0</v>
      </c>
      <c r="G31" s="124">
        <v>1</v>
      </c>
      <c r="H31" s="126">
        <v>0.35902777777777778</v>
      </c>
      <c r="I31" s="127">
        <v>10</v>
      </c>
      <c r="J31" s="128" t="s">
        <v>85</v>
      </c>
      <c r="K31" s="79" t="s">
        <v>313</v>
      </c>
      <c r="L31" s="142" t="s">
        <v>82</v>
      </c>
      <c r="M31" s="129">
        <v>7.62</v>
      </c>
      <c r="N31" s="128" t="s">
        <v>82</v>
      </c>
      <c r="O31" s="129" t="s">
        <v>82</v>
      </c>
      <c r="P31" s="128" t="s">
        <v>82</v>
      </c>
      <c r="Q31" s="129" t="s">
        <v>82</v>
      </c>
      <c r="R31" s="128" t="s">
        <v>82</v>
      </c>
      <c r="S31" s="128" t="s">
        <v>82</v>
      </c>
      <c r="T31" s="128" t="s">
        <v>82</v>
      </c>
      <c r="U31" s="128" t="s">
        <v>82</v>
      </c>
      <c r="V31" s="124">
        <v>27197</v>
      </c>
      <c r="W31" s="130">
        <v>45.313628822000005</v>
      </c>
      <c r="X31" s="115">
        <v>0</v>
      </c>
      <c r="Y31" s="115">
        <v>0</v>
      </c>
      <c r="Z31" s="115">
        <v>0</v>
      </c>
      <c r="AA31" s="115">
        <v>0.11034207875164644</v>
      </c>
      <c r="AB31" s="115">
        <v>0</v>
      </c>
      <c r="AC31" s="115">
        <v>2.2068415750329286E-2</v>
      </c>
      <c r="AD31" s="115">
        <v>0</v>
      </c>
      <c r="AE31" s="115">
        <v>4.4136831500658572E-2</v>
      </c>
      <c r="AF31" s="115">
        <v>0</v>
      </c>
      <c r="AG31" s="115">
        <v>0</v>
      </c>
      <c r="AH31" s="79"/>
      <c r="AI31" s="79"/>
      <c r="AJ31" s="79"/>
      <c r="AK31" s="79"/>
      <c r="AL31" s="79"/>
      <c r="AM31" s="79"/>
    </row>
    <row r="32" spans="1:39" x14ac:dyDescent="0.25">
      <c r="A32" s="124">
        <v>2018</v>
      </c>
      <c r="B32" s="147" t="s">
        <v>199</v>
      </c>
      <c r="C32" s="124">
        <v>7.5</v>
      </c>
      <c r="D32" s="125">
        <v>43367</v>
      </c>
      <c r="E32" s="124" t="s">
        <v>178</v>
      </c>
      <c r="F32" s="124">
        <v>0</v>
      </c>
      <c r="G32" s="124">
        <v>1</v>
      </c>
      <c r="H32" s="126">
        <v>0.48958333333333331</v>
      </c>
      <c r="I32" s="127">
        <v>10</v>
      </c>
      <c r="J32" s="128" t="s">
        <v>179</v>
      </c>
      <c r="K32" s="79" t="s">
        <v>313</v>
      </c>
      <c r="L32" s="142">
        <v>2</v>
      </c>
      <c r="M32" s="129">
        <v>7.62</v>
      </c>
      <c r="N32" s="128">
        <v>9116</v>
      </c>
      <c r="O32" s="129">
        <v>5.0811896439500304</v>
      </c>
      <c r="P32" s="128">
        <v>8990</v>
      </c>
      <c r="Q32" s="129">
        <v>5.0054912285968198</v>
      </c>
      <c r="R32" s="128">
        <v>21.3</v>
      </c>
      <c r="S32" s="128">
        <v>50</v>
      </c>
      <c r="T32" s="128">
        <v>21.4</v>
      </c>
      <c r="U32" s="128">
        <v>1</v>
      </c>
      <c r="V32" s="124">
        <v>14526</v>
      </c>
      <c r="W32" s="130">
        <v>24.202146276000001</v>
      </c>
      <c r="X32" s="115">
        <v>0</v>
      </c>
      <c r="Y32" s="115">
        <v>0</v>
      </c>
      <c r="Z32" s="115">
        <v>0</v>
      </c>
      <c r="AA32" s="115">
        <v>0</v>
      </c>
      <c r="AB32" s="115">
        <v>0</v>
      </c>
      <c r="AC32" s="115">
        <v>1.4461527337642639</v>
      </c>
      <c r="AD32" s="115">
        <v>0</v>
      </c>
      <c r="AE32" s="115">
        <v>0</v>
      </c>
      <c r="AF32" s="115">
        <v>0</v>
      </c>
      <c r="AG32" s="115">
        <v>0</v>
      </c>
    </row>
    <row r="33" spans="1:39" x14ac:dyDescent="0.25">
      <c r="A33" s="124">
        <v>2018</v>
      </c>
      <c r="B33" s="147" t="s">
        <v>199</v>
      </c>
      <c r="C33" s="124">
        <v>7.5</v>
      </c>
      <c r="D33" s="125">
        <v>43368</v>
      </c>
      <c r="E33" s="124" t="s">
        <v>105</v>
      </c>
      <c r="F33" s="124">
        <v>0</v>
      </c>
      <c r="G33" s="124">
        <v>1</v>
      </c>
      <c r="H33" s="126">
        <v>0.46319444444444446</v>
      </c>
      <c r="I33" s="127">
        <v>10</v>
      </c>
      <c r="J33" s="128" t="s">
        <v>85</v>
      </c>
      <c r="K33" s="79" t="s">
        <v>313</v>
      </c>
      <c r="L33" s="142">
        <v>2</v>
      </c>
      <c r="M33" s="129">
        <v>7.9248000000000003</v>
      </c>
      <c r="N33" s="128">
        <v>11416</v>
      </c>
      <c r="O33" s="129">
        <v>6.4781939650615703</v>
      </c>
      <c r="P33" s="128">
        <v>12340</v>
      </c>
      <c r="Q33" s="129">
        <v>7.0469802131787702</v>
      </c>
      <c r="R33" s="128">
        <v>19.5</v>
      </c>
      <c r="S33" s="128">
        <v>50</v>
      </c>
      <c r="T33" s="128">
        <v>11</v>
      </c>
      <c r="U33" s="128">
        <v>1</v>
      </c>
      <c r="V33" s="124">
        <v>15391</v>
      </c>
      <c r="W33" s="130">
        <v>25.643345266000001</v>
      </c>
      <c r="X33" s="115">
        <v>0</v>
      </c>
      <c r="Y33" s="115">
        <v>0</v>
      </c>
      <c r="Z33" s="115">
        <v>0</v>
      </c>
      <c r="AA33" s="115">
        <v>0</v>
      </c>
      <c r="AB33" s="115">
        <v>3.8996472169560502E-2</v>
      </c>
      <c r="AC33" s="115">
        <v>0</v>
      </c>
      <c r="AD33" s="115">
        <v>0</v>
      </c>
      <c r="AE33" s="115">
        <v>0</v>
      </c>
      <c r="AF33" s="115">
        <v>0</v>
      </c>
      <c r="AG33" s="115">
        <v>0</v>
      </c>
    </row>
    <row r="34" spans="1:39" x14ac:dyDescent="0.25">
      <c r="A34">
        <v>2018</v>
      </c>
      <c r="B34" s="148" t="s">
        <v>75</v>
      </c>
      <c r="C34" s="139">
        <v>4</v>
      </c>
      <c r="D34" s="138">
        <v>43378</v>
      </c>
      <c r="E34" s="139">
        <v>519</v>
      </c>
      <c r="F34" s="139">
        <v>1</v>
      </c>
      <c r="G34" s="139">
        <v>0</v>
      </c>
      <c r="H34" s="102">
        <v>0.43888888888888888</v>
      </c>
      <c r="I34" s="97">
        <v>10</v>
      </c>
      <c r="J34" t="s">
        <v>85</v>
      </c>
      <c r="K34" t="s">
        <v>313</v>
      </c>
      <c r="L34" s="97">
        <v>4</v>
      </c>
      <c r="M34" s="103">
        <v>8</v>
      </c>
      <c r="N34" s="97">
        <v>9257</v>
      </c>
      <c r="O34" s="103">
        <v>5.1660077106011926</v>
      </c>
      <c r="P34" s="97">
        <v>10465</v>
      </c>
      <c r="Q34" s="103">
        <v>5.8971831280038201</v>
      </c>
      <c r="R34">
        <v>19.399999999999999</v>
      </c>
      <c r="S34">
        <v>68</v>
      </c>
      <c r="T34">
        <v>15.6</v>
      </c>
      <c r="U34">
        <v>1</v>
      </c>
      <c r="V34">
        <v>29195</v>
      </c>
      <c r="W34" s="103">
        <v>48.642548570000002</v>
      </c>
      <c r="X34" s="122">
        <v>2.0558133350289626E-2</v>
      </c>
      <c r="Y34" s="122">
        <v>0</v>
      </c>
      <c r="Z34" s="122">
        <v>0</v>
      </c>
      <c r="AA34" s="122">
        <v>0</v>
      </c>
      <c r="AB34" s="123">
        <v>0</v>
      </c>
      <c r="AC34" s="122">
        <v>1.6035344013225907</v>
      </c>
      <c r="AD34" s="122">
        <v>0</v>
      </c>
      <c r="AE34" s="122">
        <v>4.1116266700579253E-2</v>
      </c>
      <c r="AF34" s="122">
        <v>0</v>
      </c>
      <c r="AG34" s="122">
        <v>0</v>
      </c>
    </row>
    <row r="35" spans="1:39" x14ac:dyDescent="0.25">
      <c r="A35" s="124">
        <v>2018</v>
      </c>
      <c r="B35" s="147" t="s">
        <v>199</v>
      </c>
      <c r="C35" s="124">
        <v>8</v>
      </c>
      <c r="D35" s="125">
        <v>43376</v>
      </c>
      <c r="E35" s="124" t="s">
        <v>105</v>
      </c>
      <c r="F35" s="124">
        <v>0</v>
      </c>
      <c r="G35" s="124">
        <v>1</v>
      </c>
      <c r="H35" s="126">
        <v>0.49652777777777773</v>
      </c>
      <c r="I35" s="127">
        <v>10</v>
      </c>
      <c r="J35" s="128" t="s">
        <v>85</v>
      </c>
      <c r="K35" s="79" t="s">
        <v>313</v>
      </c>
      <c r="L35" s="142">
        <v>4</v>
      </c>
      <c r="M35" s="129">
        <v>8.8391999999999999</v>
      </c>
      <c r="N35" s="128">
        <v>17264</v>
      </c>
      <c r="O35" s="129">
        <v>10.141652462655401</v>
      </c>
      <c r="P35" s="128">
        <v>18084</v>
      </c>
      <c r="Q35" s="129">
        <v>10.666523118157301</v>
      </c>
      <c r="R35" s="128">
        <v>19.8</v>
      </c>
      <c r="S35" s="128">
        <v>62</v>
      </c>
      <c r="T35" s="128">
        <v>18.899999999999999</v>
      </c>
      <c r="U35" s="128">
        <v>1</v>
      </c>
      <c r="V35" s="124">
        <v>25346</v>
      </c>
      <c r="W35" s="130">
        <v>42.229629596000002</v>
      </c>
      <c r="X35" s="115">
        <v>0</v>
      </c>
      <c r="Y35" s="115">
        <v>0</v>
      </c>
      <c r="Z35" s="115">
        <v>0</v>
      </c>
      <c r="AA35" s="115">
        <v>2.3680056149361067E-2</v>
      </c>
      <c r="AB35" s="115">
        <v>0</v>
      </c>
      <c r="AC35" s="115">
        <v>2.3680056149361067E-2</v>
      </c>
      <c r="AD35" s="115">
        <v>0</v>
      </c>
      <c r="AE35" s="115">
        <v>4.7360112298722133E-2</v>
      </c>
      <c r="AF35" s="115">
        <v>0</v>
      </c>
      <c r="AG35" s="115">
        <v>0</v>
      </c>
    </row>
    <row r="36" spans="1:39" x14ac:dyDescent="0.25">
      <c r="A36">
        <v>2018</v>
      </c>
      <c r="B36" s="148" t="s">
        <v>75</v>
      </c>
      <c r="C36" s="139">
        <v>3</v>
      </c>
      <c r="D36" s="138">
        <v>43353</v>
      </c>
      <c r="E36" s="139">
        <v>519</v>
      </c>
      <c r="F36" s="139">
        <v>1</v>
      </c>
      <c r="G36" s="139">
        <v>0</v>
      </c>
      <c r="H36" s="102">
        <v>0.43888888888888888</v>
      </c>
      <c r="I36" s="97">
        <v>10</v>
      </c>
      <c r="J36" t="s">
        <v>85</v>
      </c>
      <c r="K36" t="s">
        <v>313</v>
      </c>
      <c r="L36" s="97">
        <v>2</v>
      </c>
      <c r="M36" s="103">
        <v>9</v>
      </c>
      <c r="N36" s="97">
        <v>11126</v>
      </c>
      <c r="O36" s="103">
        <v>6.3005356026736434</v>
      </c>
      <c r="P36" s="97">
        <v>11002</v>
      </c>
      <c r="Q36" s="103">
        <v>6.2246994701019807</v>
      </c>
      <c r="R36">
        <v>18.899999999999999</v>
      </c>
      <c r="S36">
        <v>32</v>
      </c>
      <c r="T36">
        <v>42.8</v>
      </c>
      <c r="U36">
        <v>1</v>
      </c>
      <c r="V36">
        <v>28094</v>
      </c>
      <c r="W36" s="103">
        <v>46.808143844</v>
      </c>
      <c r="X36" s="122">
        <v>0</v>
      </c>
      <c r="Y36" s="122">
        <v>0</v>
      </c>
      <c r="Z36" s="122">
        <v>0</v>
      </c>
      <c r="AA36" s="122">
        <v>1.6663766941913947</v>
      </c>
      <c r="AB36" s="123">
        <v>0</v>
      </c>
      <c r="AC36" s="122">
        <v>0.25636564526021455</v>
      </c>
      <c r="AD36" s="122">
        <v>0</v>
      </c>
      <c r="AE36" s="122">
        <v>2.1363803771684547E-2</v>
      </c>
      <c r="AF36" s="122">
        <v>0.10681901885842274</v>
      </c>
      <c r="AG36" s="122">
        <v>0.10681901885842274</v>
      </c>
      <c r="AH36" s="79"/>
      <c r="AI36" s="79"/>
      <c r="AJ36" s="79"/>
      <c r="AK36" s="79"/>
      <c r="AL36" s="79"/>
      <c r="AM36" s="79"/>
    </row>
    <row r="37" spans="1:39" x14ac:dyDescent="0.25">
      <c r="A37" s="124">
        <v>2018</v>
      </c>
      <c r="B37" s="147" t="s">
        <v>199</v>
      </c>
      <c r="C37" s="124">
        <v>7</v>
      </c>
      <c r="D37" s="125">
        <v>43349</v>
      </c>
      <c r="E37" s="124" t="s">
        <v>100</v>
      </c>
      <c r="F37" s="124">
        <v>0</v>
      </c>
      <c r="G37" s="124">
        <v>1</v>
      </c>
      <c r="H37" s="126">
        <v>0.50416666666666665</v>
      </c>
      <c r="I37" s="127">
        <v>10</v>
      </c>
      <c r="J37" s="128" t="s">
        <v>85</v>
      </c>
      <c r="K37" s="79" t="s">
        <v>313</v>
      </c>
      <c r="L37" s="142">
        <v>4</v>
      </c>
      <c r="M37" s="129">
        <v>9.1440000000000001</v>
      </c>
      <c r="N37" s="128">
        <v>16157</v>
      </c>
      <c r="O37" s="129">
        <v>9.4371894739776998</v>
      </c>
      <c r="P37" s="128">
        <v>17260</v>
      </c>
      <c r="Q37" s="129">
        <v>10.1390983983265</v>
      </c>
      <c r="R37" s="128">
        <v>19.2</v>
      </c>
      <c r="S37" s="128">
        <v>47</v>
      </c>
      <c r="T37" s="128">
        <v>20</v>
      </c>
      <c r="U37" s="128">
        <v>1</v>
      </c>
      <c r="V37" s="124">
        <v>30529</v>
      </c>
      <c r="W37" s="130">
        <v>50.865160654000007</v>
      </c>
      <c r="X37" s="115">
        <v>0</v>
      </c>
      <c r="Y37" s="115">
        <v>0</v>
      </c>
      <c r="Z37" s="115">
        <v>0</v>
      </c>
      <c r="AA37" s="115">
        <v>0</v>
      </c>
      <c r="AB37" s="115">
        <v>0</v>
      </c>
      <c r="AC37" s="115">
        <v>0</v>
      </c>
      <c r="AD37" s="115">
        <v>0</v>
      </c>
      <c r="AE37" s="115">
        <v>0</v>
      </c>
      <c r="AF37" s="115">
        <v>0</v>
      </c>
      <c r="AG37" s="115">
        <v>1.9659821912335996E-2</v>
      </c>
    </row>
    <row r="38" spans="1:39" x14ac:dyDescent="0.25">
      <c r="A38" s="124">
        <v>2018</v>
      </c>
      <c r="B38" s="147" t="s">
        <v>199</v>
      </c>
      <c r="C38" s="124">
        <v>8.5</v>
      </c>
      <c r="D38" s="125">
        <v>43396</v>
      </c>
      <c r="E38" s="124" t="s">
        <v>100</v>
      </c>
      <c r="F38" s="124">
        <v>0</v>
      </c>
      <c r="G38" s="124">
        <v>1</v>
      </c>
      <c r="H38" s="126">
        <v>0.4152777777777778</v>
      </c>
      <c r="I38" s="127">
        <v>10</v>
      </c>
      <c r="J38" s="128" t="s">
        <v>85</v>
      </c>
      <c r="K38" s="79" t="s">
        <v>313</v>
      </c>
      <c r="L38" s="142">
        <v>2</v>
      </c>
      <c r="M38" s="129">
        <v>9.1440000000000001</v>
      </c>
      <c r="N38" s="128">
        <v>18256</v>
      </c>
      <c r="O38" s="129">
        <v>10.776939818167699</v>
      </c>
      <c r="P38" s="128">
        <v>19520</v>
      </c>
      <c r="Q38" s="129">
        <v>11.591725349723101</v>
      </c>
      <c r="R38" s="128">
        <v>16.600000000000001</v>
      </c>
      <c r="S38" s="128">
        <v>60</v>
      </c>
      <c r="T38" s="128">
        <v>21.1</v>
      </c>
      <c r="U38" s="128">
        <v>1</v>
      </c>
      <c r="V38" s="124">
        <v>28629</v>
      </c>
      <c r="W38" s="130">
        <v>47.699521254000004</v>
      </c>
      <c r="X38" s="115">
        <v>0</v>
      </c>
      <c r="Y38" s="115">
        <v>0</v>
      </c>
      <c r="Z38" s="115">
        <v>2.0964571000094506E-2</v>
      </c>
      <c r="AA38" s="115">
        <v>6.2893713000283513E-2</v>
      </c>
      <c r="AB38" s="115">
        <v>0</v>
      </c>
      <c r="AC38" s="115">
        <v>0</v>
      </c>
      <c r="AD38" s="115">
        <v>0</v>
      </c>
      <c r="AE38" s="115">
        <v>0.18868113900085054</v>
      </c>
      <c r="AF38" s="115">
        <v>0</v>
      </c>
      <c r="AG38" s="115">
        <v>0</v>
      </c>
      <c r="AH38" s="79"/>
      <c r="AI38" s="79"/>
      <c r="AJ38" s="79"/>
      <c r="AK38" s="79"/>
      <c r="AL38" s="79"/>
      <c r="AM38" s="79"/>
    </row>
    <row r="39" spans="1:39" x14ac:dyDescent="0.25">
      <c r="A39" s="124">
        <v>2018</v>
      </c>
      <c r="B39" s="147" t="s">
        <v>199</v>
      </c>
      <c r="C39" s="124">
        <v>7.5</v>
      </c>
      <c r="D39" s="125">
        <v>43368</v>
      </c>
      <c r="E39" s="124" t="s">
        <v>100</v>
      </c>
      <c r="F39" s="124">
        <v>0</v>
      </c>
      <c r="G39" s="124">
        <v>1</v>
      </c>
      <c r="H39" s="126">
        <v>0.39999999999999997</v>
      </c>
      <c r="I39" s="127">
        <v>10</v>
      </c>
      <c r="J39" s="128" t="s">
        <v>85</v>
      </c>
      <c r="K39" s="79" t="s">
        <v>313</v>
      </c>
      <c r="L39" s="142">
        <v>2</v>
      </c>
      <c r="M39" s="129">
        <v>11.277600000000001</v>
      </c>
      <c r="N39" s="128">
        <v>14666</v>
      </c>
      <c r="O39" s="129">
        <v>8.4961194524754706</v>
      </c>
      <c r="P39" s="128">
        <v>15170</v>
      </c>
      <c r="Q39" s="129">
        <v>8.8132059642591507</v>
      </c>
      <c r="R39" s="128">
        <v>19.100000000000001</v>
      </c>
      <c r="S39" s="128">
        <v>19</v>
      </c>
      <c r="T39" s="128">
        <v>28.8</v>
      </c>
      <c r="U39" s="128">
        <v>1</v>
      </c>
      <c r="V39" s="124">
        <v>10657</v>
      </c>
      <c r="W39" s="130">
        <v>17.755904781999998</v>
      </c>
      <c r="X39" s="115">
        <v>0</v>
      </c>
      <c r="Y39" s="115">
        <v>0</v>
      </c>
      <c r="Z39" s="115">
        <v>0</v>
      </c>
      <c r="AA39" s="115">
        <v>0</v>
      </c>
      <c r="AB39" s="115">
        <v>0</v>
      </c>
      <c r="AC39" s="115">
        <v>0</v>
      </c>
      <c r="AD39" s="115">
        <v>0</v>
      </c>
      <c r="AE39" s="115">
        <v>0.11263858556098447</v>
      </c>
      <c r="AF39" s="115">
        <v>0</v>
      </c>
      <c r="AG39" s="115">
        <v>0</v>
      </c>
      <c r="AH39" s="79"/>
      <c r="AI39" s="79"/>
      <c r="AJ39" s="79"/>
      <c r="AK39" s="79"/>
      <c r="AL39" s="79"/>
      <c r="AM39" s="79"/>
    </row>
    <row r="40" spans="1:39" x14ac:dyDescent="0.25">
      <c r="A40" s="124">
        <v>2018</v>
      </c>
      <c r="B40" s="147" t="s">
        <v>199</v>
      </c>
      <c r="C40" s="124">
        <v>8.5</v>
      </c>
      <c r="D40" s="125">
        <v>43395</v>
      </c>
      <c r="E40" s="124" t="s">
        <v>178</v>
      </c>
      <c r="F40" s="124">
        <v>0</v>
      </c>
      <c r="G40" s="124">
        <v>1</v>
      </c>
      <c r="H40" s="126">
        <v>0.51666666666666672</v>
      </c>
      <c r="I40" s="127">
        <v>10</v>
      </c>
      <c r="J40" s="128" t="s">
        <v>179</v>
      </c>
      <c r="K40" s="79" t="s">
        <v>313</v>
      </c>
      <c r="L40" s="142">
        <v>4</v>
      </c>
      <c r="M40" s="129">
        <v>11.277600000000001</v>
      </c>
      <c r="N40" s="128">
        <v>9773</v>
      </c>
      <c r="O40" s="129">
        <v>5.4773588334176502</v>
      </c>
      <c r="P40" s="128">
        <v>9860</v>
      </c>
      <c r="Q40" s="129">
        <v>5.5299989195215202</v>
      </c>
      <c r="R40" s="128">
        <v>17.7</v>
      </c>
      <c r="S40" s="128">
        <v>51</v>
      </c>
      <c r="T40" s="128">
        <v>21.5</v>
      </c>
      <c r="U40" s="128">
        <v>1</v>
      </c>
      <c r="V40" s="124">
        <v>25663</v>
      </c>
      <c r="W40" s="130">
        <v>42.757791537999999</v>
      </c>
      <c r="X40" s="115">
        <v>0</v>
      </c>
      <c r="Y40" s="115">
        <v>0</v>
      </c>
      <c r="Z40" s="115">
        <v>0</v>
      </c>
      <c r="AA40" s="115">
        <v>7.0162650878117017E-2</v>
      </c>
      <c r="AB40" s="115">
        <v>0</v>
      </c>
      <c r="AC40" s="115">
        <v>1.7774538222456311</v>
      </c>
      <c r="AD40" s="115">
        <v>0</v>
      </c>
      <c r="AE40" s="115">
        <v>0</v>
      </c>
      <c r="AF40" s="115">
        <v>0</v>
      </c>
      <c r="AG40" s="115">
        <v>0</v>
      </c>
    </row>
    <row r="41" spans="1:39" x14ac:dyDescent="0.25">
      <c r="A41" s="124">
        <v>2018</v>
      </c>
      <c r="B41" s="147" t="s">
        <v>199</v>
      </c>
      <c r="C41" s="124">
        <v>8.5</v>
      </c>
      <c r="D41" s="125">
        <v>43395</v>
      </c>
      <c r="E41" s="124" t="s">
        <v>173</v>
      </c>
      <c r="F41" s="124">
        <v>0</v>
      </c>
      <c r="G41" s="124">
        <v>1</v>
      </c>
      <c r="H41" s="126">
        <v>0.40625</v>
      </c>
      <c r="I41" s="127">
        <v>10</v>
      </c>
      <c r="J41" s="128" t="s">
        <v>85</v>
      </c>
      <c r="K41" s="79" t="s">
        <v>313</v>
      </c>
      <c r="L41" s="142">
        <v>2</v>
      </c>
      <c r="M41" s="129">
        <v>11.8872</v>
      </c>
      <c r="N41" s="128">
        <v>6512</v>
      </c>
      <c r="O41" s="129">
        <v>3.5367836246017701</v>
      </c>
      <c r="P41" s="128">
        <v>6616</v>
      </c>
      <c r="Q41" s="129">
        <v>3.5975952241414402</v>
      </c>
      <c r="R41" s="128">
        <v>17.2</v>
      </c>
      <c r="S41" s="128">
        <v>114</v>
      </c>
      <c r="T41" s="128">
        <v>11.7</v>
      </c>
      <c r="U41" s="128">
        <v>1</v>
      </c>
      <c r="V41" s="124">
        <v>29193</v>
      </c>
      <c r="W41" s="130">
        <v>48.639216318000003</v>
      </c>
      <c r="X41" s="115">
        <v>4.1119083558504139E-2</v>
      </c>
      <c r="Y41" s="115">
        <v>0</v>
      </c>
      <c r="Z41" s="115">
        <v>0</v>
      </c>
      <c r="AA41" s="115">
        <v>0</v>
      </c>
      <c r="AB41" s="115">
        <v>0</v>
      </c>
      <c r="AC41" s="115">
        <v>1.1102152560796117</v>
      </c>
      <c r="AD41" s="115">
        <v>0</v>
      </c>
      <c r="AE41" s="115">
        <v>0</v>
      </c>
      <c r="AF41" s="115">
        <v>0</v>
      </c>
      <c r="AG41" s="115">
        <v>0</v>
      </c>
    </row>
    <row r="42" spans="1:39" x14ac:dyDescent="0.25">
      <c r="A42" s="124">
        <v>2018</v>
      </c>
      <c r="B42" s="147" t="s">
        <v>199</v>
      </c>
      <c r="C42" s="124">
        <v>7.5</v>
      </c>
      <c r="D42" s="125">
        <v>43367</v>
      </c>
      <c r="E42" s="124" t="s">
        <v>173</v>
      </c>
      <c r="F42" s="124">
        <v>0</v>
      </c>
      <c r="G42" s="124">
        <v>1</v>
      </c>
      <c r="H42" s="126">
        <v>0.41041666666666665</v>
      </c>
      <c r="I42" s="127">
        <v>10</v>
      </c>
      <c r="J42" s="128" t="s">
        <v>85</v>
      </c>
      <c r="K42" s="79" t="s">
        <v>313</v>
      </c>
      <c r="L42" s="142">
        <v>2</v>
      </c>
      <c r="M42" s="129">
        <v>12.192</v>
      </c>
      <c r="N42" s="128">
        <v>3753</v>
      </c>
      <c r="O42" s="129">
        <v>1.95637278239121</v>
      </c>
      <c r="P42" s="128">
        <v>3789</v>
      </c>
      <c r="Q42" s="129">
        <v>1.97652131620264</v>
      </c>
      <c r="R42" s="128">
        <v>19.8</v>
      </c>
      <c r="S42" s="128">
        <v>94</v>
      </c>
      <c r="T42" s="128">
        <v>13.6</v>
      </c>
      <c r="U42" s="128">
        <v>1</v>
      </c>
      <c r="V42" s="124">
        <v>15279</v>
      </c>
      <c r="W42" s="130">
        <v>25.456739154000001</v>
      </c>
      <c r="X42" s="115">
        <v>0</v>
      </c>
      <c r="Y42" s="115">
        <v>0</v>
      </c>
      <c r="Z42" s="115">
        <v>0</v>
      </c>
      <c r="AA42" s="115">
        <v>0</v>
      </c>
      <c r="AB42" s="115">
        <v>0</v>
      </c>
      <c r="AC42" s="115">
        <v>0.47138794672036571</v>
      </c>
      <c r="AD42" s="115">
        <v>7.8564657786727624E-2</v>
      </c>
      <c r="AE42" s="115">
        <v>0</v>
      </c>
      <c r="AF42" s="115">
        <v>0</v>
      </c>
      <c r="AG42" s="115">
        <v>0</v>
      </c>
    </row>
    <row r="43" spans="1:39" x14ac:dyDescent="0.25">
      <c r="A43" s="124">
        <v>2018</v>
      </c>
      <c r="B43" s="147" t="s">
        <v>199</v>
      </c>
      <c r="C43" s="124">
        <v>7</v>
      </c>
      <c r="D43" s="125">
        <v>43356</v>
      </c>
      <c r="E43" s="124" t="s">
        <v>173</v>
      </c>
      <c r="F43" s="124">
        <v>0</v>
      </c>
      <c r="G43" s="124">
        <v>1</v>
      </c>
      <c r="H43" s="126">
        <v>0.3527777777777778</v>
      </c>
      <c r="I43" s="127">
        <v>10</v>
      </c>
      <c r="J43" s="128" t="s">
        <v>85</v>
      </c>
      <c r="K43" s="79" t="s">
        <v>313</v>
      </c>
      <c r="L43" s="142">
        <v>4</v>
      </c>
      <c r="M43" s="129">
        <v>13.716000000000001</v>
      </c>
      <c r="N43" s="128">
        <v>6381</v>
      </c>
      <c r="O43" s="129">
        <v>3.4602975378406899</v>
      </c>
      <c r="P43" s="128">
        <v>4616</v>
      </c>
      <c r="Q43" s="129">
        <v>2.4432059794644698</v>
      </c>
      <c r="R43" s="128">
        <v>19.100000000000001</v>
      </c>
      <c r="S43" s="128">
        <v>89</v>
      </c>
      <c r="T43" s="128">
        <v>23.4</v>
      </c>
      <c r="U43" s="128">
        <v>1</v>
      </c>
      <c r="V43" s="124">
        <v>31732</v>
      </c>
      <c r="W43" s="130">
        <v>52.869510232000003</v>
      </c>
      <c r="X43" s="115">
        <v>0</v>
      </c>
      <c r="Y43" s="115">
        <v>0</v>
      </c>
      <c r="Z43" s="115">
        <v>0</v>
      </c>
      <c r="AA43" s="115">
        <v>0</v>
      </c>
      <c r="AB43" s="115">
        <v>1.8914493355656928E-2</v>
      </c>
      <c r="AC43" s="115">
        <v>0.54852030731405088</v>
      </c>
      <c r="AD43" s="115">
        <v>0</v>
      </c>
      <c r="AE43" s="115">
        <v>0</v>
      </c>
      <c r="AF43" s="115">
        <v>0</v>
      </c>
      <c r="AG43" s="115">
        <v>0</v>
      </c>
      <c r="AH43" s="79"/>
      <c r="AI43" s="79"/>
      <c r="AJ43" s="79"/>
      <c r="AK43" s="79"/>
      <c r="AL43" s="79"/>
      <c r="AM43" s="79"/>
    </row>
    <row r="44" spans="1:39" x14ac:dyDescent="0.25">
      <c r="A44">
        <v>2018</v>
      </c>
      <c r="B44" s="148" t="s">
        <v>75</v>
      </c>
      <c r="C44" s="139">
        <v>3.5</v>
      </c>
      <c r="D44" s="138">
        <v>43367</v>
      </c>
      <c r="E44" s="139">
        <v>802</v>
      </c>
      <c r="F44" s="139">
        <v>0</v>
      </c>
      <c r="G44" s="139">
        <v>1</v>
      </c>
      <c r="H44" s="102">
        <v>0.3923611111111111</v>
      </c>
      <c r="I44" s="97">
        <v>10</v>
      </c>
      <c r="J44" t="s">
        <v>110</v>
      </c>
      <c r="K44" t="s">
        <v>313</v>
      </c>
      <c r="L44" s="97">
        <v>2</v>
      </c>
      <c r="M44" s="103">
        <v>6.0960000000000001</v>
      </c>
      <c r="N44" s="97">
        <v>4120</v>
      </c>
      <c r="O44" s="103">
        <v>2.162449229464587</v>
      </c>
      <c r="P44" s="97">
        <v>4115</v>
      </c>
      <c r="Q44" s="103">
        <v>2.1596318417123781</v>
      </c>
      <c r="R44">
        <v>19.8</v>
      </c>
      <c r="S44">
        <v>71</v>
      </c>
      <c r="T44">
        <v>16.2</v>
      </c>
      <c r="U44">
        <v>1</v>
      </c>
      <c r="V44">
        <v>11207</v>
      </c>
      <c r="W44" s="103">
        <v>18.672274081999998</v>
      </c>
      <c r="X44" s="122">
        <v>0.26777670347180588</v>
      </c>
      <c r="Y44" s="122">
        <v>0</v>
      </c>
      <c r="Z44" s="122">
        <v>0</v>
      </c>
      <c r="AA44" s="122">
        <v>0</v>
      </c>
      <c r="AB44" s="123">
        <v>0</v>
      </c>
      <c r="AC44" s="122">
        <v>4.3915379369376168</v>
      </c>
      <c r="AD44" s="122">
        <v>0.16066602208308353</v>
      </c>
      <c r="AE44" s="122">
        <v>0</v>
      </c>
      <c r="AF44" s="122">
        <v>5.355534069436118E-2</v>
      </c>
      <c r="AG44" s="122">
        <v>5.355534069436118E-2</v>
      </c>
      <c r="AH44" s="79"/>
      <c r="AI44" s="79"/>
      <c r="AJ44" s="79"/>
      <c r="AK44" s="79"/>
      <c r="AL44" s="79"/>
      <c r="AM44" s="79"/>
    </row>
    <row r="45" spans="1:39" x14ac:dyDescent="0.25">
      <c r="A45">
        <v>2018</v>
      </c>
      <c r="B45" s="148" t="s">
        <v>75</v>
      </c>
      <c r="C45" s="139">
        <v>4.5</v>
      </c>
      <c r="D45" s="138">
        <v>43395</v>
      </c>
      <c r="E45" s="139">
        <v>802</v>
      </c>
      <c r="F45" s="139">
        <v>0</v>
      </c>
      <c r="G45" s="139">
        <v>1</v>
      </c>
      <c r="H45" s="102">
        <v>0.3576388888888889</v>
      </c>
      <c r="I45" s="97">
        <v>10</v>
      </c>
      <c r="J45" t="s">
        <v>110</v>
      </c>
      <c r="K45" t="s">
        <v>313</v>
      </c>
      <c r="L45" s="97">
        <v>4</v>
      </c>
      <c r="M45" s="103">
        <v>6.0960000000000001</v>
      </c>
      <c r="N45" s="97">
        <v>6918</v>
      </c>
      <c r="O45" s="103">
        <v>3.7746241942284997</v>
      </c>
      <c r="P45" s="97">
        <v>6899</v>
      </c>
      <c r="Q45" s="103">
        <v>3.7634675302999656</v>
      </c>
      <c r="R45">
        <v>17.3</v>
      </c>
      <c r="S45">
        <v>71</v>
      </c>
      <c r="T45">
        <v>10</v>
      </c>
      <c r="U45">
        <v>1</v>
      </c>
      <c r="V45">
        <v>37649</v>
      </c>
      <c r="W45" s="103">
        <v>62.727977774000003</v>
      </c>
      <c r="X45" s="122">
        <v>0.19130219761322922</v>
      </c>
      <c r="Y45" s="122">
        <v>0</v>
      </c>
      <c r="Z45" s="122">
        <v>0</v>
      </c>
      <c r="AA45" s="122">
        <v>0</v>
      </c>
      <c r="AB45" s="123">
        <v>0</v>
      </c>
      <c r="AC45" s="122">
        <v>1.9449056757344974</v>
      </c>
      <c r="AD45" s="122">
        <v>0</v>
      </c>
      <c r="AE45" s="122">
        <v>0</v>
      </c>
      <c r="AF45" s="122">
        <v>0</v>
      </c>
      <c r="AG45" s="122">
        <v>0</v>
      </c>
    </row>
    <row r="46" spans="1:39" x14ac:dyDescent="0.25">
      <c r="A46">
        <v>2018</v>
      </c>
      <c r="B46" s="148" t="s">
        <v>75</v>
      </c>
      <c r="C46" s="139">
        <v>4</v>
      </c>
      <c r="D46" s="138">
        <v>43377</v>
      </c>
      <c r="E46" s="139">
        <v>802</v>
      </c>
      <c r="F46" s="139">
        <v>1</v>
      </c>
      <c r="G46" s="139">
        <v>0</v>
      </c>
      <c r="H46" s="102">
        <v>0.66319444444444442</v>
      </c>
      <c r="I46" s="97">
        <v>10</v>
      </c>
      <c r="J46" t="s">
        <v>110</v>
      </c>
      <c r="K46" t="s">
        <v>313</v>
      </c>
      <c r="L46" s="97">
        <v>2</v>
      </c>
      <c r="M46" s="103">
        <v>7.3152000000000008</v>
      </c>
      <c r="N46" s="97">
        <v>7143</v>
      </c>
      <c r="O46" s="103">
        <v>3.9069336817801625</v>
      </c>
      <c r="P46" s="97">
        <v>7711</v>
      </c>
      <c r="Q46" s="103">
        <v>4.2424660516515997</v>
      </c>
      <c r="R46">
        <v>19.899999999999999</v>
      </c>
      <c r="S46">
        <v>56.000000000000007</v>
      </c>
      <c r="T46">
        <v>8.6</v>
      </c>
      <c r="U46">
        <v>1</v>
      </c>
      <c r="V46">
        <v>27906</v>
      </c>
      <c r="W46" s="103">
        <v>46.494912156000005</v>
      </c>
      <c r="X46" s="122">
        <v>0</v>
      </c>
      <c r="Y46" s="122">
        <v>0</v>
      </c>
      <c r="Z46" s="122">
        <v>0</v>
      </c>
      <c r="AA46" s="122">
        <v>0</v>
      </c>
      <c r="AB46" s="123">
        <v>0</v>
      </c>
      <c r="AC46" s="122">
        <v>0</v>
      </c>
      <c r="AD46" s="122">
        <v>0</v>
      </c>
      <c r="AE46" s="122">
        <v>0</v>
      </c>
      <c r="AF46" s="122">
        <v>0</v>
      </c>
      <c r="AG46" s="122">
        <v>0</v>
      </c>
    </row>
    <row r="47" spans="1:39" x14ac:dyDescent="0.25">
      <c r="A47">
        <v>2018</v>
      </c>
      <c r="B47" s="148" t="s">
        <v>75</v>
      </c>
      <c r="C47" s="139">
        <v>3</v>
      </c>
      <c r="D47" s="138">
        <v>43350</v>
      </c>
      <c r="E47" s="139">
        <v>416</v>
      </c>
      <c r="F47" s="139">
        <v>1</v>
      </c>
      <c r="G47" s="139">
        <v>0</v>
      </c>
      <c r="H47" s="102">
        <v>0.4152777777777778</v>
      </c>
      <c r="I47" s="97">
        <v>10</v>
      </c>
      <c r="J47" t="s">
        <v>85</v>
      </c>
      <c r="K47" t="s">
        <v>313</v>
      </c>
      <c r="L47" s="97">
        <v>2</v>
      </c>
      <c r="M47" s="103">
        <v>7.62</v>
      </c>
      <c r="N47" s="97">
        <v>17321</v>
      </c>
      <c r="O47" s="103">
        <v>10.178054556473727</v>
      </c>
      <c r="P47" s="97">
        <v>18951</v>
      </c>
      <c r="Q47" s="103">
        <v>11.22421863951204</v>
      </c>
      <c r="R47">
        <v>18.899999999999999</v>
      </c>
      <c r="S47">
        <v>37</v>
      </c>
      <c r="T47">
        <v>35.6</v>
      </c>
      <c r="U47">
        <v>1</v>
      </c>
      <c r="V47">
        <v>29008</v>
      </c>
      <c r="W47" s="103">
        <v>48.330983008000004</v>
      </c>
      <c r="X47" s="122">
        <v>0</v>
      </c>
      <c r="Y47" s="122">
        <v>0.49657587134173103</v>
      </c>
      <c r="Z47" s="122">
        <v>4.138132261181092E-2</v>
      </c>
      <c r="AA47" s="122">
        <v>0</v>
      </c>
      <c r="AB47" s="123">
        <v>0</v>
      </c>
      <c r="AC47" s="122">
        <v>0</v>
      </c>
      <c r="AD47" s="122">
        <v>0</v>
      </c>
      <c r="AE47" s="122">
        <v>0</v>
      </c>
      <c r="AF47" s="122">
        <v>0</v>
      </c>
      <c r="AG47" s="122">
        <v>0.86900777484802938</v>
      </c>
    </row>
    <row r="48" spans="1:39" x14ac:dyDescent="0.25">
      <c r="A48">
        <v>2018</v>
      </c>
      <c r="B48" s="148" t="s">
        <v>75</v>
      </c>
      <c r="C48" s="139">
        <v>3</v>
      </c>
      <c r="D48" s="138">
        <v>43350</v>
      </c>
      <c r="E48" s="139">
        <v>606</v>
      </c>
      <c r="F48" s="139">
        <v>1</v>
      </c>
      <c r="G48" s="139">
        <v>0</v>
      </c>
      <c r="H48" s="102">
        <v>0.52916666666666667</v>
      </c>
      <c r="I48" s="97">
        <v>10</v>
      </c>
      <c r="J48" t="s">
        <v>85</v>
      </c>
      <c r="K48" t="s">
        <v>313</v>
      </c>
      <c r="L48" s="97">
        <v>4</v>
      </c>
      <c r="M48" s="103">
        <v>7.62</v>
      </c>
      <c r="N48" s="97">
        <v>8569</v>
      </c>
      <c r="O48" s="103">
        <v>4.7532346603811657</v>
      </c>
      <c r="P48" s="97">
        <v>10744</v>
      </c>
      <c r="Q48" s="103">
        <v>6.0671606874601611</v>
      </c>
      <c r="R48">
        <v>20.7</v>
      </c>
      <c r="S48">
        <v>34</v>
      </c>
      <c r="T48">
        <v>31.5</v>
      </c>
      <c r="U48">
        <v>1</v>
      </c>
      <c r="V48">
        <v>32004</v>
      </c>
      <c r="W48" s="103">
        <v>53.322696504</v>
      </c>
      <c r="X48" s="122">
        <v>0</v>
      </c>
      <c r="Y48" s="122">
        <v>0.31881358435661156</v>
      </c>
      <c r="Z48" s="122">
        <v>0</v>
      </c>
      <c r="AA48" s="122">
        <v>0</v>
      </c>
      <c r="AB48" s="123">
        <v>0</v>
      </c>
      <c r="AC48" s="122">
        <v>0</v>
      </c>
      <c r="AD48" s="122">
        <v>0</v>
      </c>
      <c r="AE48" s="122">
        <v>1.8753740256271269E-2</v>
      </c>
      <c r="AF48" s="122">
        <v>0</v>
      </c>
      <c r="AG48" s="122">
        <v>0</v>
      </c>
    </row>
    <row r="49" spans="1:39" x14ac:dyDescent="0.25">
      <c r="A49">
        <v>2018</v>
      </c>
      <c r="B49" s="148" t="s">
        <v>75</v>
      </c>
      <c r="C49" s="139">
        <v>3</v>
      </c>
      <c r="D49" s="138">
        <v>43350</v>
      </c>
      <c r="E49" s="139">
        <v>802</v>
      </c>
      <c r="F49" s="139">
        <v>1</v>
      </c>
      <c r="G49" s="139">
        <v>0</v>
      </c>
      <c r="H49" s="102">
        <v>0.61458333333333337</v>
      </c>
      <c r="I49" s="97">
        <v>10</v>
      </c>
      <c r="J49" t="s">
        <v>110</v>
      </c>
      <c r="K49" t="s">
        <v>313</v>
      </c>
      <c r="L49" s="97">
        <v>4</v>
      </c>
      <c r="M49" s="103">
        <v>8.5343999999999998</v>
      </c>
      <c r="N49" s="97">
        <v>3525</v>
      </c>
      <c r="O49" s="103">
        <v>1.8291138250654921</v>
      </c>
      <c r="P49" s="97">
        <v>3785</v>
      </c>
      <c r="Q49" s="103">
        <v>1.9742818636205528</v>
      </c>
      <c r="R49">
        <v>20.8</v>
      </c>
      <c r="S49">
        <v>72</v>
      </c>
      <c r="T49">
        <v>12.7</v>
      </c>
      <c r="U49">
        <v>2</v>
      </c>
      <c r="V49">
        <v>25481</v>
      </c>
      <c r="W49" s="103">
        <v>42.454556606000004</v>
      </c>
      <c r="X49" s="122">
        <v>0.37687356267757505</v>
      </c>
      <c r="Y49" s="122">
        <v>0.25124904178505003</v>
      </c>
      <c r="Z49" s="122">
        <v>0</v>
      </c>
      <c r="AA49" s="122">
        <v>0</v>
      </c>
      <c r="AB49" s="123">
        <v>0</v>
      </c>
      <c r="AC49" s="122">
        <v>27.511770075462977</v>
      </c>
      <c r="AD49" s="122">
        <v>0.37687356267757505</v>
      </c>
      <c r="AE49" s="122">
        <v>0</v>
      </c>
      <c r="AF49" s="122">
        <v>0</v>
      </c>
      <c r="AG49" s="122">
        <v>0</v>
      </c>
    </row>
    <row r="50" spans="1:39" x14ac:dyDescent="0.25">
      <c r="A50">
        <v>2018</v>
      </c>
      <c r="B50" s="148" t="s">
        <v>75</v>
      </c>
      <c r="C50" s="139">
        <v>3.5</v>
      </c>
      <c r="D50" s="138">
        <v>43368</v>
      </c>
      <c r="E50" s="139">
        <v>416</v>
      </c>
      <c r="F50" s="139">
        <v>0</v>
      </c>
      <c r="G50" s="139">
        <v>1</v>
      </c>
      <c r="H50" s="102">
        <v>0.4236111111111111</v>
      </c>
      <c r="I50" s="97">
        <v>10</v>
      </c>
      <c r="J50" t="s">
        <v>85</v>
      </c>
      <c r="K50" t="s">
        <v>313</v>
      </c>
      <c r="L50" s="97">
        <v>2</v>
      </c>
      <c r="M50" s="103">
        <v>8.8391999999999999</v>
      </c>
      <c r="N50" s="97">
        <v>18080</v>
      </c>
      <c r="O50" s="103">
        <v>10.663956605340232</v>
      </c>
      <c r="P50" s="97">
        <v>19770</v>
      </c>
      <c r="Q50" s="103">
        <v>11.753565779592213</v>
      </c>
      <c r="R50">
        <v>18.7</v>
      </c>
      <c r="S50">
        <v>22</v>
      </c>
      <c r="T50">
        <v>35.299999999999997</v>
      </c>
      <c r="U50">
        <v>1</v>
      </c>
      <c r="V50">
        <v>6654</v>
      </c>
      <c r="W50" s="103">
        <v>11.086402404000001</v>
      </c>
      <c r="X50" s="122">
        <v>0</v>
      </c>
      <c r="Y50" s="122">
        <v>0</v>
      </c>
      <c r="Z50" s="122">
        <v>0</v>
      </c>
      <c r="AA50" s="122">
        <v>0</v>
      </c>
      <c r="AB50" s="123">
        <v>0</v>
      </c>
      <c r="AC50" s="122">
        <v>0</v>
      </c>
      <c r="AD50" s="122">
        <v>0</v>
      </c>
      <c r="AE50" s="122">
        <v>0</v>
      </c>
      <c r="AF50" s="122">
        <v>0</v>
      </c>
      <c r="AG50" s="122">
        <v>0</v>
      </c>
    </row>
    <row r="51" spans="1:39" x14ac:dyDescent="0.25">
      <c r="A51">
        <v>2018</v>
      </c>
      <c r="B51" s="148" t="s">
        <v>75</v>
      </c>
      <c r="C51" s="139">
        <v>3.5</v>
      </c>
      <c r="D51" s="138">
        <v>43367</v>
      </c>
      <c r="E51" s="139">
        <v>706</v>
      </c>
      <c r="F51" s="139">
        <v>0</v>
      </c>
      <c r="G51" s="139">
        <v>1</v>
      </c>
      <c r="H51" s="102">
        <v>0.33819444444444446</v>
      </c>
      <c r="I51" s="97">
        <v>10</v>
      </c>
      <c r="J51" t="s">
        <v>135</v>
      </c>
      <c r="K51" t="s">
        <v>313</v>
      </c>
      <c r="L51" s="97">
        <v>2</v>
      </c>
      <c r="M51" s="103">
        <v>9.1440000000000001</v>
      </c>
      <c r="N51" s="97">
        <v>165</v>
      </c>
      <c r="O51" s="103">
        <v>6.8912176945108053E-2</v>
      </c>
      <c r="P51" s="97">
        <v>109</v>
      </c>
      <c r="Q51" s="103">
        <v>4.4219899653130043E-2</v>
      </c>
      <c r="R51">
        <v>19.399999999999999</v>
      </c>
      <c r="S51">
        <v>79</v>
      </c>
      <c r="T51">
        <v>14.4</v>
      </c>
      <c r="U51">
        <v>1</v>
      </c>
      <c r="V51">
        <v>1307</v>
      </c>
      <c r="W51" s="103">
        <v>2.1776266820000001</v>
      </c>
      <c r="X51" s="122">
        <v>0</v>
      </c>
      <c r="Y51" s="122">
        <v>0</v>
      </c>
      <c r="Z51" s="122">
        <v>0</v>
      </c>
      <c r="AA51" s="122">
        <v>0</v>
      </c>
      <c r="AB51" s="123">
        <v>0</v>
      </c>
      <c r="AC51" s="122">
        <v>1241.7188043988156</v>
      </c>
      <c r="AD51" s="122">
        <v>0.45921553417115962</v>
      </c>
      <c r="AE51" s="122">
        <v>0</v>
      </c>
      <c r="AF51" s="122">
        <v>0</v>
      </c>
      <c r="AG51" s="122">
        <v>0</v>
      </c>
    </row>
    <row r="52" spans="1:39" s="79" customFormat="1" x14ac:dyDescent="0.25">
      <c r="A52" s="116">
        <v>2018</v>
      </c>
      <c r="B52" s="146" t="s">
        <v>75</v>
      </c>
      <c r="C52" s="118">
        <v>4</v>
      </c>
      <c r="D52" s="117">
        <v>43377</v>
      </c>
      <c r="E52" s="118">
        <v>416</v>
      </c>
      <c r="F52" s="118">
        <v>1</v>
      </c>
      <c r="G52" s="118">
        <v>0</v>
      </c>
      <c r="H52" s="119">
        <v>0.42291666666666666</v>
      </c>
      <c r="I52" s="120">
        <v>10</v>
      </c>
      <c r="J52" s="116" t="s">
        <v>85</v>
      </c>
      <c r="K52" t="s">
        <v>313</v>
      </c>
      <c r="L52" s="120">
        <v>4</v>
      </c>
      <c r="M52" s="121">
        <v>9.1440000000000001</v>
      </c>
      <c r="N52" s="120">
        <v>21924</v>
      </c>
      <c r="O52" s="121">
        <v>13.157114593672738</v>
      </c>
      <c r="P52" s="120">
        <v>17954</v>
      </c>
      <c r="Q52" s="121">
        <v>10.583142193986994</v>
      </c>
      <c r="R52" s="116">
        <v>19.5</v>
      </c>
      <c r="S52" s="116">
        <v>34</v>
      </c>
      <c r="T52" s="116">
        <v>20.100000000000001</v>
      </c>
      <c r="U52" s="116">
        <v>1</v>
      </c>
      <c r="V52" s="116">
        <v>42004</v>
      </c>
      <c r="W52" s="121">
        <v>69.983956504000005</v>
      </c>
      <c r="X52" s="122">
        <v>0</v>
      </c>
      <c r="Y52" s="122">
        <v>0</v>
      </c>
      <c r="Z52" s="122">
        <v>3.8103971251100252E-2</v>
      </c>
      <c r="AA52" s="122">
        <v>9.5259928127750637E-2</v>
      </c>
      <c r="AB52" s="123">
        <v>0</v>
      </c>
      <c r="AC52" s="122">
        <v>0</v>
      </c>
      <c r="AD52" s="122">
        <v>0</v>
      </c>
      <c r="AE52" s="122">
        <v>0</v>
      </c>
      <c r="AF52" s="122">
        <v>0</v>
      </c>
      <c r="AG52" s="122">
        <v>0</v>
      </c>
      <c r="AH52"/>
      <c r="AI52"/>
      <c r="AJ52"/>
      <c r="AK52"/>
      <c r="AL52"/>
      <c r="AM52"/>
    </row>
    <row r="53" spans="1:39" s="79" customFormat="1" x14ac:dyDescent="0.25">
      <c r="A53" s="116">
        <v>2018</v>
      </c>
      <c r="B53" s="146" t="s">
        <v>75</v>
      </c>
      <c r="C53" s="118">
        <v>4</v>
      </c>
      <c r="D53" s="117">
        <v>43377</v>
      </c>
      <c r="E53" s="118">
        <v>606</v>
      </c>
      <c r="F53" s="118">
        <v>1</v>
      </c>
      <c r="G53" s="118">
        <v>0</v>
      </c>
      <c r="H53" s="119"/>
      <c r="I53" s="120">
        <v>10</v>
      </c>
      <c r="J53" s="116" t="s">
        <v>85</v>
      </c>
      <c r="K53" t="s">
        <v>313</v>
      </c>
      <c r="L53" s="120">
        <v>2</v>
      </c>
      <c r="M53" s="121">
        <v>9.1440000000000001</v>
      </c>
      <c r="N53" s="120">
        <v>15830</v>
      </c>
      <c r="O53" s="121">
        <v>9.230022482189252</v>
      </c>
      <c r="P53" s="120">
        <v>14711</v>
      </c>
      <c r="Q53" s="121">
        <v>8.5243875412676697</v>
      </c>
      <c r="R53" s="116">
        <v>19.8</v>
      </c>
      <c r="S53" s="116">
        <v>41</v>
      </c>
      <c r="T53" s="116">
        <v>17.600000000000001</v>
      </c>
      <c r="U53" s="116">
        <v>1</v>
      </c>
      <c r="V53" s="116">
        <v>30512</v>
      </c>
      <c r="W53" s="121">
        <v>50.836836511999998</v>
      </c>
      <c r="X53" s="122">
        <v>0</v>
      </c>
      <c r="Y53" s="122">
        <v>3.9341551072476777E-2</v>
      </c>
      <c r="Z53" s="122">
        <v>0</v>
      </c>
      <c r="AA53" s="122">
        <v>0</v>
      </c>
      <c r="AB53" s="123">
        <v>0</v>
      </c>
      <c r="AC53" s="122">
        <v>0</v>
      </c>
      <c r="AD53" s="122">
        <v>0</v>
      </c>
      <c r="AE53" s="122">
        <v>0</v>
      </c>
      <c r="AF53" s="122">
        <v>0</v>
      </c>
      <c r="AG53" s="122">
        <v>0</v>
      </c>
      <c r="AH53"/>
      <c r="AI53"/>
      <c r="AJ53"/>
      <c r="AK53"/>
      <c r="AL53"/>
      <c r="AM53"/>
    </row>
    <row r="54" spans="1:39" s="79" customFormat="1" x14ac:dyDescent="0.25">
      <c r="A54" s="116">
        <v>2018</v>
      </c>
      <c r="B54" s="146" t="s">
        <v>75</v>
      </c>
      <c r="C54" s="118">
        <v>3.5</v>
      </c>
      <c r="D54" s="117">
        <v>43367</v>
      </c>
      <c r="E54" s="118">
        <v>704</v>
      </c>
      <c r="F54" s="118">
        <v>0</v>
      </c>
      <c r="G54" s="118">
        <v>1</v>
      </c>
      <c r="H54" s="119">
        <v>0.35486111111111113</v>
      </c>
      <c r="I54" s="120">
        <v>10</v>
      </c>
      <c r="J54" s="116" t="s">
        <v>135</v>
      </c>
      <c r="K54" t="s">
        <v>313</v>
      </c>
      <c r="L54" s="120">
        <v>2</v>
      </c>
      <c r="M54" s="121">
        <v>9.4488000000000003</v>
      </c>
      <c r="N54" s="120">
        <v>1294</v>
      </c>
      <c r="O54" s="121">
        <v>0.62479093407839648</v>
      </c>
      <c r="P54" s="120">
        <v>1682</v>
      </c>
      <c r="Q54" s="121">
        <v>0.8274393523355843</v>
      </c>
      <c r="R54" s="116">
        <v>19.5</v>
      </c>
      <c r="S54" s="116">
        <v>66</v>
      </c>
      <c r="T54" s="116">
        <v>18.399999999999999</v>
      </c>
      <c r="U54" s="116">
        <v>1</v>
      </c>
      <c r="V54" s="116">
        <v>1711</v>
      </c>
      <c r="W54" s="121">
        <v>2.8507415859999998</v>
      </c>
      <c r="X54" s="122">
        <v>0</v>
      </c>
      <c r="Y54" s="122">
        <v>0</v>
      </c>
      <c r="Z54" s="122">
        <v>0</v>
      </c>
      <c r="AA54" s="122">
        <v>0</v>
      </c>
      <c r="AB54" s="123">
        <v>0</v>
      </c>
      <c r="AC54" s="122">
        <v>27.010515571859344</v>
      </c>
      <c r="AD54" s="122">
        <v>0</v>
      </c>
      <c r="AE54" s="122">
        <v>0</v>
      </c>
      <c r="AF54" s="122">
        <v>0</v>
      </c>
      <c r="AG54" s="122">
        <v>0</v>
      </c>
      <c r="AH54"/>
      <c r="AI54"/>
      <c r="AJ54"/>
      <c r="AK54"/>
      <c r="AL54"/>
      <c r="AM54"/>
    </row>
    <row r="55" spans="1:39" s="79" customFormat="1" x14ac:dyDescent="0.25">
      <c r="A55" s="116">
        <v>2018</v>
      </c>
      <c r="B55" s="146" t="s">
        <v>75</v>
      </c>
      <c r="C55" s="118">
        <v>4</v>
      </c>
      <c r="D55" s="117">
        <v>43381</v>
      </c>
      <c r="E55" s="118">
        <v>704</v>
      </c>
      <c r="F55" s="118">
        <v>1</v>
      </c>
      <c r="G55" s="118">
        <v>0</v>
      </c>
      <c r="H55" s="119">
        <v>0.36736111111111108</v>
      </c>
      <c r="I55" s="120">
        <v>10</v>
      </c>
      <c r="J55" s="116" t="s">
        <v>135</v>
      </c>
      <c r="K55" t="s">
        <v>313</v>
      </c>
      <c r="L55" s="120">
        <v>2</v>
      </c>
      <c r="M55" s="121">
        <v>9.4488000000000003</v>
      </c>
      <c r="N55" s="120">
        <v>1616</v>
      </c>
      <c r="O55" s="121">
        <v>0.79270405214165607</v>
      </c>
      <c r="P55" s="120">
        <v>1737</v>
      </c>
      <c r="Q55" s="121">
        <v>0.85646146783249633</v>
      </c>
      <c r="R55" s="116">
        <v>18.600000000000001</v>
      </c>
      <c r="S55" s="116">
        <v>54</v>
      </c>
      <c r="T55" s="116">
        <v>20.7</v>
      </c>
      <c r="U55" s="116">
        <v>1</v>
      </c>
      <c r="V55" s="116">
        <v>28795</v>
      </c>
      <c r="W55" s="121">
        <v>47.97609817</v>
      </c>
      <c r="X55" s="122">
        <v>8.3374850239514589E-2</v>
      </c>
      <c r="Y55" s="122">
        <v>0</v>
      </c>
      <c r="Z55" s="122">
        <v>0</v>
      </c>
      <c r="AA55" s="122">
        <v>0</v>
      </c>
      <c r="AB55" s="123">
        <v>0</v>
      </c>
      <c r="AC55" s="122">
        <v>12.089353284729615</v>
      </c>
      <c r="AD55" s="122">
        <v>0</v>
      </c>
      <c r="AE55" s="122">
        <v>0</v>
      </c>
      <c r="AF55" s="122">
        <v>0</v>
      </c>
      <c r="AG55" s="122">
        <v>0</v>
      </c>
      <c r="AH55"/>
      <c r="AI55"/>
      <c r="AJ55"/>
      <c r="AK55"/>
      <c r="AL55"/>
      <c r="AM55"/>
    </row>
    <row r="56" spans="1:39" s="79" customFormat="1" x14ac:dyDescent="0.25">
      <c r="A56" s="116">
        <v>2018</v>
      </c>
      <c r="B56" s="146" t="s">
        <v>75</v>
      </c>
      <c r="C56" s="118">
        <v>4</v>
      </c>
      <c r="D56" s="117">
        <v>43381</v>
      </c>
      <c r="E56" s="118">
        <v>706</v>
      </c>
      <c r="F56" s="118">
        <v>1</v>
      </c>
      <c r="G56" s="118">
        <v>0</v>
      </c>
      <c r="H56" s="119">
        <v>0.41319444444444442</v>
      </c>
      <c r="I56" s="120">
        <v>10</v>
      </c>
      <c r="J56" s="116" t="s">
        <v>135</v>
      </c>
      <c r="K56" t="s">
        <v>313</v>
      </c>
      <c r="L56" s="120">
        <v>2</v>
      </c>
      <c r="M56" s="121">
        <v>9.4488000000000003</v>
      </c>
      <c r="N56" s="120">
        <v>249</v>
      </c>
      <c r="O56" s="121">
        <v>0.10704029874747994</v>
      </c>
      <c r="P56" s="120">
        <v>251</v>
      </c>
      <c r="Q56" s="121">
        <v>0.10796065664252347</v>
      </c>
      <c r="R56" s="116">
        <v>18.7</v>
      </c>
      <c r="S56" s="116">
        <v>108</v>
      </c>
      <c r="T56" s="116">
        <v>8.3000000000000007</v>
      </c>
      <c r="U56" s="116">
        <v>1</v>
      </c>
      <c r="V56" s="116">
        <v>36249</v>
      </c>
      <c r="W56" s="121">
        <v>60.395401374000002</v>
      </c>
      <c r="X56" s="122">
        <v>0</v>
      </c>
      <c r="Y56" s="122">
        <v>0</v>
      </c>
      <c r="Z56" s="122">
        <v>0</v>
      </c>
      <c r="AA56" s="122">
        <v>0</v>
      </c>
      <c r="AB56" s="123">
        <v>0</v>
      </c>
      <c r="AC56" s="122">
        <v>16.292631187373949</v>
      </c>
      <c r="AD56" s="122">
        <v>0.13246041615751181</v>
      </c>
      <c r="AE56" s="122">
        <v>0</v>
      </c>
      <c r="AF56" s="122">
        <v>0</v>
      </c>
      <c r="AG56" s="122">
        <v>0</v>
      </c>
    </row>
    <row r="57" spans="1:39" s="79" customFormat="1" x14ac:dyDescent="0.25">
      <c r="A57" s="116">
        <v>2018</v>
      </c>
      <c r="B57" s="146" t="s">
        <v>75</v>
      </c>
      <c r="C57" s="118">
        <v>3</v>
      </c>
      <c r="D57" s="117">
        <v>43354</v>
      </c>
      <c r="E57" s="118">
        <v>706</v>
      </c>
      <c r="F57" s="118">
        <v>1</v>
      </c>
      <c r="G57" s="118">
        <v>0</v>
      </c>
      <c r="H57" s="119">
        <v>0.3611111111111111</v>
      </c>
      <c r="I57" s="120">
        <v>10</v>
      </c>
      <c r="J57" s="116" t="s">
        <v>135</v>
      </c>
      <c r="K57" t="s">
        <v>313</v>
      </c>
      <c r="L57" s="120">
        <v>2</v>
      </c>
      <c r="M57" s="121">
        <v>9.7536000000000005</v>
      </c>
      <c r="N57" s="120">
        <v>756</v>
      </c>
      <c r="O57" s="121">
        <v>0.3513969925961935</v>
      </c>
      <c r="P57" s="120">
        <v>1186</v>
      </c>
      <c r="Q57" s="121">
        <v>0.56911223779825892</v>
      </c>
      <c r="R57" s="116">
        <v>20.5</v>
      </c>
      <c r="S57" s="116">
        <v>69</v>
      </c>
      <c r="T57" s="116">
        <v>14.6</v>
      </c>
      <c r="U57" s="116">
        <v>1</v>
      </c>
      <c r="V57" s="116">
        <v>23632</v>
      </c>
      <c r="W57" s="121">
        <v>39.373889632000001</v>
      </c>
      <c r="X57" s="122">
        <v>0</v>
      </c>
      <c r="Y57" s="122">
        <v>0</v>
      </c>
      <c r="Z57" s="122">
        <v>0</v>
      </c>
      <c r="AA57" s="122">
        <v>0</v>
      </c>
      <c r="AB57" s="123">
        <v>0</v>
      </c>
      <c r="AC57" s="122">
        <v>31.289771254875649</v>
      </c>
      <c r="AD57" s="122">
        <v>0</v>
      </c>
      <c r="AE57" s="122">
        <v>0</v>
      </c>
      <c r="AF57" s="122">
        <v>0</v>
      </c>
      <c r="AG57" s="122">
        <v>0</v>
      </c>
    </row>
    <row r="58" spans="1:39" s="79" customFormat="1" x14ac:dyDescent="0.25">
      <c r="A58" s="116">
        <v>2018</v>
      </c>
      <c r="B58" s="146" t="s">
        <v>75</v>
      </c>
      <c r="C58" s="118">
        <v>3</v>
      </c>
      <c r="D58" s="117">
        <v>43354</v>
      </c>
      <c r="E58" s="118">
        <v>707</v>
      </c>
      <c r="F58" s="118">
        <v>1</v>
      </c>
      <c r="G58" s="118">
        <v>0</v>
      </c>
      <c r="H58" s="119">
        <v>0.39652777777777781</v>
      </c>
      <c r="I58" s="120">
        <v>10</v>
      </c>
      <c r="J58" s="116" t="s">
        <v>135</v>
      </c>
      <c r="K58" t="s">
        <v>313</v>
      </c>
      <c r="L58" s="120">
        <v>2</v>
      </c>
      <c r="M58" s="121">
        <v>9.7536000000000005</v>
      </c>
      <c r="N58" s="120">
        <v>254</v>
      </c>
      <c r="O58" s="121">
        <v>0.10934216007323697</v>
      </c>
      <c r="P58" s="120">
        <v>272</v>
      </c>
      <c r="Q58" s="121">
        <v>0.11765487802654057</v>
      </c>
      <c r="R58" s="116">
        <v>20.9</v>
      </c>
      <c r="S58" s="116">
        <v>84</v>
      </c>
      <c r="T58" s="116">
        <v>9.5</v>
      </c>
      <c r="U58" s="116">
        <v>1</v>
      </c>
      <c r="V58" s="116">
        <v>23176</v>
      </c>
      <c r="W58" s="121">
        <v>38.614136176000002</v>
      </c>
      <c r="X58" s="122">
        <v>0</v>
      </c>
      <c r="Y58" s="122">
        <v>0</v>
      </c>
      <c r="Z58" s="122">
        <v>0</v>
      </c>
      <c r="AA58" s="122">
        <v>0</v>
      </c>
      <c r="AB58" s="123">
        <v>0</v>
      </c>
      <c r="AC58" s="122">
        <v>27.140319680422312</v>
      </c>
      <c r="AD58" s="122">
        <v>0.20717801282765122</v>
      </c>
      <c r="AE58" s="122">
        <v>0</v>
      </c>
      <c r="AF58" s="122">
        <v>0</v>
      </c>
      <c r="AG58" s="122">
        <v>0</v>
      </c>
      <c r="AH58"/>
      <c r="AI58"/>
      <c r="AJ58"/>
      <c r="AK58"/>
      <c r="AL58"/>
      <c r="AM58"/>
    </row>
    <row r="59" spans="1:39" s="79" customFormat="1" x14ac:dyDescent="0.25">
      <c r="A59" s="116">
        <v>2018</v>
      </c>
      <c r="B59" s="146" t="s">
        <v>75</v>
      </c>
      <c r="C59" s="118">
        <v>4</v>
      </c>
      <c r="D59" s="117">
        <v>43381</v>
      </c>
      <c r="E59" s="118">
        <v>707</v>
      </c>
      <c r="F59" s="118">
        <v>1</v>
      </c>
      <c r="G59" s="118">
        <v>0</v>
      </c>
      <c r="H59" s="119">
        <v>0.42986111111111108</v>
      </c>
      <c r="I59" s="120">
        <v>10</v>
      </c>
      <c r="J59" s="116" t="s">
        <v>135</v>
      </c>
      <c r="K59" t="s">
        <v>313</v>
      </c>
      <c r="L59" s="120">
        <v>2</v>
      </c>
      <c r="M59" s="121">
        <v>9.7536000000000005</v>
      </c>
      <c r="N59" s="120">
        <v>150</v>
      </c>
      <c r="O59" s="121">
        <v>6.2230209631199927E-2</v>
      </c>
      <c r="P59" s="120">
        <v>154</v>
      </c>
      <c r="Q59" s="121">
        <v>6.4007666375305042E-2</v>
      </c>
      <c r="R59" s="116">
        <v>18.899999999999999</v>
      </c>
      <c r="S59" s="116">
        <v>120</v>
      </c>
      <c r="T59" s="116">
        <v>5</v>
      </c>
      <c r="U59" s="116">
        <v>1</v>
      </c>
      <c r="V59" s="116">
        <v>22612</v>
      </c>
      <c r="W59" s="121">
        <v>37.674441112000004</v>
      </c>
      <c r="X59" s="122">
        <v>0.10617277607672132</v>
      </c>
      <c r="Y59" s="122">
        <v>0.10617277607672132</v>
      </c>
      <c r="Z59" s="122">
        <v>0</v>
      </c>
      <c r="AA59" s="122">
        <v>0</v>
      </c>
      <c r="AB59" s="123">
        <v>0</v>
      </c>
      <c r="AC59" s="122">
        <v>12.953078681360001</v>
      </c>
      <c r="AD59" s="122">
        <v>1.0086413727288526</v>
      </c>
      <c r="AE59" s="122">
        <v>0.10617277607672132</v>
      </c>
      <c r="AF59" s="122">
        <v>0</v>
      </c>
      <c r="AG59" s="122">
        <v>0</v>
      </c>
      <c r="AH59"/>
      <c r="AI59"/>
      <c r="AJ59"/>
      <c r="AK59"/>
      <c r="AL59"/>
      <c r="AM59"/>
    </row>
    <row r="60" spans="1:39" s="79" customFormat="1" x14ac:dyDescent="0.25">
      <c r="A60" s="116">
        <v>2018</v>
      </c>
      <c r="B60" s="146" t="s">
        <v>75</v>
      </c>
      <c r="C60" s="118">
        <v>4.5</v>
      </c>
      <c r="D60" s="117">
        <v>43396</v>
      </c>
      <c r="E60" s="118">
        <v>416</v>
      </c>
      <c r="F60" s="118">
        <v>0</v>
      </c>
      <c r="G60" s="118">
        <v>1</v>
      </c>
      <c r="H60" s="119">
        <v>0.46319444444444446</v>
      </c>
      <c r="I60" s="120">
        <v>10</v>
      </c>
      <c r="J60" s="116" t="s">
        <v>85</v>
      </c>
      <c r="K60" t="s">
        <v>313</v>
      </c>
      <c r="L60" s="120">
        <v>4</v>
      </c>
      <c r="M60" s="121">
        <v>10.058400000000001</v>
      </c>
      <c r="N60" s="120">
        <v>22483</v>
      </c>
      <c r="O60" s="121">
        <v>13.523974021246188</v>
      </c>
      <c r="P60" s="120">
        <v>24012</v>
      </c>
      <c r="Q60" s="121">
        <v>14.532765281414902</v>
      </c>
      <c r="R60" s="116">
        <v>16.600000000000001</v>
      </c>
      <c r="S60" s="116">
        <v>62</v>
      </c>
      <c r="T60" s="116">
        <v>23.4</v>
      </c>
      <c r="U60" s="116">
        <v>1</v>
      </c>
      <c r="V60" s="116">
        <v>20135</v>
      </c>
      <c r="W60" s="121">
        <v>33.547447009999999</v>
      </c>
      <c r="X60" s="122">
        <v>0</v>
      </c>
      <c r="Y60" s="122">
        <v>5.9617055193613676E-2</v>
      </c>
      <c r="Z60" s="122">
        <v>0.11923411038722735</v>
      </c>
      <c r="AA60" s="122">
        <v>0</v>
      </c>
      <c r="AB60" s="123">
        <v>0</v>
      </c>
      <c r="AC60" s="122">
        <v>0</v>
      </c>
      <c r="AD60" s="122">
        <v>0</v>
      </c>
      <c r="AE60" s="122">
        <v>0</v>
      </c>
      <c r="AF60" s="122">
        <v>0</v>
      </c>
      <c r="AG60" s="122">
        <v>2.9808527596806838E-2</v>
      </c>
    </row>
    <row r="61" spans="1:39" s="79" customFormat="1" x14ac:dyDescent="0.25">
      <c r="A61" s="116">
        <v>2018</v>
      </c>
      <c r="B61" s="146" t="s">
        <v>75</v>
      </c>
      <c r="C61" s="118">
        <v>3</v>
      </c>
      <c r="D61" s="117">
        <v>43354</v>
      </c>
      <c r="E61" s="118">
        <v>704</v>
      </c>
      <c r="F61" s="118">
        <v>1</v>
      </c>
      <c r="G61" s="118">
        <v>0</v>
      </c>
      <c r="H61" s="119">
        <v>0.32569444444444445</v>
      </c>
      <c r="I61" s="120">
        <v>10</v>
      </c>
      <c r="J61" s="116" t="s">
        <v>135</v>
      </c>
      <c r="K61" t="s">
        <v>313</v>
      </c>
      <c r="L61" s="120">
        <v>2</v>
      </c>
      <c r="M61" s="121">
        <v>10.972800000000001</v>
      </c>
      <c r="N61" s="120">
        <v>4334</v>
      </c>
      <c r="O61" s="121">
        <v>2.2832775856006835</v>
      </c>
      <c r="P61" s="120">
        <v>4422</v>
      </c>
      <c r="Q61" s="121">
        <v>2.3330997644814455</v>
      </c>
      <c r="R61" s="116">
        <v>19.7</v>
      </c>
      <c r="S61" s="116">
        <v>62</v>
      </c>
      <c r="T61" s="116">
        <v>14.2</v>
      </c>
      <c r="U61" s="116">
        <v>1</v>
      </c>
      <c r="V61" s="116">
        <v>27269</v>
      </c>
      <c r="W61" s="121">
        <v>45.433589894000001</v>
      </c>
      <c r="X61" s="122">
        <v>0.1760811773550055</v>
      </c>
      <c r="Y61" s="122">
        <v>0</v>
      </c>
      <c r="Z61" s="122">
        <v>0</v>
      </c>
      <c r="AA61" s="122">
        <v>0</v>
      </c>
      <c r="AB61" s="123">
        <v>0</v>
      </c>
      <c r="AC61" s="122">
        <v>13.382169478980419</v>
      </c>
      <c r="AD61" s="122">
        <v>0</v>
      </c>
      <c r="AE61" s="122">
        <v>0</v>
      </c>
      <c r="AF61" s="122">
        <v>0</v>
      </c>
      <c r="AG61" s="122">
        <v>0</v>
      </c>
    </row>
    <row r="62" spans="1:39" s="79" customFormat="1" x14ac:dyDescent="0.25">
      <c r="A62" s="116">
        <v>2018</v>
      </c>
      <c r="B62" s="146" t="s">
        <v>75</v>
      </c>
      <c r="C62" s="118">
        <v>4.5</v>
      </c>
      <c r="D62" s="117">
        <v>43395</v>
      </c>
      <c r="E62" s="118">
        <v>704</v>
      </c>
      <c r="F62" s="118">
        <v>0</v>
      </c>
      <c r="G62" s="118">
        <v>1</v>
      </c>
      <c r="H62" s="119">
        <v>0.56388888888888888</v>
      </c>
      <c r="I62" s="120">
        <v>10</v>
      </c>
      <c r="J62" s="116" t="s">
        <v>135</v>
      </c>
      <c r="K62" t="s">
        <v>313</v>
      </c>
      <c r="L62" s="120">
        <v>2</v>
      </c>
      <c r="M62" s="121">
        <v>10.972800000000001</v>
      </c>
      <c r="N62" s="120">
        <v>5927</v>
      </c>
      <c r="O62" s="121">
        <v>3.1962272140609631</v>
      </c>
      <c r="P62" s="120">
        <v>6210</v>
      </c>
      <c r="Q62" s="121">
        <v>3.3606497952173653</v>
      </c>
      <c r="R62" s="116">
        <v>17.600000000000001</v>
      </c>
      <c r="S62" s="116">
        <v>87</v>
      </c>
      <c r="T62" s="116">
        <v>17.3</v>
      </c>
      <c r="U62" s="116">
        <v>1</v>
      </c>
      <c r="V62" s="116">
        <v>29233</v>
      </c>
      <c r="W62" s="121">
        <v>48.705861358000007</v>
      </c>
      <c r="X62" s="122">
        <v>0</v>
      </c>
      <c r="Y62" s="122">
        <v>0</v>
      </c>
      <c r="Z62" s="122">
        <v>0</v>
      </c>
      <c r="AA62" s="122">
        <v>0</v>
      </c>
      <c r="AB62" s="123">
        <v>0</v>
      </c>
      <c r="AC62" s="122">
        <v>17.520136376628766</v>
      </c>
      <c r="AD62" s="122">
        <v>0</v>
      </c>
      <c r="AE62" s="122">
        <v>0</v>
      </c>
      <c r="AF62" s="122">
        <v>0</v>
      </c>
      <c r="AG62" s="122">
        <v>0</v>
      </c>
    </row>
    <row r="63" spans="1:39" s="79" customFormat="1" x14ac:dyDescent="0.25">
      <c r="A63" s="116">
        <v>2018</v>
      </c>
      <c r="B63" s="146" t="s">
        <v>75</v>
      </c>
      <c r="C63" s="118">
        <v>4</v>
      </c>
      <c r="D63" s="117">
        <v>43378</v>
      </c>
      <c r="E63" s="118">
        <v>508</v>
      </c>
      <c r="F63" s="118">
        <v>1</v>
      </c>
      <c r="G63" s="118">
        <v>0</v>
      </c>
      <c r="H63" s="119">
        <v>0.50694444444444442</v>
      </c>
      <c r="I63" s="120">
        <v>10</v>
      </c>
      <c r="J63" s="116" t="s">
        <v>110</v>
      </c>
      <c r="K63" t="s">
        <v>313</v>
      </c>
      <c r="L63" s="120">
        <v>4</v>
      </c>
      <c r="M63" s="121">
        <v>11.277600000000001</v>
      </c>
      <c r="N63" s="120">
        <v>8673</v>
      </c>
      <c r="O63" s="121">
        <v>4.8154524355332704</v>
      </c>
      <c r="P63" s="120">
        <v>9106</v>
      </c>
      <c r="Q63" s="121">
        <v>5.0751784945491556</v>
      </c>
      <c r="R63" s="116">
        <v>19.600000000000001</v>
      </c>
      <c r="S63" s="116">
        <v>56.000000000000007</v>
      </c>
      <c r="T63" s="116">
        <v>13</v>
      </c>
      <c r="U63" s="116">
        <v>2</v>
      </c>
      <c r="V63" s="116">
        <v>40749</v>
      </c>
      <c r="W63" s="121">
        <v>67.892968373999992</v>
      </c>
      <c r="X63" s="122">
        <v>2.9458131643068822E-2</v>
      </c>
      <c r="Y63" s="122">
        <v>0</v>
      </c>
      <c r="Z63" s="122">
        <v>0</v>
      </c>
      <c r="AA63" s="122">
        <v>0</v>
      </c>
      <c r="AB63" s="123">
        <v>0</v>
      </c>
      <c r="AC63" s="122">
        <v>0.67753702779058289</v>
      </c>
      <c r="AD63" s="122">
        <v>8.8374394929206471E-2</v>
      </c>
      <c r="AE63" s="122">
        <v>0</v>
      </c>
      <c r="AF63" s="122">
        <v>0</v>
      </c>
      <c r="AG63" s="122">
        <v>0</v>
      </c>
      <c r="AH63"/>
      <c r="AI63"/>
      <c r="AJ63"/>
      <c r="AK63"/>
      <c r="AL63"/>
      <c r="AM63"/>
    </row>
    <row r="64" spans="1:39" s="79" customFormat="1" x14ac:dyDescent="0.25">
      <c r="A64" s="116">
        <v>2018</v>
      </c>
      <c r="B64" s="146" t="s">
        <v>75</v>
      </c>
      <c r="C64" s="118">
        <v>3</v>
      </c>
      <c r="D64" s="117">
        <v>43349</v>
      </c>
      <c r="E64" s="118">
        <v>501</v>
      </c>
      <c r="F64" s="118">
        <v>1</v>
      </c>
      <c r="G64" s="118">
        <v>0</v>
      </c>
      <c r="H64" s="119">
        <v>0.52152777777777781</v>
      </c>
      <c r="I64" s="120">
        <v>10</v>
      </c>
      <c r="J64" s="116" t="s">
        <v>85</v>
      </c>
      <c r="K64" t="s">
        <v>313</v>
      </c>
      <c r="L64" s="120">
        <v>4</v>
      </c>
      <c r="M64" s="121">
        <v>11.8872</v>
      </c>
      <c r="N64" s="120">
        <v>17559</v>
      </c>
      <c r="O64" s="121">
        <v>10.330183675991927</v>
      </c>
      <c r="P64" s="120">
        <v>17444</v>
      </c>
      <c r="Q64" s="121">
        <v>10.256648878899233</v>
      </c>
      <c r="R64" s="116">
        <v>19.3</v>
      </c>
      <c r="S64" s="116">
        <v>45</v>
      </c>
      <c r="T64" s="116">
        <v>19.5</v>
      </c>
      <c r="U64" s="116">
        <v>1</v>
      </c>
      <c r="V64" s="116">
        <v>29348</v>
      </c>
      <c r="W64" s="121">
        <v>48.897465848000003</v>
      </c>
      <c r="X64" s="122">
        <v>0</v>
      </c>
      <c r="Y64" s="122">
        <v>0</v>
      </c>
      <c r="Z64" s="122">
        <v>0</v>
      </c>
      <c r="AA64" s="122">
        <v>0</v>
      </c>
      <c r="AB64" s="123">
        <v>0</v>
      </c>
      <c r="AC64" s="122">
        <v>0</v>
      </c>
      <c r="AD64" s="122">
        <v>0</v>
      </c>
      <c r="AE64" s="122">
        <v>0</v>
      </c>
      <c r="AF64" s="122">
        <v>0</v>
      </c>
      <c r="AG64" s="122">
        <v>2.0450957583539105E-2</v>
      </c>
      <c r="AH64"/>
      <c r="AI64"/>
      <c r="AJ64"/>
      <c r="AK64"/>
      <c r="AL64"/>
      <c r="AM64"/>
    </row>
    <row r="65" spans="1:39" s="79" customFormat="1" x14ac:dyDescent="0.25">
      <c r="A65" s="116">
        <v>2018</v>
      </c>
      <c r="B65" s="146" t="s">
        <v>75</v>
      </c>
      <c r="C65" s="118">
        <v>3</v>
      </c>
      <c r="D65" s="117">
        <v>43353</v>
      </c>
      <c r="E65" s="118">
        <v>508</v>
      </c>
      <c r="F65" s="118">
        <v>1</v>
      </c>
      <c r="G65" s="118">
        <v>0</v>
      </c>
      <c r="H65" s="119">
        <v>0.48333333333333334</v>
      </c>
      <c r="I65" s="120">
        <v>10</v>
      </c>
      <c r="J65" s="116" t="s">
        <v>110</v>
      </c>
      <c r="K65" t="s">
        <v>313</v>
      </c>
      <c r="L65" s="120">
        <v>2</v>
      </c>
      <c r="M65" s="121">
        <v>12.192</v>
      </c>
      <c r="N65" s="120">
        <v>5554</v>
      </c>
      <c r="O65" s="121">
        <v>2.9804847650828141</v>
      </c>
      <c r="P65" s="120">
        <v>6355</v>
      </c>
      <c r="Q65" s="121">
        <v>3.4451322499839545</v>
      </c>
      <c r="R65" s="116">
        <v>20</v>
      </c>
      <c r="S65" s="116">
        <v>43</v>
      </c>
      <c r="T65" s="116">
        <v>25.3</v>
      </c>
      <c r="U65" s="116">
        <v>1</v>
      </c>
      <c r="V65" s="116">
        <v>26308</v>
      </c>
      <c r="W65" s="121">
        <v>43.832442807999996</v>
      </c>
      <c r="X65" s="122">
        <v>0</v>
      </c>
      <c r="Y65" s="122">
        <v>0</v>
      </c>
      <c r="Z65" s="122">
        <v>0</v>
      </c>
      <c r="AA65" s="122">
        <v>0</v>
      </c>
      <c r="AB65" s="123">
        <v>0</v>
      </c>
      <c r="AC65" s="122">
        <v>0.66161039956247014</v>
      </c>
      <c r="AD65" s="122">
        <v>0</v>
      </c>
      <c r="AE65" s="122">
        <v>0</v>
      </c>
      <c r="AF65" s="122">
        <v>0</v>
      </c>
      <c r="AG65" s="122">
        <v>0</v>
      </c>
      <c r="AH65"/>
      <c r="AI65"/>
      <c r="AJ65"/>
      <c r="AK65"/>
      <c r="AL65"/>
      <c r="AM65"/>
    </row>
    <row r="66" spans="1:39" s="79" customFormat="1" x14ac:dyDescent="0.25">
      <c r="A66" s="116">
        <v>2018</v>
      </c>
      <c r="B66" s="146" t="s">
        <v>75</v>
      </c>
      <c r="C66" s="118">
        <v>3.5</v>
      </c>
      <c r="D66" s="117">
        <v>43368</v>
      </c>
      <c r="E66" s="118">
        <v>508</v>
      </c>
      <c r="F66" s="118">
        <v>0</v>
      </c>
      <c r="G66" s="118">
        <v>1</v>
      </c>
      <c r="H66" s="119">
        <v>0.33958333333333335</v>
      </c>
      <c r="I66" s="120">
        <v>10</v>
      </c>
      <c r="J66" s="116" t="s">
        <v>110</v>
      </c>
      <c r="K66" t="s">
        <v>313</v>
      </c>
      <c r="L66" s="120">
        <v>2</v>
      </c>
      <c r="M66" s="121">
        <v>12.192</v>
      </c>
      <c r="N66" s="120">
        <v>10500</v>
      </c>
      <c r="O66" s="121">
        <v>5.9184843508544276</v>
      </c>
      <c r="P66" s="120">
        <v>9000</v>
      </c>
      <c r="Q66" s="121">
        <v>5.0114956914965587</v>
      </c>
      <c r="R66" s="116">
        <v>18.5</v>
      </c>
      <c r="S66" s="116">
        <v>30</v>
      </c>
      <c r="T66" s="116">
        <v>19.3</v>
      </c>
      <c r="U66" s="116">
        <v>1</v>
      </c>
      <c r="V66" s="116">
        <v>3064</v>
      </c>
      <c r="W66" s="121">
        <v>5.1050100640000009</v>
      </c>
      <c r="X66" s="122">
        <v>0</v>
      </c>
      <c r="Y66" s="122">
        <v>0</v>
      </c>
      <c r="Z66" s="122">
        <v>0</v>
      </c>
      <c r="AA66" s="122">
        <v>0.19588599972640522</v>
      </c>
      <c r="AB66" s="123">
        <v>0</v>
      </c>
      <c r="AC66" s="122">
        <v>1.9588599972640521</v>
      </c>
      <c r="AD66" s="122">
        <v>0</v>
      </c>
      <c r="AE66" s="122">
        <v>0</v>
      </c>
      <c r="AF66" s="122">
        <v>0</v>
      </c>
      <c r="AG66" s="122">
        <v>0</v>
      </c>
    </row>
    <row r="67" spans="1:39" s="79" customFormat="1" x14ac:dyDescent="0.25">
      <c r="A67" s="116">
        <v>2018</v>
      </c>
      <c r="B67" s="146" t="s">
        <v>75</v>
      </c>
      <c r="C67" s="118">
        <v>3</v>
      </c>
      <c r="D67" s="117">
        <v>43349</v>
      </c>
      <c r="E67" s="118">
        <v>504</v>
      </c>
      <c r="F67" s="118">
        <v>1</v>
      </c>
      <c r="G67" s="118">
        <v>0</v>
      </c>
      <c r="H67" s="119">
        <v>0.61736111111111114</v>
      </c>
      <c r="I67" s="120">
        <v>10</v>
      </c>
      <c r="J67" s="116" t="s">
        <v>85</v>
      </c>
      <c r="K67" t="s">
        <v>313</v>
      </c>
      <c r="L67" s="120">
        <v>2</v>
      </c>
      <c r="M67" s="121">
        <v>12.4968</v>
      </c>
      <c r="N67" s="120">
        <v>13838</v>
      </c>
      <c r="O67" s="121">
        <v>7.9775261201998449</v>
      </c>
      <c r="P67" s="120">
        <v>16324</v>
      </c>
      <c r="Q67" s="121">
        <v>9.5431550765265385</v>
      </c>
      <c r="R67" s="116">
        <v>19.899999999999999</v>
      </c>
      <c r="S67" s="116">
        <v>56.999999999999993</v>
      </c>
      <c r="T67" s="116">
        <v>13.1</v>
      </c>
      <c r="U67" s="116">
        <v>1</v>
      </c>
      <c r="V67" s="116">
        <v>31069</v>
      </c>
      <c r="W67" s="121">
        <v>51.764868694</v>
      </c>
      <c r="X67" s="122">
        <v>0</v>
      </c>
      <c r="Y67" s="122">
        <v>0</v>
      </c>
      <c r="Z67" s="122">
        <v>0</v>
      </c>
      <c r="AA67" s="122">
        <v>3.8636242116689028E-2</v>
      </c>
      <c r="AB67" s="123">
        <v>0</v>
      </c>
      <c r="AC67" s="122">
        <v>7.7272484233378055E-2</v>
      </c>
      <c r="AD67" s="122">
        <v>0</v>
      </c>
      <c r="AE67" s="122">
        <v>0</v>
      </c>
      <c r="AF67" s="122">
        <v>0</v>
      </c>
      <c r="AG67" s="122">
        <v>0</v>
      </c>
      <c r="AH67"/>
      <c r="AI67"/>
      <c r="AJ67"/>
      <c r="AK67"/>
      <c r="AL67"/>
      <c r="AM67"/>
    </row>
    <row r="68" spans="1:39" s="79" customFormat="1" x14ac:dyDescent="0.25">
      <c r="A68" s="116">
        <v>2018</v>
      </c>
      <c r="B68" s="146" t="s">
        <v>75</v>
      </c>
      <c r="C68" s="118">
        <v>4.5</v>
      </c>
      <c r="D68" s="117">
        <v>43395</v>
      </c>
      <c r="E68" s="118">
        <v>513</v>
      </c>
      <c r="F68" s="118">
        <v>0</v>
      </c>
      <c r="G68" s="118">
        <v>1</v>
      </c>
      <c r="H68" s="119">
        <v>0.37916666666666665</v>
      </c>
      <c r="I68" s="120">
        <v>10</v>
      </c>
      <c r="J68" s="116" t="s">
        <v>110</v>
      </c>
      <c r="K68" t="s">
        <v>313</v>
      </c>
      <c r="L68" s="120">
        <v>2</v>
      </c>
      <c r="M68" s="121">
        <v>12.801600000000001</v>
      </c>
      <c r="N68" s="120">
        <v>8544</v>
      </c>
      <c r="O68" s="121">
        <v>4.7382881074556611</v>
      </c>
      <c r="P68" s="120">
        <v>4276</v>
      </c>
      <c r="Q68" s="121">
        <v>2.2504830660810651</v>
      </c>
      <c r="R68" s="116">
        <v>16.8</v>
      </c>
      <c r="S68" s="116">
        <v>99</v>
      </c>
      <c r="T68" s="116">
        <v>10.8</v>
      </c>
      <c r="U68" s="116">
        <v>1</v>
      </c>
      <c r="V68" s="116">
        <v>32816</v>
      </c>
      <c r="W68" s="121">
        <v>54.675590816000003</v>
      </c>
      <c r="X68" s="122">
        <v>0.29263515512516119</v>
      </c>
      <c r="Y68" s="122">
        <v>0</v>
      </c>
      <c r="Z68" s="122">
        <v>0</v>
      </c>
      <c r="AA68" s="122">
        <v>0</v>
      </c>
      <c r="AB68" s="123">
        <v>0</v>
      </c>
      <c r="AC68" s="122">
        <v>8.4132607098483838</v>
      </c>
      <c r="AD68" s="122">
        <v>0</v>
      </c>
      <c r="AE68" s="122">
        <v>7.3158788781290299E-2</v>
      </c>
      <c r="AF68" s="122">
        <v>0</v>
      </c>
      <c r="AG68" s="122">
        <v>0</v>
      </c>
    </row>
    <row r="69" spans="1:39" s="79" customFormat="1" x14ac:dyDescent="0.25">
      <c r="A69" s="116">
        <v>2018</v>
      </c>
      <c r="B69" s="146" t="s">
        <v>75</v>
      </c>
      <c r="C69" s="118">
        <v>3.5</v>
      </c>
      <c r="D69" s="117">
        <v>43367</v>
      </c>
      <c r="E69" s="118">
        <v>513</v>
      </c>
      <c r="F69" s="118">
        <v>0</v>
      </c>
      <c r="G69" s="118">
        <v>1</v>
      </c>
      <c r="H69" s="119">
        <v>0.37638888888888888</v>
      </c>
      <c r="I69" s="120">
        <v>10</v>
      </c>
      <c r="J69" s="116" t="s">
        <v>110</v>
      </c>
      <c r="K69" t="s">
        <v>313</v>
      </c>
      <c r="L69" s="120">
        <v>2</v>
      </c>
      <c r="M69" s="121">
        <v>13.106400000000001</v>
      </c>
      <c r="N69" s="120">
        <v>4656</v>
      </c>
      <c r="O69" s="121">
        <v>2.4659537607475923</v>
      </c>
      <c r="P69" s="120">
        <v>6006</v>
      </c>
      <c r="Q69" s="121">
        <v>3.2420634682529816</v>
      </c>
      <c r="R69" s="116">
        <v>19.2</v>
      </c>
      <c r="S69" s="116"/>
      <c r="T69" s="116">
        <v>11.5</v>
      </c>
      <c r="U69" s="116">
        <v>2</v>
      </c>
      <c r="V69" s="116">
        <v>11934</v>
      </c>
      <c r="W69" s="121">
        <v>19.883547684</v>
      </c>
      <c r="X69" s="122">
        <v>0.30175701516425624</v>
      </c>
      <c r="Y69" s="122">
        <v>0</v>
      </c>
      <c r="Z69" s="122">
        <v>0</v>
      </c>
      <c r="AA69" s="122">
        <v>0</v>
      </c>
      <c r="AB69" s="123">
        <v>0</v>
      </c>
      <c r="AC69" s="122">
        <v>10.46090985902755</v>
      </c>
      <c r="AD69" s="122">
        <v>0</v>
      </c>
      <c r="AE69" s="122">
        <v>0</v>
      </c>
      <c r="AF69" s="122">
        <v>0</v>
      </c>
      <c r="AG69" s="122">
        <v>0</v>
      </c>
    </row>
    <row r="70" spans="1:39" s="79" customFormat="1" x14ac:dyDescent="0.25">
      <c r="A70" s="116">
        <v>2018</v>
      </c>
      <c r="B70" s="146" t="s">
        <v>75</v>
      </c>
      <c r="C70" s="118">
        <v>4</v>
      </c>
      <c r="D70" s="117">
        <v>43378</v>
      </c>
      <c r="E70" s="118">
        <v>513</v>
      </c>
      <c r="F70" s="118">
        <v>1</v>
      </c>
      <c r="G70" s="118">
        <v>0</v>
      </c>
      <c r="H70" s="119">
        <v>0.60555555555555551</v>
      </c>
      <c r="I70" s="120">
        <v>10</v>
      </c>
      <c r="J70" s="116" t="s">
        <v>110</v>
      </c>
      <c r="K70" t="s">
        <v>313</v>
      </c>
      <c r="L70" s="120">
        <v>4</v>
      </c>
      <c r="M70" s="121">
        <v>13.106400000000001</v>
      </c>
      <c r="N70" s="120">
        <v>9195</v>
      </c>
      <c r="O70" s="121">
        <v>5.1286978540041916</v>
      </c>
      <c r="P70" s="120">
        <v>9537</v>
      </c>
      <c r="Q70" s="121">
        <v>5.3347740764449592</v>
      </c>
      <c r="R70" s="116">
        <v>19.7</v>
      </c>
      <c r="S70" s="116">
        <v>69</v>
      </c>
      <c r="T70" s="116">
        <v>9.3000000000000007</v>
      </c>
      <c r="U70" s="116">
        <v>1</v>
      </c>
      <c r="V70" s="116">
        <v>38446</v>
      </c>
      <c r="W70" s="121">
        <v>64.055880196000004</v>
      </c>
      <c r="X70" s="122">
        <v>0</v>
      </c>
      <c r="Y70" s="122">
        <v>0</v>
      </c>
      <c r="Z70" s="122">
        <v>0</v>
      </c>
      <c r="AA70" s="122">
        <v>0</v>
      </c>
      <c r="AB70" s="123">
        <v>0</v>
      </c>
      <c r="AC70" s="122">
        <v>4.6834107826174816E-2</v>
      </c>
      <c r="AD70" s="122">
        <v>1.5611369275391604E-2</v>
      </c>
      <c r="AE70" s="122">
        <v>0</v>
      </c>
      <c r="AF70" s="122">
        <v>0</v>
      </c>
      <c r="AG70" s="122">
        <v>1.5611369275391604E-2</v>
      </c>
      <c r="AH70"/>
      <c r="AI70"/>
      <c r="AJ70"/>
      <c r="AK70"/>
      <c r="AL70"/>
      <c r="AM70"/>
    </row>
    <row r="71" spans="1:39" s="79" customFormat="1" x14ac:dyDescent="0.25">
      <c r="A71" s="116">
        <v>2018</v>
      </c>
      <c r="B71" s="146" t="s">
        <v>75</v>
      </c>
      <c r="C71" s="118">
        <v>3</v>
      </c>
      <c r="D71" s="117">
        <v>43353</v>
      </c>
      <c r="E71" s="118">
        <v>513</v>
      </c>
      <c r="F71" s="118">
        <v>1</v>
      </c>
      <c r="G71" s="118">
        <v>0</v>
      </c>
      <c r="H71" s="119">
        <v>0.55972222222222223</v>
      </c>
      <c r="I71" s="120">
        <v>10</v>
      </c>
      <c r="J71" s="116" t="s">
        <v>110</v>
      </c>
      <c r="K71" t="s">
        <v>313</v>
      </c>
      <c r="L71" s="120">
        <v>4</v>
      </c>
      <c r="M71" s="121">
        <v>17.6784</v>
      </c>
      <c r="N71" s="120">
        <v>2355</v>
      </c>
      <c r="O71" s="121">
        <v>1.1867958921599675</v>
      </c>
      <c r="P71" s="120">
        <v>4019</v>
      </c>
      <c r="Q71" s="121">
        <v>2.1055895706533456</v>
      </c>
      <c r="R71" s="116">
        <v>21.1</v>
      </c>
      <c r="S71" s="116">
        <v>64</v>
      </c>
      <c r="T71" s="116">
        <v>12.4</v>
      </c>
      <c r="U71" s="116">
        <v>2</v>
      </c>
      <c r="V71" s="116">
        <v>26832</v>
      </c>
      <c r="W71" s="121">
        <v>44.705492831999997</v>
      </c>
      <c r="X71" s="122">
        <v>6.7105847849027914E-2</v>
      </c>
      <c r="Y71" s="122">
        <v>0</v>
      </c>
      <c r="Z71" s="122">
        <v>0</v>
      </c>
      <c r="AA71" s="122">
        <v>0</v>
      </c>
      <c r="AB71" s="123">
        <v>0</v>
      </c>
      <c r="AC71" s="122">
        <v>0.38026647114449152</v>
      </c>
      <c r="AD71" s="122">
        <v>0</v>
      </c>
      <c r="AE71" s="122">
        <v>2.2368615949675971E-2</v>
      </c>
      <c r="AF71" s="122">
        <v>0</v>
      </c>
      <c r="AG71" s="122">
        <v>0</v>
      </c>
      <c r="AH71"/>
      <c r="AI71"/>
      <c r="AJ71"/>
      <c r="AK71"/>
      <c r="AL71"/>
      <c r="AM71"/>
    </row>
    <row r="72" spans="1:39" s="79" customFormat="1" x14ac:dyDescent="0.25">
      <c r="A72" s="116">
        <v>2018</v>
      </c>
      <c r="B72" s="146" t="s">
        <v>75</v>
      </c>
      <c r="C72" s="118">
        <v>3</v>
      </c>
      <c r="D72" s="117">
        <v>43349</v>
      </c>
      <c r="E72" s="118">
        <v>411</v>
      </c>
      <c r="F72" s="118">
        <v>1</v>
      </c>
      <c r="G72" s="118">
        <v>0</v>
      </c>
      <c r="H72" s="119">
        <v>0.45833333333333331</v>
      </c>
      <c r="I72" s="120">
        <v>10</v>
      </c>
      <c r="J72" s="116" t="s">
        <v>85</v>
      </c>
      <c r="K72" t="s">
        <v>313</v>
      </c>
      <c r="L72" s="120">
        <v>4</v>
      </c>
      <c r="M72" s="121">
        <v>18.288</v>
      </c>
      <c r="N72" s="120">
        <v>17675</v>
      </c>
      <c r="O72" s="121">
        <v>10.404408924586864</v>
      </c>
      <c r="P72" s="120">
        <v>18295</v>
      </c>
      <c r="Q72" s="121">
        <v>10.801991530231698</v>
      </c>
      <c r="R72" s="116">
        <v>19.3</v>
      </c>
      <c r="S72" s="116">
        <v>54</v>
      </c>
      <c r="T72" s="116">
        <v>25.6</v>
      </c>
      <c r="U72" s="116">
        <v>1</v>
      </c>
      <c r="V72" s="116">
        <v>30227</v>
      </c>
      <c r="W72" s="121">
        <v>50.361990601999999</v>
      </c>
      <c r="X72" s="122">
        <v>0</v>
      </c>
      <c r="Y72" s="122">
        <v>0</v>
      </c>
      <c r="Z72" s="122">
        <v>0</v>
      </c>
      <c r="AA72" s="122">
        <v>3.9712489043683179E-2</v>
      </c>
      <c r="AB72" s="123">
        <v>0</v>
      </c>
      <c r="AC72" s="122">
        <v>0</v>
      </c>
      <c r="AD72" s="122">
        <v>0</v>
      </c>
      <c r="AE72" s="122">
        <v>0.15884995617473271</v>
      </c>
      <c r="AF72" s="122">
        <v>0</v>
      </c>
      <c r="AG72" s="122">
        <v>0</v>
      </c>
      <c r="AH72"/>
      <c r="AI72"/>
      <c r="AJ72"/>
      <c r="AK72"/>
      <c r="AL72"/>
      <c r="AM7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Station Lookup</vt:lpstr>
      <vt:lpstr>Stations for map</vt:lpstr>
      <vt:lpstr>CPUE Calculation</vt:lpstr>
      <vt:lpstr>Mysid CPUE</vt:lpstr>
      <vt:lpstr>Sheet1</vt:lpstr>
      <vt:lpstr>AmphipodCPUE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Burdi, Christina@Wildlife</dc:creator>
  <cp:lastModifiedBy>Hartman, Rosemary@DWR</cp:lastModifiedBy>
  <dcterms:created xsi:type="dcterms:W3CDTF">2019-07-16T23:14:17Z</dcterms:created>
  <dcterms:modified xsi:type="dcterms:W3CDTF">2019-10-07T18:19:42Z</dcterms:modified>
</cp:coreProperties>
</file>