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27960" yWindow="-4780" windowWidth="25340" windowHeight="204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<sst xmlns="http://schemas.openxmlformats.org/spreadsheetml/2006/main" count="1746" uniqueCount="1060">
  <si>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</si>
  <si>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</si>
  <si>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</si>
  <si>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</si>
  <si>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</si>
  <si>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</si>
  <si>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</si>
  <si>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</si>
  <si>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</si>
  <si>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</si>
  <si>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</si>
  <si>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</si>
  <si>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</si>
  <si>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</si>
  <si>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</si>
  <si>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</si>
  <si>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</si>
  <si>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</si>
  <si>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</si>
  <si>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</si>
  <si>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</si>
  <si>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</si>
  <si>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</si>
  <si>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</si>
  <si>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</si>
  <si>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</si>
  <si>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</si>
  <si>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</si>
  <si>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</si>
  <si>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</si>
  <si>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</si>
  <si>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</si>
  <si>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</si>
  <si>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</si>
  <si>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</si>
  <si>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</si>
  <si>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</si>
  <si>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</si>
  <si>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</si>
  <si>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</si>
  <si>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</si>
  <si>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</si>
  <si>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</si>
  <si>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</si>
  <si>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</si>
  <si>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</si>
  <si>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</si>
  <si>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</si>
  <si>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</si>
  <si>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</si>
  <si>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</si>
  <si>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</si>
  <si>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</si>
  <si>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</si>
  <si>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</si>
  <si>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</si>
  <si>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</si>
  <si>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</si>
  <si>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</si>
  <si>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</si>
  <si>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</si>
  <si>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</si>
  <si>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</si>
  <si>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</si>
  <si>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</si>
  <si>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</si>
  <si>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</si>
  <si>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</si>
  <si>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</si>
  <si>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</si>
  <si>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</si>
  <si>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</si>
  <si>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</si>
  <si>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</si>
  <si>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</si>
  <si>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</si>
  <si>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</si>
  <si>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</si>
  <si>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</si>
  <si>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</si>
  <si>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</si>
  <si>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</si>
  <si>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</si>
  <si>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</si>
  <si>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</si>
  <si>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</si>
  <si>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</si>
  <si>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</si>
  <si>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</si>
  <si>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</si>
  <si>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</si>
  <si>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</si>
  <si>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</si>
  <si>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</si>
  <si>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</si>
  <si>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</si>
  <si>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</si>
  <si>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</si>
  <si>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</si>
  <si>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</si>
  <si>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</si>
  <si>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</si>
  <si>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</si>
  <si>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</si>
  <si>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</si>
  <si>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</si>
  <si>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</si>
  <si>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</si>
  <si>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</si>
  <si>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</si>
  <si>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</si>
  <si>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</si>
  <si>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</si>
  <si>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</si>
  <si>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</si>
  <si>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</si>
  <si>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</si>
  <si>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</si>
  <si>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</si>
  <si>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</si>
  <si>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</si>
  <si>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</si>
  <si>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</si>
  <si>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</si>
  <si>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</si>
  <si>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</si>
  <si>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</si>
  <si>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</si>
  <si>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</si>
  <si>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</si>
  <si>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</si>
  <si>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</si>
  <si>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</si>
  <si>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</si>
  <si>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</si>
  <si>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</si>
  <si>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</si>
  <si>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</si>
  <si>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</si>
  <si>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</si>
  <si>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</si>
  <si>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</si>
  <si>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</si>
  <si>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</si>
  <si>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</si>
  <si>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</si>
  <si>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</si>
  <si>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</si>
  <si>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</si>
  <si>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</si>
  <si>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</si>
  <si>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</si>
  <si>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</si>
  <si>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</si>
  <si>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</si>
  <si>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</si>
  <si>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</si>
  <si>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</si>
  <si>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</si>
  <si>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</si>
  <si>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</si>
  <si>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</si>
  <si>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</si>
  <si>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</si>
  <si>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</si>
  <si>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</si>
  <si>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</si>
  <si>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</si>
  <si>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</si>
  <si>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</si>
  <si>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</si>
  <si>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</si>
  <si>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</si>
  <si>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</si>
  <si>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</si>
  <si>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</si>
  <si>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</si>
  <si>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</si>
  <si>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</si>
  <si>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</si>
  <si>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</si>
  <si>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</si>
  <si>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</si>
  <si>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</si>
  <si>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</si>
  <si>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</si>
  <si>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</si>
  <si>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</si>
  <si>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</si>
  <si>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</si>
  <si>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</si>
  <si>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</si>
  <si>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</si>
  <si>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</si>
  <si>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</si>
  <si>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</si>
  <si>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</si>
  <si>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</si>
  <si>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</si>
  <si>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</si>
  <si>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</si>
  <si>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</si>
  <si>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</si>
  <si>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</si>
  <si>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</si>
  <si>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</si>
  <si>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</si>
  <si>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</si>
  <si>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</si>
  <si>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</si>
  <si>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</si>
  <si>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</si>
  <si>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</si>
  <si>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</si>
  <si>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</si>
  <si>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</si>
  <si>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</si>
  <si>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</si>
  <si>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</si>
  <si>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</si>
  <si>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</si>
  <si>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</si>
  <si>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</si>
  <si>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</si>
  <si>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</si>
  <si>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</si>
  <si>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</si>
  <si>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</si>
  <si>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</si>
  <si>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</si>
  <si>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</si>
  <si>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</si>
  <si>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</si>
  <si>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</si>
  <si>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</si>
  <si>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</si>
  <si>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</si>
  <si>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</si>
  <si>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</si>
  <si>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</si>
  <si>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</si>
  <si>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</si>
  <si>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</si>
  <si>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</si>
  <si>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</si>
  <si>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</si>
  <si>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</si>
  <si>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</si>
  <si>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</si>
  <si>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</si>
  <si>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</si>
  <si>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</si>
  <si>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</si>
  <si>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</si>
  <si>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</si>
  <si>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</si>
  <si>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</si>
  <si>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</si>
  <si>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</si>
  <si>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</si>
  <si>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</si>
  <si>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</si>
  <si>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</si>
  <si>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</si>
  <si>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</si>
  <si>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</si>
  <si>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</si>
  <si>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</si>
  <si>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</si>
  <si>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</si>
  <si>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</si>
  <si>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</si>
  <si>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</si>
  <si>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</si>
  <si>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</si>
  <si>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</si>
  <si>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</si>
  <si>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</si>
  <si>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</si>
  <si>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</si>
  <si>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</si>
  <si>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</si>
  <si>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</si>
  <si>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</si>
  <si>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</si>
  <si>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</si>
  <si>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</si>
  <si>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</si>
  <si>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</si>
  <si>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</si>
  <si>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</si>
  <si>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</si>
  <si>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</si>
  <si>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</si>
  <si>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</si>
  <si>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</si>
  <si>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</si>
  <si>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</si>
  <si>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</si>
  <si>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</si>
  <si>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</si>
  <si>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</si>
  <si>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</si>
  <si>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</si>
  <si>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</si>
  <si>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</si>
  <si>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</si>
  <si>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</si>
  <si>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</si>
  <si>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</si>
  <si>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</si>
  <si>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</si>
  <si>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</si>
  <si>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</si>
  <si>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</si>
  <si>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</si>
  <si>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</si>
  <si>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</si>
  <si>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</si>
  <si>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</si>
  <si>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</si>
  <si>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</si>
  <si>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</si>
  <si>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</si>
  <si>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</si>
  <si>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</si>
  <si>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</si>
  <si>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</si>
  <si>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</si>
  <si>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</si>
  <si>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</si>
  <si>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</si>
  <si>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</si>
  <si>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</si>
  <si>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</si>
  <si>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</si>
  <si>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</si>
  <si>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</si>
  <si>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</si>
  <si>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</si>
  <si>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</si>
  <si>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</si>
  <si>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</si>
  <si>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</si>
  <si>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</si>
  <si>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</si>
  <si>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</si>
  <si>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</si>
  <si>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</si>
  <si>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</si>
  <si>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</si>
  <si>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</si>
  <si>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</si>
  <si>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</si>
  <si>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</si>
  <si>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</si>
  <si>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</si>
  <si>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</si>
  <si>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</si>
  <si>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</si>
  <si>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</si>
  <si>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</si>
  <si>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</si>
  <si>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</si>
  <si>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</si>
  <si>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</si>
  <si>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</si>
  <si>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</si>
  <si>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</si>
  <si>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</si>
  <si>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</si>
  <si>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</si>
  <si>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</si>
  <si>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</si>
  <si>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</si>
  <si>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</si>
  <si>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</si>
  <si>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</si>
  <si>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</si>
  <si>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</si>
  <si>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</si>
  <si>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</si>
  <si>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</si>
  <si>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</si>
  <si>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</si>
  <si>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</si>
  <si>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</si>
  <si>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</si>
  <si>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</si>
  <si>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</si>
  <si>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</si>
  <si>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</si>
  <si>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</si>
  <si>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</si>
  <si>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</si>
  <si>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</si>
  <si>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</si>
  <si>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</si>
  <si>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</si>
  <si>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</si>
  <si>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</si>
  <si>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</si>
  <si>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</si>
  <si>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</si>
  <si>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</si>
  <si>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</si>
  <si>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</si>
  <si>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</si>
  <si>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</si>
  <si>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</si>
  <si>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</si>
  <si>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</si>
  <si>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</si>
  <si>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</si>
  <si>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</si>
  <si>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</si>
  <si>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</si>
  <si>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</si>
  <si>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</si>
  <si>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</si>
  <si>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</si>
  <si>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</si>
  <si>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</si>
  <si>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</si>
  <si>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</si>
  <si>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</si>
  <si>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</si>
  <si>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</si>
  <si>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</si>
  <si>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</si>
  <si>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</si>
  <si>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</si>
  <si>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</si>
  <si>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</si>
  <si>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</si>
  <si>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</si>
  <si>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</si>
  <si>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</si>
  <si>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</si>
  <si>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</si>
  <si>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</si>
  <si>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</si>
  <si>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</si>
  <si>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</si>
  <si>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</si>
  <si>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</si>
  <si>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</si>
  <si>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</si>
  <si>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</si>
  <si>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</si>
  <si>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</si>
  <si>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</si>
  <si>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</si>
  <si>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</si>
  <si>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</si>
  <si>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</si>
  <si>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</si>
  <si>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</si>
  <si>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</si>
  <si>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</si>
  <si>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</si>
  <si>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</si>
  <si>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</si>
  <si>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</si>
  <si>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</si>
  <si>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</si>
  <si>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</si>
  <si>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</si>
  <si>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</si>
  <si>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</si>
  <si>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</si>
  <si>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</si>
  <si>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</si>
  <si>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</si>
  <si>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</si>
  <si>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</si>
  <si>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</si>
  <si>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</si>
  <si>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</si>
  <si>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</si>
  <si>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</si>
  <si>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</si>
  <si>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</si>
  <si>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</si>
  <si>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</si>
  <si>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</si>
  <si>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</si>
  <si>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</si>
  <si>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</si>
  <si>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</si>
  <si>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</si>
  <si>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</si>
  <si>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</si>
  <si>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</si>
  <si>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</si>
  <si>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</si>
  <si>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</si>
  <si>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</si>
  <si>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</si>
  <si>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</si>
  <si>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</si>
  <si>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</si>
  <si>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</si>
  <si>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</si>
  <si>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</si>
  <si>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</si>
  <si>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</si>
  <si>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</si>
  <si>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</si>
  <si>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</si>
  <si>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</si>
  <si>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</si>
  <si>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</si>
  <si>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</si>
  <si>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</si>
  <si>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</si>
  <si>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</si>
  <si>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</si>
  <si>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</si>
  <si>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</si>
  <si>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</si>
  <si>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</si>
  <si>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</si>
  <si>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</si>
  <si>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</si>
  <si>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</si>
  <si>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</si>
  <si>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</si>
  <si>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</si>
  <si>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</si>
  <si>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</si>
  <si>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</si>
  <si>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</si>
  <si>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</si>
  <si>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</si>
  <si>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</si>
  <si>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</si>
  <si>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</si>
  <si>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</si>
  <si>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</si>
  <si>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</si>
  <si>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</si>
  <si>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</si>
  <si>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</si>
  <si>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</si>
  <si>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</si>
  <si>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</si>
  <si>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</si>
  <si>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</si>
  <si>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</si>
  <si>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</si>
  <si>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</si>
  <si>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</si>
  <si>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</si>
  <si>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</si>
  <si>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</si>
  <si>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</si>
  <si>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</si>
  <si>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</si>
  <si>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</si>
  <si>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</si>
  <si>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</si>
  <si>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</si>
  <si>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</si>
  <si>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</si>
  <si>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</si>
  <si>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</si>
  <si>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</si>
  <si>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</si>
  <si>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</si>
  <si>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</si>
  <si>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</si>
  <si>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</si>
  <si>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</si>
  <si>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</si>
  <si>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</si>
  <si>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</si>
  <si>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</si>
  <si>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</si>
  <si>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</si>
  <si>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</si>
  <si>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</si>
  <si>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</si>
  <si>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</si>
  <si>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</si>
  <si>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</si>
  <si>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</si>
  <si>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</si>
  <si>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</si>
  <si>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</si>
  <si>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</si>
  <si>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</si>
  <si>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</si>
  <si>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</si>
  <si>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</si>
  <si>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</si>
  <si>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</si>
  <si>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</si>
  <si>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</si>
  <si>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</si>
  <si>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</si>
  <si>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</si>
  <si>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</si>
  <si>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</si>
  <si>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</si>
  <si>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</si>
  <si>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</si>
  <si>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</si>
  <si>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</si>
  <si>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</si>
  <si>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</si>
  <si>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</si>
  <si>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</si>
  <si>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</si>
  <si>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</si>
  <si>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</si>
  <si>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</si>
  <si>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</si>
  <si>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</si>
  <si>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</si>
  <si>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</si>
  <si>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</si>
  <si>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</si>
  <si>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</si>
  <si>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</si>
  <si>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</si>
  <si>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</si>
  <si>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</si>
  <si>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</si>
  <si>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</si>
  <si>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</si>
  <si>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</si>
  <si>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</si>
  <si>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</si>
  <si>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</si>
  <si>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</si>
  <si>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</si>
  <si>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</si>
  <si>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</si>
  <si>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</si>
  <si>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</si>
  <si>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</si>
  <si>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</si>
  <si>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</si>
  <si>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</si>
  <si>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</si>
  <si>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</si>
  <si>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</si>
  <si>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</si>
  <si>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</si>
  <si>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</si>
  <si>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</si>
  <si>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</si>
  <si>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</si>
  <si>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</si>
  <si>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</si>
  <si>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</si>
  <si>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</si>
  <si>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</si>
  <si>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</si>
  <si>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</si>
  <si>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</si>
  <si>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</si>
  <si>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</si>
  <si>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</si>
  <si>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</si>
  <si>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</si>
  <si>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</si>
  <si>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</si>
  <si>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</si>
  <si>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</si>
  <si>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</si>
  <si>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</si>
  <si>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</si>
  <si>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</si>
  <si>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</si>
  <si>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</si>
  <si>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</si>
  <si>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</si>
  <si>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</si>
  <si>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</si>
  <si>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</si>
  <si>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</si>
  <si>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</si>
  <si>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</si>
  <si>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</si>
  <si>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</si>
  <si>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</si>
  <si>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</si>
  <si>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</si>
  <si>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</si>
  <si>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</si>
  <si>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</si>
  <si>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</si>
  <si>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</si>
  <si>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</si>
  <si>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</si>
  <si>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</si>
  <si>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</si>
  <si>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</si>
  <si>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</si>
  <si>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</si>
  <si>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</si>
  <si>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</si>
  <si>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</si>
  <si>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</si>
  <si>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</si>
  <si>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</si>
  <si>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</si>
  <si>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</si>
  <si>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</si>
  <si>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</si>
  <si>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</si>
  <si>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</si>
  <si>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</si>
  <si>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</si>
  <si>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</si>
  <si>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</si>
  <si>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</si>
  <si>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</si>
  <si>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</si>
  <si>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</si>
  <si>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</si>
  <si>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</si>
  <si>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</si>
  <si>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</si>
  <si>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</si>
  <si>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</si>
  <si>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</si>
  <si>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</si>
  <si>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</si>
  <si>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</si>
  <si>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</si>
  <si>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</si>
  <si>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</si>
  <si>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</si>
  <si>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</si>
  <si>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</si>
  <si>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</si>
  <si>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</si>
  <si>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</si>
  <si>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</si>
  <si>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</si>
  <si>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</si>
  <si>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</si>
  <si>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</si>
  <si>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</si>
  <si>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</si>
  <si>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</si>
  <si>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</si>
  <si>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</si>
  <si>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</si>
  <si>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</si>
  <si>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</si>
  <si>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</si>
  <si>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</si>
  <si>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</si>
  <si>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</si>
  <si>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</si>
  <si>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</si>
  <si>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</si>
  <si>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</si>
  <si>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</si>
  <si>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</si>
  <si>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</si>
  <si>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</si>
  <si>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</si>
  <si>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</si>
  <si>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</si>
  <si>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</si>
  <si>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</si>
  <si>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</si>
  <si>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</si>
  <si>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</si>
  <si>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</si>
  <si>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</si>
  <si>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</si>
  <si>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</si>
  <si>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</si>
  <si>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</si>
  <si>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</si>
  <si>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</si>
  <si>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</si>
  <si>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</si>
  <si>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</si>
  <si>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</si>
  <si>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</si>
  <si>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</si>
  <si>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</si>
  <si>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</si>
  <si>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</si>
  <si>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</si>
  <si>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</si>
  <si>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</si>
  <si>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</si>
  <si>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</si>
  <si>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</si>
  <si>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</si>
  <si>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</si>
  <si>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</si>
  <si>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</si>
  <si>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</si>
  <si>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</si>
  <si>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</si>
  <si>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</si>
  <si>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</si>
  <si>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</si>
  <si>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</si>
  <si>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</si>
  <si>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</si>
  <si>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</si>
  <si>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</si>
  <si>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</si>
  <si>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</si>
  <si>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</si>
  <si>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</si>
  <si>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</si>
  <si>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</si>
  <si>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</si>
  <si>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</si>
  <si>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</si>
  <si>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</si>
  <si>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</si>
  <si>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</si>
  <si>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</si>
  <si>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</si>
  <si>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</si>
  <si>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</si>
  <si>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</si>
  <si>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</si>
  <si>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</si>
  <si>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</si>
  <si>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</si>
  <si>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</si>
  <si>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</si>
  <si>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</si>
  <si>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</si>
  <si>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</si>
  <si>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</si>
  <si>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</si>
  <si>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</si>
  <si>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</si>
  <si>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</si>
  <si>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</si>
  <si>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</si>
  <si>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</si>
  <si>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</si>
  <si>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</si>
  <si>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</si>
  <si>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</si>
  <si>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</si>
  <si>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</si>
  <si>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</si>
  <si>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</si>
  <si>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</si>
  <si>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</si>
  <si>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</si>
  <si>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</si>
  <si>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</si>
  <si>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</si>
  <si>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</si>
  <si>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</si>
  <si>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</si>
  <si>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</si>
  <si>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</si>
  <si>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</si>
  <si>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</si>
  <si>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</si>
  <si>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</si>
  <si>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</si>
  <si>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</si>
  <si>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</si>
  <si>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</si>
  <si>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</si>
  <si>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</si>
  <si>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</si>
  <si>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</si>
  <si>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</si>
  <si>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</si>
  <si>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</si>
  <si>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</si>
  <si>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</si>
  <si>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</si>
  <si>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</si>
  <si>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</si>
  <si>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</si>
  <si>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</si>
  <si>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</si>
  <si>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</si>
  <si>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</si>
  <si>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</si>
  <si>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</si>
  <si>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</si>
  <si>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</si>
  <si>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</si>
  <si>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</si>
  <si>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</si>
  <si>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</si>
  <si>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</si>
  <si>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</si>
  <si>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</si>
  <si>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</si>
  <si>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</si>
  <si>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</si>
  <si>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</si>
  <si>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</si>
  <si>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</si>
  <si>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</si>
  <si>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</si>
  <si>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</si>
  <si>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</si>
  <si>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</si>
  <si>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</si>
  <si>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</si>
  <si>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</si>
  <si>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</si>
  <si>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</si>
  <si>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</si>
  <si>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</si>
  <si>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</si>
  <si>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</si>
  <si>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</si>
  <si>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</si>
  <si>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</si>
  <si>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</si>
  <si>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</si>
  <si>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</si>
  <si>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</si>
  <si>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</si>
  <si>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</si>
  <si>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</si>
  <si>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</si>
  <si>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</si>
  <si>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</si>
  <si>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</si>
  <si>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</si>
  <si>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</si>
  <si>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</si>
  <si>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</si>
  <si>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</si>
  <si>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</si>
  <si>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</si>
  <si>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</si>
  <si>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</si>
  <si>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</si>
  <si>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</si>
  <si>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</si>
  <si>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</si>
  <si>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</si>
  <si>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</si>
  <si>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</si>
  <si>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</si>
  <si>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</si>
  <si>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</si>
  <si>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</si>
  <si>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</si>
  <si>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</si>
  <si>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</si>
  <si>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</si>
  <si>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</si>
  <si>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</si>
  <si>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</si>
  <si>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</si>
  <si>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</si>
  <si>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</si>
  <si>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</si>
  <si>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</si>
  <si>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</si>
  <si>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</si>
  <si>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</si>
  <si>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</si>
  <si>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</si>
  <si>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</si>
  <si>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</si>
  <si>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</si>
  <si>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</si>
  <si>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</si>
  <si>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</si>
  <si>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</si>
  <si>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</si>
  <si>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</si>
  <si>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</si>
  <si>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</si>
  <si>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</si>
  <si>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</si>
  <si>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</si>
  <si>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</si>
  <si>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Vetter_2017</t>
  </si>
  <si>
    <t>10.1002/2016GC006526</t>
  </si>
  <si>
    <t>10.5281/zenodo.1158742</t>
  </si>
  <si>
    <t>Agatha Della Rosa Kuhnen</t>
  </si>
  <si>
    <t>ISRaD team</t>
  </si>
  <si>
    <t>eng.agatha@gmail.com</t>
  </si>
  <si>
    <t>Lael Vetter</t>
  </si>
  <si>
    <t>lael.vetter@gmail.com</t>
  </si>
  <si>
    <t>0000-0003-4240-353X</t>
  </si>
  <si>
    <r>
      <t>Vetter, L., Rosenheim, B.E., Fernandez, A. and Törnqvist, T.E., 2017. Short organic carbon turnover time and narrow 14C age spectra in early Holocene wetland paleosols. </t>
    </r>
    <r>
      <rPr>
        <i/>
        <sz val="13"/>
        <color rgb="FF222222"/>
        <rFont val="Arial"/>
        <family val="2"/>
      </rPr>
      <t>Geochemistry, Geophysics, Geosystems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</t>
    </r>
    <r>
      <rPr>
        <sz val="13"/>
        <color rgb="FF222222"/>
        <rFont val="Arial"/>
        <family val="2"/>
      </rPr>
      <t>(1), pp.142-155.</t>
    </r>
  </si>
  <si>
    <t>Ramped Pyrolysis/Oxidation (RPO) Database</t>
  </si>
  <si>
    <t>Bayou Sale</t>
  </si>
  <si>
    <t>Boutte I</t>
  </si>
  <si>
    <t>Boutte II</t>
  </si>
  <si>
    <t>BaSa8_psol_1445-1446</t>
  </si>
  <si>
    <t>paleosol</t>
  </si>
  <si>
    <t>Bout1_peat_1818-1820</t>
  </si>
  <si>
    <t>peat</t>
  </si>
  <si>
    <t>Bout1_psol_1820-1822</t>
  </si>
  <si>
    <t>Bout2_peat_1872-1874</t>
  </si>
  <si>
    <t>Bout2_psol_1874-1876</t>
  </si>
  <si>
    <t>BaSa8_1445-1446</t>
  </si>
  <si>
    <t>BaSa8_1445-1446_366</t>
  </si>
  <si>
    <t>BaSa8_1445-1446_1</t>
  </si>
  <si>
    <t>BaSa8_1445-1446_400</t>
  </si>
  <si>
    <t>BaSa8_1445-1446_2</t>
  </si>
  <si>
    <t>BaSa8_1445-1446_428</t>
  </si>
  <si>
    <t>BaSa8_1445-1446_3</t>
  </si>
  <si>
    <t>BaSa8_1445-1446_462</t>
  </si>
  <si>
    <t>BaSa8_1445-1446_4</t>
  </si>
  <si>
    <t>BaSa8_1445-1446_775</t>
  </si>
  <si>
    <t>BaSa8_1445-1446_5</t>
  </si>
  <si>
    <t>Bout1_peat_1818-1820_375</t>
  </si>
  <si>
    <t>Bout1_peat_1818-1820_1</t>
  </si>
  <si>
    <t>Bout1_peat_1818-1820_497</t>
  </si>
  <si>
    <t>Bout1_peat_1818-1820_2</t>
  </si>
  <si>
    <t>Bout1_peat_1818-1820_566</t>
  </si>
  <si>
    <t>Bout1_peat_1818-1820_3</t>
  </si>
  <si>
    <t>Bout1_peat_1818-1820_620</t>
  </si>
  <si>
    <t>Bout1_peat_1818-1820_4</t>
  </si>
  <si>
    <t>Bout1_peat_1818-1820_748</t>
  </si>
  <si>
    <t>Bout1_peat_1818-1820_5</t>
  </si>
  <si>
    <t>Bout1_psol_1820-1822_373</t>
  </si>
  <si>
    <t>Bout1_psol_1820-1822_1</t>
  </si>
  <si>
    <t>Bout1_psol_1820-1822_436</t>
  </si>
  <si>
    <t>Bout1_psol_1820-1822_2</t>
  </si>
  <si>
    <t>Bout1_psol_1820-1822_481</t>
  </si>
  <si>
    <t>Bout1_psol_1820-1822_3</t>
  </si>
  <si>
    <t>Bout1_psol_1820-1822_519</t>
  </si>
  <si>
    <t>Bout1_psol_1820-1822_4</t>
  </si>
  <si>
    <t>Bout1_psol_1820-1822_717</t>
  </si>
  <si>
    <t>Bout1_psol_1820-1822_5</t>
  </si>
  <si>
    <t>Bout2_peat_1872-1874_402</t>
  </si>
  <si>
    <t>Bout2_peat_1872-1874_1</t>
  </si>
  <si>
    <t>Bout2_peat_1872-1874_493</t>
  </si>
  <si>
    <t>Bout2_peat_1872-1874_2</t>
  </si>
  <si>
    <t>Bout2_peat_1872-1874_526</t>
  </si>
  <si>
    <t>Bout2_peat_1872-1874_3</t>
  </si>
  <si>
    <t>Bout2_peat_1872-1874_581</t>
  </si>
  <si>
    <t>Bout2_peat_1872-1874_4</t>
  </si>
  <si>
    <t>Bout2_peat_1872-1874_790</t>
  </si>
  <si>
    <t>Bout2_peat_1872-1874_5</t>
  </si>
  <si>
    <t>Bout2_psol_1874-1876_398</t>
  </si>
  <si>
    <t>Bout2_psol_1874-1876_1</t>
  </si>
  <si>
    <t>Bout2_psol_1874-1876_446</t>
  </si>
  <si>
    <t>Bout2_psol_1874-1876_2</t>
  </si>
  <si>
    <t>Bout2_psol_1874-1876_482</t>
  </si>
  <si>
    <t>Bout2_psol_1874-1876_3</t>
  </si>
  <si>
    <t>Bout2_psol_1874-1876_522</t>
  </si>
  <si>
    <t>Bout2_psol_1874-1876_4</t>
  </si>
  <si>
    <t>Bout2_psol_1874-1876_721</t>
  </si>
  <si>
    <t>Bout2_psol_1874-1876_5</t>
  </si>
  <si>
    <t>Heating rate: 5C/min, carrier gas 100%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</si>
</sst>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  <family val="2"/>
    </font>
    <font>
      <i/>
      <sz val="13"/>
      <color rgb="FF222222"/>
      <name val="Arial"/>
      <family val="2"/>
    </font>
    <font>
      <sz val="13"/>
      <color rgb="FF222222"/>
      <name val="Arial"/>
      <family val="2"/>
    </font>
    <font>
      <sz val="10"/>
      <color theme="1"/>
      <name val="Calibri"/>
      <family val="2"/>
    </font>
    <font>
      <sz val="12"/>
      <color rgb="FF000000"/>
      <name val="Helvetica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0" xfId="0" applyFont="1" applyAlignment="1"/>
    <xf numFmtId="0" fontId="20" fillId="0" borderId="1" xfId="0" applyFont="1" applyBorder="1" applyAlignment="1"/>
    <xf numFmtId="0" fontId="33" fillId="0" borderId="1" xfId="0" applyFont="1" applyBorder="1" applyAlignment="1">
      <alignment wrapText="1"/>
    </xf>
    <xf numFmtId="0" fontId="30" fillId="0" borderId="1" xfId="0" applyFont="1" applyBorder="1"/>
    <xf numFmtId="0" fontId="34" fillId="0" borderId="0" xfId="0" applyFont="1" applyAlignment="1"/>
    <xf numFmtId="0" fontId="7" fillId="0" borderId="0" xfId="0" applyFont="1" applyFill="1" applyBorder="1" applyAlignment="1">
      <alignment horizontal="center"/>
    </xf>
  </cellXfs>
  <cellStyles count="40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Relationship Id="rId2" Type="http://schemas.openxmlformats.org/officeDocument/2006/relationships/hyperlink" Target="mailto:lael.vetter@gmail.com" TargetMode="External"/><Relationship Id="rId3" Type="http://schemas.openxmlformats.org/officeDocument/2006/relationships/hyperlink" Target="https://doi.org/10.1002/2016GC006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M1" zoomScale="85" zoomScaleNormal="85" zoomScalePageLayoutView="85" workbookViewId="0">
      <selection activeCell="H8" sqref="H8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28">
      <c r="A4" s="138" t="s">
        <v>987</v>
      </c>
      <c r="B4" s="4" t="s">
        <v>988</v>
      </c>
      <c r="C4" s="184" t="s">
        <v>989</v>
      </c>
      <c r="D4" s="138" t="s">
        <v>990</v>
      </c>
      <c r="E4" s="138" t="s">
        <v>991</v>
      </c>
      <c r="F4" s="17" t="s">
        <v>992</v>
      </c>
      <c r="G4" s="137">
        <v>2022</v>
      </c>
      <c r="H4" s="136">
        <v>7</v>
      </c>
      <c r="I4" s="136">
        <v>4</v>
      </c>
      <c r="J4" s="17" t="s">
        <v>993</v>
      </c>
      <c r="K4" s="17" t="s">
        <v>994</v>
      </c>
      <c r="L4" s="17" t="s">
        <v>995</v>
      </c>
      <c r="M4" s="184" t="s">
        <v>996</v>
      </c>
      <c r="N4" s="17" t="s">
        <v>997</v>
      </c>
      <c r="O4" s="136"/>
      <c r="P4" s="149">
        <v>2022041316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/>
    <hyperlink ref="K4" r:id="rId2" display="mailto:lael.vetter@gmail.com"/>
    <hyperlink ref="B4" r:id="rId3" display="https://doi.org/10.1002/2016GC00652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D8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 t="s">
        <v>987</v>
      </c>
      <c r="B4" s="141" t="s">
        <v>998</v>
      </c>
      <c r="C4" s="139">
        <v>29.632417</v>
      </c>
      <c r="D4" s="139">
        <v>-91.513028000000006</v>
      </c>
      <c r="E4" s="140"/>
      <c r="F4" s="142"/>
      <c r="G4" s="142"/>
    </row>
    <row r="5" spans="1:7" ht="14">
      <c r="A5" s="138" t="s">
        <v>987</v>
      </c>
      <c r="B5" s="141" t="s">
        <v>999</v>
      </c>
      <c r="C5" s="139">
        <v>29.897749999999998</v>
      </c>
      <c r="D5" s="139">
        <v>-90.379555999999994</v>
      </c>
      <c r="E5" s="140"/>
      <c r="F5" s="142"/>
      <c r="G5" s="142"/>
    </row>
    <row r="6" spans="1:7" ht="14">
      <c r="A6" s="138" t="s">
        <v>987</v>
      </c>
      <c r="B6" s="141" t="s">
        <v>1000</v>
      </c>
      <c r="C6" s="139">
        <v>29.898</v>
      </c>
      <c r="D6" s="139">
        <v>-90.388028000000006</v>
      </c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R17" sqref="R17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 t="s">
        <v>987</v>
      </c>
      <c r="B4" s="8" t="s">
        <v>998</v>
      </c>
      <c r="C4" s="8"/>
      <c r="D4" s="8" t="s">
        <v>1001</v>
      </c>
      <c r="E4" s="16" t="s">
        <v>1002</v>
      </c>
      <c r="F4" s="139"/>
      <c r="G4" s="139"/>
      <c r="H4" s="16"/>
      <c r="I4" s="16" t="s">
        <v>292</v>
      </c>
      <c r="J4" s="16"/>
      <c r="K4" s="16"/>
      <c r="L4" s="16"/>
      <c r="M4" s="16"/>
      <c r="N4" s="16"/>
      <c r="O4" s="16"/>
      <c r="P4" s="16"/>
      <c r="Q4" s="16"/>
      <c r="R4" s="16" t="s">
        <v>1002</v>
      </c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 t="s">
        <v>987</v>
      </c>
      <c r="B5" s="8" t="s">
        <v>999</v>
      </c>
      <c r="C5" s="8"/>
      <c r="D5" s="8" t="s">
        <v>1003</v>
      </c>
      <c r="E5" s="16" t="s">
        <v>1004</v>
      </c>
      <c r="F5" s="16"/>
      <c r="G5" s="16"/>
      <c r="H5" s="16"/>
      <c r="I5" s="16" t="s">
        <v>292</v>
      </c>
      <c r="J5" s="16"/>
      <c r="K5" s="16"/>
      <c r="L5" s="16"/>
      <c r="M5" s="16"/>
      <c r="N5" s="16"/>
      <c r="O5" s="16" t="s">
        <v>768</v>
      </c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 t="s">
        <v>987</v>
      </c>
      <c r="B6" s="8" t="s">
        <v>999</v>
      </c>
      <c r="C6" s="8"/>
      <c r="D6" s="8" t="s">
        <v>1005</v>
      </c>
      <c r="E6" s="16" t="s">
        <v>1002</v>
      </c>
      <c r="F6" s="16"/>
      <c r="G6" s="16"/>
      <c r="H6" s="16"/>
      <c r="I6" s="16" t="s">
        <v>292</v>
      </c>
      <c r="J6" s="16"/>
      <c r="K6" s="16"/>
      <c r="L6" s="16"/>
      <c r="M6" s="16"/>
      <c r="N6" s="16"/>
      <c r="O6" s="16"/>
      <c r="P6" s="16"/>
      <c r="Q6" s="16"/>
      <c r="R6" s="16" t="s">
        <v>1002</v>
      </c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 t="s">
        <v>987</v>
      </c>
      <c r="B7" s="8" t="s">
        <v>1000</v>
      </c>
      <c r="C7" s="8"/>
      <c r="D7" s="8" t="s">
        <v>1006</v>
      </c>
      <c r="E7" s="16" t="s">
        <v>1004</v>
      </c>
      <c r="F7" s="16"/>
      <c r="G7" s="16"/>
      <c r="H7" s="16"/>
      <c r="I7" s="16" t="s">
        <v>292</v>
      </c>
      <c r="J7" s="16"/>
      <c r="K7" s="16"/>
      <c r="L7" s="16"/>
      <c r="M7" s="16"/>
      <c r="N7" s="16"/>
      <c r="O7" s="16" t="s">
        <v>768</v>
      </c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 t="s">
        <v>987</v>
      </c>
      <c r="B8" s="8" t="s">
        <v>1000</v>
      </c>
      <c r="C8" s="8"/>
      <c r="D8" s="8" t="s">
        <v>1007</v>
      </c>
      <c r="E8" s="16" t="s">
        <v>1002</v>
      </c>
      <c r="F8" s="16"/>
      <c r="G8" s="16"/>
      <c r="H8" s="16"/>
      <c r="I8" s="16" t="s">
        <v>292</v>
      </c>
      <c r="J8" s="16"/>
      <c r="K8" s="16"/>
      <c r="L8" s="16"/>
      <c r="M8" s="16"/>
      <c r="N8" s="16"/>
      <c r="O8" s="16"/>
      <c r="P8" s="16"/>
      <c r="Q8" s="16"/>
      <c r="R8" s="16" t="s">
        <v>1002</v>
      </c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P10:P1048576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I10:I1048576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B4:B9</xm:sqref>
        </x14:dataValidation>
        <x14:dataValidation type="list" allowBlank="1" showInputMessage="1" showErrorMessage="1">
          <x14:formula1>
            <xm:f>'controlled vocabulary'!#REF!</xm:f>
          </x14:formula1>
          <xm:sqref>I4:I9</xm:sqref>
        </x14:dataValidation>
        <x14:dataValidation type="list" allowBlank="1" showInputMessage="1" showErrorMessage="1">
          <x14:formula1>
            <xm:f>'controlled vocabulary'!#REF!</xm:f>
          </x14:formula1>
          <xm:sqref>P4:P9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BG8" sqref="BG8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0" t="s">
        <v>637</v>
      </c>
      <c r="B1" s="150" t="s">
        <v>14</v>
      </c>
      <c r="C1" s="150" t="s">
        <v>427</v>
      </c>
      <c r="D1" s="150" t="s">
        <v>458</v>
      </c>
      <c r="E1" s="151" t="s">
        <v>708</v>
      </c>
      <c r="F1" s="152" t="s">
        <v>709</v>
      </c>
      <c r="G1" s="152" t="s">
        <v>710</v>
      </c>
      <c r="H1" s="153" t="s">
        <v>459</v>
      </c>
      <c r="I1" s="150" t="s">
        <v>460</v>
      </c>
      <c r="J1" s="150" t="s">
        <v>461</v>
      </c>
      <c r="K1" s="154" t="s">
        <v>462</v>
      </c>
      <c r="L1" s="154" t="s">
        <v>463</v>
      </c>
      <c r="M1" s="154" t="s">
        <v>910</v>
      </c>
      <c r="N1" s="154" t="s">
        <v>464</v>
      </c>
      <c r="O1" s="154" t="s">
        <v>465</v>
      </c>
      <c r="P1" s="155" t="s">
        <v>824</v>
      </c>
      <c r="Q1" s="154" t="s">
        <v>466</v>
      </c>
      <c r="R1" s="156" t="s">
        <v>467</v>
      </c>
      <c r="S1" s="156" t="s">
        <v>468</v>
      </c>
      <c r="T1" s="156" t="s">
        <v>469</v>
      </c>
      <c r="U1" s="156" t="s">
        <v>470</v>
      </c>
      <c r="V1" s="156" t="s">
        <v>471</v>
      </c>
      <c r="W1" s="156" t="s">
        <v>472</v>
      </c>
      <c r="X1" s="156" t="s">
        <v>473</v>
      </c>
      <c r="Y1" s="156" t="s">
        <v>474</v>
      </c>
      <c r="Z1" s="156" t="s">
        <v>905</v>
      </c>
      <c r="AA1" s="156" t="s">
        <v>475</v>
      </c>
      <c r="AB1" s="156" t="s">
        <v>476</v>
      </c>
      <c r="AC1" s="156" t="s">
        <v>917</v>
      </c>
      <c r="AD1" s="157" t="s">
        <v>477</v>
      </c>
      <c r="AE1" s="157" t="s">
        <v>478</v>
      </c>
      <c r="AF1" s="158" t="s">
        <v>479</v>
      </c>
      <c r="AG1" s="158" t="s">
        <v>480</v>
      </c>
      <c r="AH1" s="158" t="s">
        <v>481</v>
      </c>
      <c r="AI1" s="158" t="s">
        <v>482</v>
      </c>
      <c r="AJ1" s="158" t="s">
        <v>734</v>
      </c>
      <c r="AK1" s="158" t="s">
        <v>483</v>
      </c>
      <c r="AL1" s="158" t="s">
        <v>484</v>
      </c>
      <c r="AM1" s="158" t="s">
        <v>485</v>
      </c>
      <c r="AN1" s="158" t="s">
        <v>486</v>
      </c>
      <c r="AO1" s="158" t="s">
        <v>487</v>
      </c>
      <c r="AP1" s="158" t="s">
        <v>735</v>
      </c>
      <c r="AQ1" s="159" t="s">
        <v>488</v>
      </c>
      <c r="AR1" s="159" t="s">
        <v>489</v>
      </c>
      <c r="AS1" s="159" t="s">
        <v>490</v>
      </c>
      <c r="AT1" s="159" t="s">
        <v>491</v>
      </c>
      <c r="AU1" s="159" t="s">
        <v>492</v>
      </c>
      <c r="AV1" s="159" t="s">
        <v>493</v>
      </c>
      <c r="AW1" s="159" t="s">
        <v>816</v>
      </c>
      <c r="AX1" s="159" t="s">
        <v>494</v>
      </c>
      <c r="AY1" s="159" t="s">
        <v>495</v>
      </c>
      <c r="AZ1" s="159" t="s">
        <v>826</v>
      </c>
      <c r="BA1" s="160" t="s">
        <v>496</v>
      </c>
      <c r="BB1" s="160" t="s">
        <v>497</v>
      </c>
      <c r="BC1" s="160" t="s">
        <v>498</v>
      </c>
      <c r="BD1" s="160" t="s">
        <v>499</v>
      </c>
      <c r="BE1" s="160" t="s">
        <v>500</v>
      </c>
      <c r="BF1" s="160" t="s">
        <v>501</v>
      </c>
      <c r="BG1" s="160" t="s">
        <v>502</v>
      </c>
      <c r="BH1" s="160" t="s">
        <v>503</v>
      </c>
      <c r="BI1" s="160" t="s">
        <v>504</v>
      </c>
      <c r="BJ1" s="160" t="s">
        <v>505</v>
      </c>
      <c r="BK1" s="160" t="s">
        <v>506</v>
      </c>
      <c r="BL1" s="161" t="s">
        <v>507</v>
      </c>
      <c r="BM1" s="161" t="s">
        <v>508</v>
      </c>
      <c r="BN1" s="161" t="s">
        <v>509</v>
      </c>
      <c r="BO1" s="162" t="s">
        <v>736</v>
      </c>
      <c r="BP1" s="162" t="s">
        <v>737</v>
      </c>
      <c r="BQ1" s="162" t="s">
        <v>510</v>
      </c>
      <c r="BR1" s="162" t="s">
        <v>817</v>
      </c>
      <c r="BS1" s="162" t="s">
        <v>818</v>
      </c>
      <c r="BT1" s="162" t="s">
        <v>511</v>
      </c>
      <c r="BU1" s="162" t="s">
        <v>512</v>
      </c>
      <c r="BV1" s="162" t="s">
        <v>804</v>
      </c>
      <c r="BW1" s="162" t="s">
        <v>513</v>
      </c>
      <c r="BX1" s="162" t="s">
        <v>514</v>
      </c>
      <c r="BY1" s="162" t="s">
        <v>515</v>
      </c>
      <c r="BZ1" s="162" t="s">
        <v>516</v>
      </c>
      <c r="CA1" s="162" t="s">
        <v>517</v>
      </c>
      <c r="CB1" s="162" t="s">
        <v>518</v>
      </c>
      <c r="CC1" s="162" t="s">
        <v>519</v>
      </c>
      <c r="CD1" s="162" t="s">
        <v>806</v>
      </c>
      <c r="CE1" s="162" t="s">
        <v>520</v>
      </c>
      <c r="CF1" s="162" t="s">
        <v>521</v>
      </c>
      <c r="CG1" s="162" t="s">
        <v>522</v>
      </c>
      <c r="CH1" s="162" t="s">
        <v>523</v>
      </c>
      <c r="CI1" s="162" t="s">
        <v>524</v>
      </c>
      <c r="CJ1" s="162" t="s">
        <v>525</v>
      </c>
      <c r="CK1" s="162" t="s">
        <v>526</v>
      </c>
      <c r="CL1" s="162" t="s">
        <v>527</v>
      </c>
      <c r="CM1" s="162" t="s">
        <v>528</v>
      </c>
      <c r="CN1" s="162" t="s">
        <v>529</v>
      </c>
      <c r="CO1" s="163" t="s">
        <v>530</v>
      </c>
      <c r="CP1" s="163" t="s">
        <v>531</v>
      </c>
      <c r="CQ1" s="163" t="s">
        <v>532</v>
      </c>
      <c r="CR1" s="163" t="s">
        <v>533</v>
      </c>
      <c r="CS1" s="163" t="s">
        <v>534</v>
      </c>
      <c r="CT1" s="163" t="s">
        <v>738</v>
      </c>
      <c r="CU1" s="163" t="s">
        <v>535</v>
      </c>
      <c r="CV1" s="163" t="s">
        <v>536</v>
      </c>
      <c r="CW1" s="163" t="s">
        <v>537</v>
      </c>
      <c r="CX1" s="163" t="s">
        <v>538</v>
      </c>
      <c r="CY1" s="163" t="s">
        <v>539</v>
      </c>
      <c r="CZ1" s="163" t="s">
        <v>540</v>
      </c>
      <c r="DA1" s="163" t="s">
        <v>541</v>
      </c>
      <c r="DB1" s="163" t="s">
        <v>542</v>
      </c>
      <c r="DC1" s="98" t="s">
        <v>543</v>
      </c>
      <c r="DD1" s="98" t="s">
        <v>544</v>
      </c>
      <c r="DE1" s="164" t="s">
        <v>830</v>
      </c>
      <c r="DF1" s="164" t="s">
        <v>831</v>
      </c>
      <c r="DG1" s="164" t="s">
        <v>832</v>
      </c>
      <c r="DH1" s="164" t="s">
        <v>833</v>
      </c>
      <c r="DI1" s="164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 t="s">
        <v>987</v>
      </c>
      <c r="B4" s="8" t="s">
        <v>998</v>
      </c>
      <c r="C4" s="9" t="s">
        <v>1001</v>
      </c>
      <c r="D4" s="12" t="s">
        <v>1008</v>
      </c>
      <c r="E4" s="124">
        <v>2016</v>
      </c>
      <c r="F4" s="124"/>
      <c r="G4" s="124"/>
      <c r="H4" s="20"/>
      <c r="I4" s="9">
        <v>1445</v>
      </c>
      <c r="J4" s="9">
        <v>1446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>
        <v>0.38900000000000001</v>
      </c>
      <c r="BJ4" s="6">
        <v>1E-3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 t="s">
        <v>987</v>
      </c>
      <c r="B5" s="10" t="s">
        <v>999</v>
      </c>
      <c r="C5" s="10" t="s">
        <v>1003</v>
      </c>
      <c r="D5" s="10" t="s">
        <v>1003</v>
      </c>
      <c r="E5" s="124">
        <v>2016</v>
      </c>
      <c r="F5" s="125"/>
      <c r="G5" s="125"/>
      <c r="H5" s="20"/>
      <c r="I5" s="10">
        <v>1818</v>
      </c>
      <c r="J5" s="10">
        <v>1820</v>
      </c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1">
        <v>0.376</v>
      </c>
      <c r="BJ5" s="11">
        <v>3.0000000000000001E-3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 t="s">
        <v>987</v>
      </c>
      <c r="B6" s="10" t="s">
        <v>999</v>
      </c>
      <c r="C6" s="10" t="s">
        <v>1005</v>
      </c>
      <c r="D6" s="12" t="s">
        <v>1005</v>
      </c>
      <c r="E6" s="124">
        <v>2016</v>
      </c>
      <c r="I6" s="12">
        <v>1820</v>
      </c>
      <c r="J6" s="12">
        <v>1822</v>
      </c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1">
        <v>0.36399999999999999</v>
      </c>
      <c r="BJ6" s="11">
        <v>1E-3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 t="s">
        <v>987</v>
      </c>
      <c r="B7" s="10" t="s">
        <v>1000</v>
      </c>
      <c r="C7" s="10" t="s">
        <v>1006</v>
      </c>
      <c r="D7" s="10" t="s">
        <v>1006</v>
      </c>
      <c r="E7" s="124">
        <v>2016</v>
      </c>
      <c r="F7" s="125"/>
      <c r="G7" s="125"/>
      <c r="H7" s="20"/>
      <c r="I7" s="10">
        <v>1872</v>
      </c>
      <c r="J7" s="10">
        <v>1874</v>
      </c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1">
        <v>0.36699999999999999</v>
      </c>
      <c r="BJ7" s="11">
        <v>2E-3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 t="s">
        <v>987</v>
      </c>
      <c r="B8" s="10" t="s">
        <v>1000</v>
      </c>
      <c r="C8" s="10" t="s">
        <v>1007</v>
      </c>
      <c r="D8" s="10" t="s">
        <v>1007</v>
      </c>
      <c r="E8" s="124">
        <v>2016</v>
      </c>
      <c r="F8" s="125"/>
      <c r="G8" s="125"/>
      <c r="H8" s="20"/>
      <c r="I8" s="10">
        <v>1874</v>
      </c>
      <c r="J8" s="10">
        <v>1876</v>
      </c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1">
        <v>0.35399999999999998</v>
      </c>
      <c r="BJ8" s="11">
        <v>2E-3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C10:C1048576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abSelected="1" topLeftCell="N1" workbookViewId="0">
      <selection activeCell="Z30" sqref="Z30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68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1" t="s">
        <v>987</v>
      </c>
      <c r="B4" s="8" t="s">
        <v>998</v>
      </c>
      <c r="C4" s="9" t="s">
        <v>1001</v>
      </c>
      <c r="D4" s="12" t="s">
        <v>1008</v>
      </c>
      <c r="E4" s="12" t="s">
        <v>1009</v>
      </c>
      <c r="F4" s="12" t="s">
        <v>1010</v>
      </c>
      <c r="G4" s="6" t="s">
        <v>964</v>
      </c>
      <c r="H4" s="9" t="s">
        <v>916</v>
      </c>
      <c r="I4" s="9" t="s">
        <v>915</v>
      </c>
      <c r="J4" s="9">
        <v>59.75</v>
      </c>
      <c r="K4" s="9">
        <v>366</v>
      </c>
      <c r="L4" s="5" t="s">
        <v>955</v>
      </c>
      <c r="M4" s="9" t="s">
        <v>209</v>
      </c>
      <c r="N4" s="6"/>
      <c r="O4" s="6"/>
      <c r="P4" s="185" t="s">
        <v>1059</v>
      </c>
      <c r="Q4" s="6"/>
      <c r="S4" s="119"/>
      <c r="T4" s="119"/>
      <c r="U4" s="120"/>
      <c r="V4" s="16"/>
      <c r="W4" s="186">
        <v>19.068002294691318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>
        <v>0.38950000000000001</v>
      </c>
      <c r="AL4" s="6">
        <v>1.6999999999999999E-3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1" t="s">
        <v>987</v>
      </c>
      <c r="B5" s="8" t="s">
        <v>998</v>
      </c>
      <c r="C5" s="9" t="s">
        <v>1001</v>
      </c>
      <c r="D5" s="12" t="s">
        <v>1008</v>
      </c>
      <c r="E5" s="12" t="s">
        <v>1011</v>
      </c>
      <c r="F5" s="12" t="s">
        <v>1012</v>
      </c>
      <c r="G5" s="6" t="s">
        <v>964</v>
      </c>
      <c r="H5" s="9" t="s">
        <v>916</v>
      </c>
      <c r="I5" s="9" t="s">
        <v>915</v>
      </c>
      <c r="J5" s="9">
        <v>366</v>
      </c>
      <c r="K5" s="9">
        <v>400</v>
      </c>
      <c r="L5" s="5" t="s">
        <v>955</v>
      </c>
      <c r="M5" s="9" t="s">
        <v>209</v>
      </c>
      <c r="N5" s="6"/>
      <c r="O5" s="6"/>
      <c r="P5" s="185" t="s">
        <v>1059</v>
      </c>
      <c r="Q5" s="6"/>
      <c r="S5" s="119"/>
      <c r="T5" s="119"/>
      <c r="U5" s="120"/>
      <c r="V5" s="16"/>
      <c r="W5" s="186">
        <v>17.933895238515511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>
        <v>0.38450000000000001</v>
      </c>
      <c r="AL5" s="6">
        <v>1.8E-3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1" t="s">
        <v>987</v>
      </c>
      <c r="B6" s="8" t="s">
        <v>998</v>
      </c>
      <c r="C6" s="9" t="s">
        <v>1001</v>
      </c>
      <c r="D6" s="12" t="s">
        <v>1008</v>
      </c>
      <c r="E6" s="12" t="s">
        <v>1013</v>
      </c>
      <c r="F6" s="12" t="s">
        <v>1014</v>
      </c>
      <c r="G6" s="6" t="s">
        <v>964</v>
      </c>
      <c r="H6" s="9" t="s">
        <v>916</v>
      </c>
      <c r="I6" s="9" t="s">
        <v>915</v>
      </c>
      <c r="J6" s="9">
        <v>400</v>
      </c>
      <c r="K6" s="9">
        <v>428</v>
      </c>
      <c r="L6" s="5" t="s">
        <v>955</v>
      </c>
      <c r="M6" s="9" t="s">
        <v>209</v>
      </c>
      <c r="N6" s="6"/>
      <c r="O6" s="6"/>
      <c r="P6" s="185" t="s">
        <v>1059</v>
      </c>
      <c r="Q6" s="6"/>
      <c r="S6" s="119"/>
      <c r="T6" s="119"/>
      <c r="U6" s="120"/>
      <c r="V6" s="16"/>
      <c r="W6" s="186">
        <v>21.39358369004016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>
        <v>0.38569999999999999</v>
      </c>
      <c r="AL6" s="6">
        <v>1.6000000000000001E-3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1" t="s">
        <v>987</v>
      </c>
      <c r="B7" s="8" t="s">
        <v>998</v>
      </c>
      <c r="C7" s="9" t="s">
        <v>1001</v>
      </c>
      <c r="D7" s="12" t="s">
        <v>1008</v>
      </c>
      <c r="E7" s="12" t="s">
        <v>1015</v>
      </c>
      <c r="F7" s="12" t="s">
        <v>1016</v>
      </c>
      <c r="G7" s="6" t="s">
        <v>964</v>
      </c>
      <c r="H7" s="9" t="s">
        <v>916</v>
      </c>
      <c r="I7" s="9" t="s">
        <v>915</v>
      </c>
      <c r="J7" s="9">
        <v>428</v>
      </c>
      <c r="K7" s="9">
        <v>462</v>
      </c>
      <c r="L7" s="5" t="s">
        <v>955</v>
      </c>
      <c r="M7" s="9" t="s">
        <v>209</v>
      </c>
      <c r="N7" s="6"/>
      <c r="O7" s="6"/>
      <c r="P7" s="185" t="s">
        <v>1059</v>
      </c>
      <c r="Q7" s="6"/>
      <c r="S7" s="119"/>
      <c r="T7" s="119"/>
      <c r="U7" s="120"/>
      <c r="V7" s="16"/>
      <c r="W7" s="186">
        <v>18.176602974272978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>
        <v>0.38529999999999998</v>
      </c>
      <c r="AL7" s="6">
        <v>1.8E-3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1" t="s">
        <v>987</v>
      </c>
      <c r="B8" s="8" t="s">
        <v>998</v>
      </c>
      <c r="C8" s="9" t="s">
        <v>1001</v>
      </c>
      <c r="D8" s="12" t="s">
        <v>1008</v>
      </c>
      <c r="E8" s="12" t="s">
        <v>1017</v>
      </c>
      <c r="F8" s="12" t="s">
        <v>1018</v>
      </c>
      <c r="G8" s="6" t="s">
        <v>964</v>
      </c>
      <c r="H8" s="9" t="s">
        <v>916</v>
      </c>
      <c r="I8" s="9" t="s">
        <v>915</v>
      </c>
      <c r="J8" s="9">
        <v>462</v>
      </c>
      <c r="K8" s="9">
        <v>775</v>
      </c>
      <c r="L8" s="5" t="s">
        <v>955</v>
      </c>
      <c r="M8" s="9" t="s">
        <v>209</v>
      </c>
      <c r="N8" s="6"/>
      <c r="O8" s="6"/>
      <c r="P8" s="185" t="s">
        <v>1059</v>
      </c>
      <c r="Q8" s="6"/>
      <c r="S8" s="119"/>
      <c r="T8" s="119"/>
      <c r="U8" s="120"/>
      <c r="V8" s="16"/>
      <c r="W8" s="186">
        <v>23.427915802480033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>
        <v>0.38429999999999997</v>
      </c>
      <c r="AL8" s="6">
        <v>1.4E-3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1" t="s">
        <v>987</v>
      </c>
      <c r="B9" s="10" t="s">
        <v>999</v>
      </c>
      <c r="C9" s="10" t="s">
        <v>1003</v>
      </c>
      <c r="D9" s="10" t="s">
        <v>1003</v>
      </c>
      <c r="E9" s="10" t="s">
        <v>1019</v>
      </c>
      <c r="F9" s="10" t="s">
        <v>1020</v>
      </c>
      <c r="G9" s="6" t="s">
        <v>964</v>
      </c>
      <c r="H9" s="9" t="s">
        <v>916</v>
      </c>
      <c r="I9" s="9" t="s">
        <v>915</v>
      </c>
      <c r="J9" s="9">
        <v>56.49</v>
      </c>
      <c r="K9" s="9">
        <v>375</v>
      </c>
      <c r="L9" s="5" t="s">
        <v>955</v>
      </c>
      <c r="M9" s="9" t="s">
        <v>209</v>
      </c>
      <c r="N9" s="6"/>
      <c r="O9" s="6"/>
      <c r="P9" s="185" t="s">
        <v>1059</v>
      </c>
      <c r="Q9" s="6"/>
      <c r="S9" s="119"/>
      <c r="T9" s="119"/>
      <c r="U9" s="120"/>
      <c r="V9" s="16"/>
      <c r="W9" s="186">
        <v>15.0822803408757</v>
      </c>
      <c r="X9" s="6"/>
      <c r="Y9" s="6"/>
      <c r="Z9" s="6"/>
      <c r="AA9" s="6"/>
      <c r="AB9" s="6"/>
      <c r="AC9" s="6"/>
      <c r="AD9" s="6">
        <v>-19.2</v>
      </c>
      <c r="AE9" s="6"/>
      <c r="AF9" s="6"/>
      <c r="AG9" s="6"/>
      <c r="AH9" s="6"/>
      <c r="AI9" s="6"/>
      <c r="AJ9" s="6"/>
      <c r="AK9" s="6">
        <v>0.35610000000000003</v>
      </c>
      <c r="AL9" s="6">
        <v>6.6E-3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1" t="s">
        <v>987</v>
      </c>
      <c r="B10" s="10" t="s">
        <v>999</v>
      </c>
      <c r="C10" s="10" t="s">
        <v>1003</v>
      </c>
      <c r="D10" s="10" t="s">
        <v>1003</v>
      </c>
      <c r="E10" s="10" t="s">
        <v>1021</v>
      </c>
      <c r="F10" s="10" t="s">
        <v>1022</v>
      </c>
      <c r="G10" s="6" t="s">
        <v>964</v>
      </c>
      <c r="H10" s="9" t="s">
        <v>916</v>
      </c>
      <c r="I10" s="9" t="s">
        <v>915</v>
      </c>
      <c r="J10" s="9">
        <v>375</v>
      </c>
      <c r="K10" s="9">
        <v>497</v>
      </c>
      <c r="L10" s="5" t="s">
        <v>955</v>
      </c>
      <c r="M10" s="9" t="s">
        <v>209</v>
      </c>
      <c r="N10" s="6"/>
      <c r="O10" s="6"/>
      <c r="P10" s="185" t="s">
        <v>1059</v>
      </c>
      <c r="Q10" s="6"/>
      <c r="S10" s="119"/>
      <c r="T10" s="119"/>
      <c r="U10" s="120"/>
      <c r="V10" s="16"/>
      <c r="W10" s="186">
        <v>8.374963267704965</v>
      </c>
      <c r="X10" s="6"/>
      <c r="Y10" s="6"/>
      <c r="Z10" s="6"/>
      <c r="AA10" s="6"/>
      <c r="AB10" s="6"/>
      <c r="AC10" s="6"/>
      <c r="AD10" s="6">
        <v>-20.6</v>
      </c>
      <c r="AE10" s="6"/>
      <c r="AF10" s="6"/>
      <c r="AG10" s="6"/>
      <c r="AH10" s="6"/>
      <c r="AI10" s="6"/>
      <c r="AJ10" s="6"/>
      <c r="AK10" s="6">
        <v>0.36180000000000001</v>
      </c>
      <c r="AL10" s="6">
        <v>1.1900000000000001E-2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1" t="s">
        <v>987</v>
      </c>
      <c r="B11" s="10" t="s">
        <v>999</v>
      </c>
      <c r="C11" s="10" t="s">
        <v>1003</v>
      </c>
      <c r="D11" s="10" t="s">
        <v>1003</v>
      </c>
      <c r="E11" s="10" t="s">
        <v>1023</v>
      </c>
      <c r="F11" s="10" t="s">
        <v>1024</v>
      </c>
      <c r="G11" s="6" t="s">
        <v>964</v>
      </c>
      <c r="H11" s="9" t="s">
        <v>916</v>
      </c>
      <c r="I11" s="9" t="s">
        <v>915</v>
      </c>
      <c r="J11" s="9">
        <v>497</v>
      </c>
      <c r="K11" s="9">
        <v>566</v>
      </c>
      <c r="L11" s="5" t="s">
        <v>955</v>
      </c>
      <c r="M11" s="9" t="s">
        <v>209</v>
      </c>
      <c r="N11" s="6"/>
      <c r="O11" s="6"/>
      <c r="P11" s="185" t="s">
        <v>1059</v>
      </c>
      <c r="Q11" s="6"/>
      <c r="S11" s="119"/>
      <c r="T11" s="119"/>
      <c r="U11" s="120"/>
      <c r="V11" s="16"/>
      <c r="W11" s="186">
        <v>25.712606523655602</v>
      </c>
      <c r="X11" s="6"/>
      <c r="Y11" s="6"/>
      <c r="Z11" s="6"/>
      <c r="AA11" s="6"/>
      <c r="AB11" s="6"/>
      <c r="AC11" s="6"/>
      <c r="AD11" s="6">
        <v>-20.399999999999999</v>
      </c>
      <c r="AE11" s="6"/>
      <c r="AF11" s="6"/>
      <c r="AG11" s="6"/>
      <c r="AH11" s="6"/>
      <c r="AI11" s="6"/>
      <c r="AJ11" s="6"/>
      <c r="AK11" s="6">
        <v>0.36359999999999998</v>
      </c>
      <c r="AL11" s="6">
        <v>4.0000000000000001E-3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 t="s">
        <v>987</v>
      </c>
      <c r="B12" s="10" t="s">
        <v>999</v>
      </c>
      <c r="C12" s="10" t="s">
        <v>1003</v>
      </c>
      <c r="D12" s="10" t="s">
        <v>1003</v>
      </c>
      <c r="E12" s="10" t="s">
        <v>1025</v>
      </c>
      <c r="F12" s="10" t="s">
        <v>1026</v>
      </c>
      <c r="G12" s="6" t="s">
        <v>964</v>
      </c>
      <c r="H12" s="9" t="s">
        <v>916</v>
      </c>
      <c r="I12" s="9" t="s">
        <v>915</v>
      </c>
      <c r="J12" s="9">
        <v>566</v>
      </c>
      <c r="K12" s="9">
        <v>620</v>
      </c>
      <c r="L12" s="5" t="s">
        <v>955</v>
      </c>
      <c r="M12" s="9" t="s">
        <v>209</v>
      </c>
      <c r="N12" s="6"/>
      <c r="O12" s="6"/>
      <c r="P12" s="185" t="s">
        <v>1059</v>
      </c>
      <c r="Q12" s="6"/>
      <c r="R12" s="6"/>
      <c r="S12" s="119"/>
      <c r="T12" s="119"/>
      <c r="U12" s="120"/>
      <c r="V12" s="16"/>
      <c r="W12" s="186">
        <v>25.514252130473114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>
        <v>0.36580000000000001</v>
      </c>
      <c r="AL12" s="6">
        <v>0.01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1" t="s">
        <v>987</v>
      </c>
      <c r="B13" s="10" t="s">
        <v>999</v>
      </c>
      <c r="C13" s="10" t="s">
        <v>1003</v>
      </c>
      <c r="D13" s="10" t="s">
        <v>1003</v>
      </c>
      <c r="E13" s="10" t="s">
        <v>1027</v>
      </c>
      <c r="F13" s="10" t="s">
        <v>1028</v>
      </c>
      <c r="G13" s="6" t="s">
        <v>964</v>
      </c>
      <c r="H13" s="9" t="s">
        <v>916</v>
      </c>
      <c r="I13" s="9" t="s">
        <v>915</v>
      </c>
      <c r="J13" s="9">
        <v>620</v>
      </c>
      <c r="K13" s="9">
        <v>748</v>
      </c>
      <c r="L13" s="5" t="s">
        <v>955</v>
      </c>
      <c r="M13" s="9" t="s">
        <v>209</v>
      </c>
      <c r="N13" s="6"/>
      <c r="O13" s="6"/>
      <c r="P13" s="185" t="s">
        <v>1059</v>
      </c>
      <c r="Q13" s="6"/>
      <c r="R13" s="6"/>
      <c r="S13" s="119"/>
      <c r="T13" s="119"/>
      <c r="U13" s="120"/>
      <c r="V13" s="16"/>
      <c r="W13" s="186">
        <v>25.315897737290626</v>
      </c>
      <c r="X13" s="6"/>
      <c r="Y13" s="6"/>
      <c r="Z13" s="6"/>
      <c r="AA13" s="6"/>
      <c r="AB13" s="6"/>
      <c r="AC13" s="6"/>
      <c r="AD13" s="6">
        <v>-17.8</v>
      </c>
      <c r="AE13" s="6"/>
      <c r="AF13" s="6"/>
      <c r="AG13" s="6"/>
      <c r="AH13" s="6"/>
      <c r="AI13" s="6"/>
      <c r="AJ13" s="6"/>
      <c r="AK13" s="6">
        <v>0.36799999999999999</v>
      </c>
      <c r="AL13" s="6">
        <v>5.0000000000000001E-3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1" t="s">
        <v>987</v>
      </c>
      <c r="B14" s="10" t="s">
        <v>999</v>
      </c>
      <c r="C14" s="10" t="s">
        <v>1005</v>
      </c>
      <c r="D14" s="12" t="s">
        <v>1005</v>
      </c>
      <c r="E14" s="12" t="s">
        <v>1029</v>
      </c>
      <c r="F14" s="12" t="s">
        <v>1030</v>
      </c>
      <c r="G14" s="6" t="s">
        <v>964</v>
      </c>
      <c r="H14" s="9" t="s">
        <v>916</v>
      </c>
      <c r="I14" s="9" t="s">
        <v>915</v>
      </c>
      <c r="J14" s="9">
        <v>44.49</v>
      </c>
      <c r="K14" s="9">
        <v>373</v>
      </c>
      <c r="L14" s="5" t="s">
        <v>955</v>
      </c>
      <c r="M14" s="9" t="s">
        <v>209</v>
      </c>
      <c r="N14" s="6"/>
      <c r="O14" s="6"/>
      <c r="P14" s="185" t="s">
        <v>1059</v>
      </c>
      <c r="Q14" s="6"/>
      <c r="R14" s="6"/>
      <c r="S14" s="119"/>
      <c r="T14" s="119"/>
      <c r="U14" s="120"/>
      <c r="V14" s="16"/>
      <c r="W14" s="186">
        <v>12.333463949843262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>
        <v>0.37309999999999999</v>
      </c>
      <c r="AL14" s="6">
        <v>2.7000000000000001E-3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1" t="s">
        <v>987</v>
      </c>
      <c r="B15" s="10" t="s">
        <v>999</v>
      </c>
      <c r="C15" s="10" t="s">
        <v>1005</v>
      </c>
      <c r="D15" s="12" t="s">
        <v>1005</v>
      </c>
      <c r="E15" s="12" t="s">
        <v>1031</v>
      </c>
      <c r="F15" s="12" t="s">
        <v>1032</v>
      </c>
      <c r="G15" s="6" t="s">
        <v>964</v>
      </c>
      <c r="H15" s="9" t="s">
        <v>916</v>
      </c>
      <c r="I15" s="9" t="s">
        <v>915</v>
      </c>
      <c r="J15" s="9">
        <v>373</v>
      </c>
      <c r="K15" s="9">
        <v>436</v>
      </c>
      <c r="L15" s="5" t="s">
        <v>955</v>
      </c>
      <c r="M15" s="9" t="s">
        <v>209</v>
      </c>
      <c r="N15" s="6"/>
      <c r="O15" s="6"/>
      <c r="P15" s="185" t="s">
        <v>1059</v>
      </c>
      <c r="Q15" s="6"/>
      <c r="R15" s="6"/>
      <c r="S15" s="119"/>
      <c r="T15" s="119"/>
      <c r="U15" s="120"/>
      <c r="V15" s="16"/>
      <c r="W15" s="186">
        <v>17.8487460815047</v>
      </c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>
        <v>0.36659999999999998</v>
      </c>
      <c r="AL15" s="6">
        <v>2E-3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 t="s">
        <v>987</v>
      </c>
      <c r="B16" s="10" t="s">
        <v>999</v>
      </c>
      <c r="C16" s="10" t="s">
        <v>1005</v>
      </c>
      <c r="D16" s="12" t="s">
        <v>1005</v>
      </c>
      <c r="E16" s="12" t="s">
        <v>1033</v>
      </c>
      <c r="F16" s="12" t="s">
        <v>1034</v>
      </c>
      <c r="G16" s="6" t="s">
        <v>964</v>
      </c>
      <c r="H16" s="9" t="s">
        <v>916</v>
      </c>
      <c r="I16" s="9" t="s">
        <v>915</v>
      </c>
      <c r="J16" s="9">
        <v>436</v>
      </c>
      <c r="K16" s="9">
        <v>481</v>
      </c>
      <c r="L16" s="5" t="s">
        <v>955</v>
      </c>
      <c r="M16" s="9" t="s">
        <v>209</v>
      </c>
      <c r="N16" s="6"/>
      <c r="O16" s="6"/>
      <c r="P16" s="185" t="s">
        <v>1059</v>
      </c>
      <c r="Q16" s="6"/>
      <c r="R16" s="6"/>
      <c r="S16" s="119"/>
      <c r="T16" s="119"/>
      <c r="U16" s="120"/>
      <c r="V16" s="16"/>
      <c r="W16" s="186">
        <v>18.407131661442005</v>
      </c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>
        <v>0.36399999999999999</v>
      </c>
      <c r="AL16" s="6">
        <v>2E-3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 t="s">
        <v>987</v>
      </c>
      <c r="B17" s="10" t="s">
        <v>999</v>
      </c>
      <c r="C17" s="10" t="s">
        <v>1005</v>
      </c>
      <c r="D17" s="12" t="s">
        <v>1005</v>
      </c>
      <c r="E17" s="12" t="s">
        <v>1035</v>
      </c>
      <c r="F17" s="12" t="s">
        <v>1036</v>
      </c>
      <c r="G17" s="6" t="s">
        <v>964</v>
      </c>
      <c r="H17" s="9" t="s">
        <v>916</v>
      </c>
      <c r="I17" s="9" t="s">
        <v>915</v>
      </c>
      <c r="J17" s="10">
        <v>481</v>
      </c>
      <c r="K17" s="10">
        <v>519</v>
      </c>
      <c r="L17" s="5" t="s">
        <v>955</v>
      </c>
      <c r="M17" s="9" t="s">
        <v>209</v>
      </c>
      <c r="N17" s="6"/>
      <c r="O17" s="6"/>
      <c r="P17" s="185" t="s">
        <v>1059</v>
      </c>
      <c r="Q17" s="6"/>
      <c r="R17" s="6"/>
      <c r="S17" s="119"/>
      <c r="T17" s="119"/>
      <c r="U17" s="120"/>
      <c r="V17" s="16"/>
      <c r="W17" s="186">
        <v>24.121603970741905</v>
      </c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>
        <v>0.36559999999999998</v>
      </c>
      <c r="AL17" s="6">
        <v>1.5E-3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 t="s">
        <v>987</v>
      </c>
      <c r="B18" s="10" t="s">
        <v>999</v>
      </c>
      <c r="C18" s="10" t="s">
        <v>1005</v>
      </c>
      <c r="D18" s="12" t="s">
        <v>1005</v>
      </c>
      <c r="E18" s="12" t="s">
        <v>1037</v>
      </c>
      <c r="F18" s="12" t="s">
        <v>1038</v>
      </c>
      <c r="G18" s="6" t="s">
        <v>964</v>
      </c>
      <c r="H18" s="9" t="s">
        <v>916</v>
      </c>
      <c r="I18" s="9" t="s">
        <v>915</v>
      </c>
      <c r="J18" s="10">
        <v>519</v>
      </c>
      <c r="K18" s="10">
        <v>717</v>
      </c>
      <c r="L18" s="5" t="s">
        <v>955</v>
      </c>
      <c r="M18" s="9" t="s">
        <v>209</v>
      </c>
      <c r="N18" s="6"/>
      <c r="O18" s="6"/>
      <c r="P18" s="185" t="s">
        <v>1059</v>
      </c>
      <c r="Q18" s="6"/>
      <c r="R18" s="6"/>
      <c r="S18" s="119"/>
      <c r="T18" s="119"/>
      <c r="U18" s="120"/>
      <c r="V18" s="16"/>
      <c r="W18" s="186">
        <v>27.289054336468133</v>
      </c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>
        <v>0.3664</v>
      </c>
      <c r="AL18" s="6">
        <v>1.4E-3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 t="s">
        <v>987</v>
      </c>
      <c r="B19" s="10" t="s">
        <v>1000</v>
      </c>
      <c r="C19" s="10" t="s">
        <v>1006</v>
      </c>
      <c r="D19" s="10" t="s">
        <v>1006</v>
      </c>
      <c r="E19" s="10" t="s">
        <v>1039</v>
      </c>
      <c r="F19" s="10" t="s">
        <v>1040</v>
      </c>
      <c r="G19" s="6" t="s">
        <v>964</v>
      </c>
      <c r="H19" s="9" t="s">
        <v>916</v>
      </c>
      <c r="I19" s="9" t="s">
        <v>915</v>
      </c>
      <c r="J19" s="10">
        <v>19.59</v>
      </c>
      <c r="K19" s="10">
        <v>402</v>
      </c>
      <c r="L19" s="5" t="s">
        <v>955</v>
      </c>
      <c r="M19" s="9" t="s">
        <v>209</v>
      </c>
      <c r="N19" s="6"/>
      <c r="O19" s="6"/>
      <c r="P19" s="185" t="s">
        <v>1059</v>
      </c>
      <c r="Q19" s="6"/>
      <c r="R19" s="6"/>
      <c r="S19" s="119"/>
      <c r="T19" s="119"/>
      <c r="U19" s="120"/>
      <c r="V19" s="16"/>
      <c r="W19" s="187">
        <v>13.231268011527378</v>
      </c>
      <c r="X19" s="6"/>
      <c r="Y19" s="6"/>
      <c r="Z19" s="6"/>
      <c r="AA19" s="6"/>
      <c r="AB19" s="6"/>
      <c r="AC19" s="6"/>
      <c r="AD19" s="188"/>
      <c r="AE19" s="6"/>
      <c r="AF19" s="6"/>
      <c r="AG19" s="21"/>
      <c r="AH19" s="6"/>
      <c r="AI19" s="6"/>
      <c r="AJ19" s="6"/>
      <c r="AK19" s="11">
        <v>0.36959999999999998</v>
      </c>
      <c r="AL19" s="11">
        <v>3.2000000000000002E-3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 t="s">
        <v>987</v>
      </c>
      <c r="B20" s="10" t="s">
        <v>1000</v>
      </c>
      <c r="C20" s="10" t="s">
        <v>1006</v>
      </c>
      <c r="D20" s="10" t="s">
        <v>1006</v>
      </c>
      <c r="E20" s="10" t="s">
        <v>1041</v>
      </c>
      <c r="F20" s="10" t="s">
        <v>1042</v>
      </c>
      <c r="G20" s="6" t="s">
        <v>964</v>
      </c>
      <c r="H20" s="9" t="s">
        <v>916</v>
      </c>
      <c r="I20" s="9" t="s">
        <v>915</v>
      </c>
      <c r="J20" s="10">
        <v>402</v>
      </c>
      <c r="K20" s="10">
        <v>493</v>
      </c>
      <c r="L20" s="5" t="s">
        <v>955</v>
      </c>
      <c r="M20" s="9" t="s">
        <v>209</v>
      </c>
      <c r="N20" s="6"/>
      <c r="O20" s="6"/>
      <c r="P20" s="185" t="s">
        <v>1059</v>
      </c>
      <c r="Q20" s="6"/>
      <c r="R20" s="6"/>
      <c r="S20" s="119"/>
      <c r="T20" s="119"/>
      <c r="U20" s="120"/>
      <c r="V20" s="16"/>
      <c r="W20" s="187">
        <v>10.389048991354468</v>
      </c>
      <c r="X20" s="6"/>
      <c r="Y20" s="6"/>
      <c r="Z20" s="6"/>
      <c r="AA20" s="6"/>
      <c r="AB20" s="6"/>
      <c r="AC20" s="6"/>
      <c r="AD20" s="11">
        <v>-22.6</v>
      </c>
      <c r="AE20" s="6"/>
      <c r="AF20" s="6"/>
      <c r="AG20" s="20"/>
      <c r="AH20" s="6"/>
      <c r="AI20" s="6"/>
      <c r="AJ20" s="6"/>
      <c r="AK20" s="11">
        <v>0.35849999999999999</v>
      </c>
      <c r="AL20" s="11">
        <v>2.7000000000000001E-3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 t="s">
        <v>987</v>
      </c>
      <c r="B21" s="10" t="s">
        <v>1000</v>
      </c>
      <c r="C21" s="10" t="s">
        <v>1006</v>
      </c>
      <c r="D21" s="10" t="s">
        <v>1006</v>
      </c>
      <c r="E21" s="10" t="s">
        <v>1043</v>
      </c>
      <c r="F21" s="10" t="s">
        <v>1044</v>
      </c>
      <c r="G21" s="6" t="s">
        <v>964</v>
      </c>
      <c r="H21" s="9" t="s">
        <v>916</v>
      </c>
      <c r="I21" s="9" t="s">
        <v>915</v>
      </c>
      <c r="J21" s="10">
        <v>493</v>
      </c>
      <c r="K21" s="10">
        <v>526</v>
      </c>
      <c r="L21" s="5" t="s">
        <v>955</v>
      </c>
      <c r="M21" s="9" t="s">
        <v>209</v>
      </c>
      <c r="N21" s="6"/>
      <c r="O21" s="6"/>
      <c r="P21" s="185" t="s">
        <v>1059</v>
      </c>
      <c r="Q21" s="6"/>
      <c r="R21" s="6"/>
      <c r="S21" s="119"/>
      <c r="T21" s="119"/>
      <c r="U21" s="120"/>
      <c r="V21" s="16"/>
      <c r="W21" s="187">
        <v>21.350864553314121</v>
      </c>
      <c r="X21" s="6"/>
      <c r="Y21" s="6"/>
      <c r="Z21" s="6"/>
      <c r="AA21" s="6"/>
      <c r="AB21" s="6"/>
      <c r="AC21" s="6"/>
      <c r="AD21" s="11">
        <v>-30</v>
      </c>
      <c r="AE21" s="6"/>
      <c r="AF21" s="6"/>
      <c r="AG21" s="6"/>
      <c r="AH21" s="6"/>
      <c r="AI21" s="6"/>
      <c r="AJ21" s="6"/>
      <c r="AK21" s="11">
        <v>0.36849999999999999</v>
      </c>
      <c r="AL21" s="11">
        <v>3.5999999999999999E-3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 t="s">
        <v>987</v>
      </c>
      <c r="B22" s="10" t="s">
        <v>1000</v>
      </c>
      <c r="C22" s="10" t="s">
        <v>1006</v>
      </c>
      <c r="D22" s="10" t="s">
        <v>1006</v>
      </c>
      <c r="E22" s="10" t="s">
        <v>1045</v>
      </c>
      <c r="F22" s="10" t="s">
        <v>1046</v>
      </c>
      <c r="G22" s="6" t="s">
        <v>964</v>
      </c>
      <c r="H22" s="9" t="s">
        <v>916</v>
      </c>
      <c r="I22" s="9" t="s">
        <v>915</v>
      </c>
      <c r="J22" s="10">
        <v>526</v>
      </c>
      <c r="K22" s="10">
        <v>581</v>
      </c>
      <c r="L22" s="5" t="s">
        <v>955</v>
      </c>
      <c r="M22" s="9" t="s">
        <v>209</v>
      </c>
      <c r="N22" s="11"/>
      <c r="O22" s="11"/>
      <c r="P22" s="185" t="s">
        <v>1059</v>
      </c>
      <c r="Q22" s="11"/>
      <c r="R22" s="11"/>
      <c r="S22" s="121"/>
      <c r="T22" s="121"/>
      <c r="U22" s="121"/>
      <c r="V22" s="11"/>
      <c r="W22" s="187">
        <v>23.00792507204611</v>
      </c>
      <c r="X22" s="6"/>
      <c r="Y22" s="11"/>
      <c r="Z22" s="11"/>
      <c r="AA22" s="11"/>
      <c r="AB22" s="11"/>
      <c r="AC22" s="11"/>
      <c r="AD22" s="11">
        <v>-23</v>
      </c>
      <c r="AE22" s="11"/>
      <c r="AF22" s="11"/>
      <c r="AG22" s="11"/>
      <c r="AH22" s="11"/>
      <c r="AI22" s="11"/>
      <c r="AJ22" s="11"/>
      <c r="AK22" s="11">
        <v>0.36430000000000001</v>
      </c>
      <c r="AL22" s="11">
        <v>2.2000000000000001E-3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 t="s">
        <v>987</v>
      </c>
      <c r="B23" s="10" t="s">
        <v>1000</v>
      </c>
      <c r="C23" s="10" t="s">
        <v>1006</v>
      </c>
      <c r="D23" s="10" t="s">
        <v>1006</v>
      </c>
      <c r="E23" s="10" t="s">
        <v>1047</v>
      </c>
      <c r="F23" s="10" t="s">
        <v>1048</v>
      </c>
      <c r="G23" s="6" t="s">
        <v>964</v>
      </c>
      <c r="H23" s="9" t="s">
        <v>916</v>
      </c>
      <c r="I23" s="9" t="s">
        <v>915</v>
      </c>
      <c r="J23" s="10">
        <v>581</v>
      </c>
      <c r="K23" s="10">
        <v>790</v>
      </c>
      <c r="L23" s="5" t="s">
        <v>955</v>
      </c>
      <c r="M23" s="9" t="s">
        <v>209</v>
      </c>
      <c r="N23" s="11"/>
      <c r="O23" s="11"/>
      <c r="P23" s="185" t="s">
        <v>1059</v>
      </c>
      <c r="Q23" s="11"/>
      <c r="R23" s="11"/>
      <c r="S23" s="121"/>
      <c r="T23" s="121"/>
      <c r="U23" s="121"/>
      <c r="V23" s="11"/>
      <c r="W23" s="187">
        <v>32.020893371757921</v>
      </c>
      <c r="X23" s="6"/>
      <c r="Y23" s="11"/>
      <c r="Z23" s="11"/>
      <c r="AA23" s="11"/>
      <c r="AB23" s="11"/>
      <c r="AC23" s="11"/>
      <c r="AD23" s="11">
        <v>-23.7</v>
      </c>
      <c r="AE23" s="11"/>
      <c r="AF23" s="11"/>
      <c r="AG23" s="11"/>
      <c r="AH23" s="11"/>
      <c r="AI23" s="11"/>
      <c r="AJ23" s="11"/>
      <c r="AK23" s="11">
        <v>0.36780000000000002</v>
      </c>
      <c r="AL23" s="11">
        <v>2.8E-3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 t="s">
        <v>987</v>
      </c>
      <c r="B24" s="10" t="s">
        <v>1000</v>
      </c>
      <c r="C24" s="10" t="s">
        <v>1007</v>
      </c>
      <c r="D24" s="10" t="s">
        <v>1007</v>
      </c>
      <c r="E24" s="10" t="s">
        <v>1049</v>
      </c>
      <c r="F24" s="10" t="s">
        <v>1050</v>
      </c>
      <c r="G24" s="6" t="s">
        <v>964</v>
      </c>
      <c r="H24" s="9" t="s">
        <v>916</v>
      </c>
      <c r="I24" s="9" t="s">
        <v>915</v>
      </c>
      <c r="J24" s="10">
        <v>66.91</v>
      </c>
      <c r="K24" s="10">
        <v>398</v>
      </c>
      <c r="L24" s="5" t="s">
        <v>955</v>
      </c>
      <c r="M24" s="9" t="s">
        <v>209</v>
      </c>
      <c r="N24" s="11"/>
      <c r="O24" s="11"/>
      <c r="P24" s="185" t="s">
        <v>1059</v>
      </c>
      <c r="Q24" s="11"/>
      <c r="R24" s="11"/>
      <c r="S24" s="121"/>
      <c r="T24" s="121"/>
      <c r="U24" s="121"/>
      <c r="V24" s="11"/>
      <c r="W24" s="187">
        <v>18.608973644102448</v>
      </c>
      <c r="X24" s="6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>
        <v>0.36880000000000002</v>
      </c>
      <c r="AL24" s="11">
        <v>2.2000000000000001E-3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 t="s">
        <v>987</v>
      </c>
      <c r="B25" s="10" t="s">
        <v>1000</v>
      </c>
      <c r="C25" s="10" t="s">
        <v>1007</v>
      </c>
      <c r="D25" s="10" t="s">
        <v>1007</v>
      </c>
      <c r="E25" s="10" t="s">
        <v>1051</v>
      </c>
      <c r="F25" s="10" t="s">
        <v>1052</v>
      </c>
      <c r="G25" s="6" t="s">
        <v>964</v>
      </c>
      <c r="H25" s="9" t="s">
        <v>916</v>
      </c>
      <c r="I25" s="9" t="s">
        <v>915</v>
      </c>
      <c r="J25" s="10">
        <v>398</v>
      </c>
      <c r="K25" s="10">
        <v>446</v>
      </c>
      <c r="L25" s="5" t="s">
        <v>955</v>
      </c>
      <c r="M25" s="9" t="s">
        <v>209</v>
      </c>
      <c r="N25" s="11"/>
      <c r="O25" s="11"/>
      <c r="P25" s="185" t="s">
        <v>1059</v>
      </c>
      <c r="Q25" s="11"/>
      <c r="R25" s="11"/>
      <c r="S25" s="121"/>
      <c r="T25" s="121"/>
      <c r="U25" s="121"/>
      <c r="V25" s="11"/>
      <c r="W25" s="187">
        <v>17.820898851343816</v>
      </c>
      <c r="X25" s="6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0.36199999999999999</v>
      </c>
      <c r="AL25" s="11">
        <v>2.2000000000000001E-3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 t="s">
        <v>987</v>
      </c>
      <c r="B26" s="10" t="s">
        <v>1000</v>
      </c>
      <c r="C26" s="10" t="s">
        <v>1007</v>
      </c>
      <c r="D26" s="10" t="s">
        <v>1007</v>
      </c>
      <c r="E26" s="10" t="s">
        <v>1053</v>
      </c>
      <c r="F26" s="10" t="s">
        <v>1054</v>
      </c>
      <c r="G26" s="6" t="s">
        <v>964</v>
      </c>
      <c r="H26" s="9" t="s">
        <v>916</v>
      </c>
      <c r="I26" s="9" t="s">
        <v>915</v>
      </c>
      <c r="J26" s="10">
        <v>446</v>
      </c>
      <c r="K26" s="10">
        <v>482</v>
      </c>
      <c r="L26" s="5" t="s">
        <v>955</v>
      </c>
      <c r="M26" s="9" t="s">
        <v>209</v>
      </c>
      <c r="N26" s="11"/>
      <c r="O26" s="11"/>
      <c r="P26" s="185" t="s">
        <v>1059</v>
      </c>
      <c r="Q26" s="11"/>
      <c r="R26" s="11"/>
      <c r="S26" s="121"/>
      <c r="T26" s="121"/>
      <c r="U26" s="121"/>
      <c r="V26" s="11"/>
      <c r="W26" s="187">
        <v>18.81342701014832</v>
      </c>
      <c r="X26" s="6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0.36</v>
      </c>
      <c r="AL26" s="11">
        <v>2.0999999999999999E-3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 t="s">
        <v>987</v>
      </c>
      <c r="B27" s="10" t="s">
        <v>1000</v>
      </c>
      <c r="C27" s="10" t="s">
        <v>1007</v>
      </c>
      <c r="D27" s="10" t="s">
        <v>1007</v>
      </c>
      <c r="E27" s="10" t="s">
        <v>1055</v>
      </c>
      <c r="F27" s="10" t="s">
        <v>1056</v>
      </c>
      <c r="G27" s="6" t="s">
        <v>964</v>
      </c>
      <c r="H27" s="9" t="s">
        <v>916</v>
      </c>
      <c r="I27" s="9" t="s">
        <v>915</v>
      </c>
      <c r="J27" s="10">
        <v>482</v>
      </c>
      <c r="K27" s="10">
        <v>522</v>
      </c>
      <c r="L27" s="5" t="s">
        <v>955</v>
      </c>
      <c r="M27" s="9" t="s">
        <v>209</v>
      </c>
      <c r="N27" s="11"/>
      <c r="O27" s="11"/>
      <c r="P27" s="185" t="s">
        <v>1059</v>
      </c>
      <c r="Q27" s="11"/>
      <c r="R27" s="11"/>
      <c r="S27" s="121"/>
      <c r="T27" s="121"/>
      <c r="U27" s="121"/>
      <c r="V27" s="11"/>
      <c r="W27" s="187">
        <v>17.579272146016876</v>
      </c>
      <c r="X27" s="6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0.36149999999999999</v>
      </c>
      <c r="AL27" s="11">
        <v>2.3E-3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 t="s">
        <v>987</v>
      </c>
      <c r="B28" s="10" t="s">
        <v>1000</v>
      </c>
      <c r="C28" s="10" t="s">
        <v>1007</v>
      </c>
      <c r="D28" s="10" t="s">
        <v>1007</v>
      </c>
      <c r="E28" s="10" t="s">
        <v>1057</v>
      </c>
      <c r="F28" s="10" t="s">
        <v>1058</v>
      </c>
      <c r="G28" s="6" t="s">
        <v>964</v>
      </c>
      <c r="H28" s="9" t="s">
        <v>916</v>
      </c>
      <c r="I28" s="9" t="s">
        <v>915</v>
      </c>
      <c r="J28" s="10">
        <v>522</v>
      </c>
      <c r="K28" s="10">
        <v>721</v>
      </c>
      <c r="L28" s="5" t="s">
        <v>955</v>
      </c>
      <c r="M28" s="9" t="s">
        <v>209</v>
      </c>
      <c r="N28" s="11"/>
      <c r="O28" s="11"/>
      <c r="P28" s="185" t="s">
        <v>1059</v>
      </c>
      <c r="Q28" s="11"/>
      <c r="R28" s="11"/>
      <c r="S28" s="121"/>
      <c r="T28" s="121"/>
      <c r="U28" s="121"/>
      <c r="V28" s="11"/>
      <c r="W28" s="187">
        <v>27.177428348388531</v>
      </c>
      <c r="X28" s="6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>
        <v>0.35870000000000002</v>
      </c>
      <c r="AL28" s="11">
        <v>1.6000000000000001E-3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87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87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87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B29:B1048576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C29:C1048576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A29:A1048576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A4:A28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C4:C28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67"/>
      <c r="D1" s="167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9" t="s">
        <v>985</v>
      </c>
      <c r="AV1" s="189"/>
      <c r="AW1" s="167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7" t="s">
        <v>919</v>
      </c>
      <c r="AU4" s="169" t="s">
        <v>239</v>
      </c>
      <c r="AV4" s="169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8" t="s">
        <v>920</v>
      </c>
      <c r="AU5" s="169" t="s">
        <v>924</v>
      </c>
      <c r="AV5" s="169" t="s">
        <v>268</v>
      </c>
      <c r="AW5" s="166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9" t="s">
        <v>921</v>
      </c>
      <c r="AU6" s="169" t="s">
        <v>925</v>
      </c>
      <c r="AV6" s="169" t="s">
        <v>269</v>
      </c>
      <c r="AW6" s="166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0" t="s">
        <v>922</v>
      </c>
      <c r="AU7" s="169" t="s">
        <v>978</v>
      </c>
      <c r="AV7" s="170" t="s">
        <v>242</v>
      </c>
      <c r="AW7" s="166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1" t="s">
        <v>968</v>
      </c>
      <c r="AU8" s="169" t="s">
        <v>977</v>
      </c>
      <c r="AV8" s="170" t="s">
        <v>912</v>
      </c>
      <c r="AW8" s="166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2" t="s">
        <v>916</v>
      </c>
      <c r="AU9" s="170" t="s">
        <v>210</v>
      </c>
      <c r="AV9" s="170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3" t="s">
        <v>923</v>
      </c>
      <c r="AU10" s="170" t="s">
        <v>218</v>
      </c>
      <c r="AV10" s="170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0" t="s">
        <v>979</v>
      </c>
      <c r="AV11" s="170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1" t="s">
        <v>210</v>
      </c>
      <c r="AV12" s="170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1" t="s">
        <v>218</v>
      </c>
      <c r="AV13" s="170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1" t="s">
        <v>930</v>
      </c>
      <c r="AV14" s="171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5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1" t="s">
        <v>931</v>
      </c>
      <c r="AV15" s="171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1" t="s">
        <v>979</v>
      </c>
      <c r="AV16" s="172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2" t="s">
        <v>932</v>
      </c>
      <c r="AV17" s="172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2" t="s">
        <v>934</v>
      </c>
      <c r="AV18" s="172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2" t="s">
        <v>935</v>
      </c>
      <c r="AV19" s="172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2" t="s">
        <v>936</v>
      </c>
      <c r="AV20" s="173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2" t="s">
        <v>938</v>
      </c>
      <c r="AV21" s="173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2" t="s">
        <v>940</v>
      </c>
      <c r="AV22" s="173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2" t="s">
        <v>942</v>
      </c>
      <c r="AV23" s="173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2" t="s">
        <v>925</v>
      </c>
      <c r="AV24" s="173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2" t="s">
        <v>944</v>
      </c>
      <c r="AV25" s="174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2" t="s">
        <v>945</v>
      </c>
      <c r="AV26" s="174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2" t="s">
        <v>946</v>
      </c>
      <c r="AV27" s="174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2" t="s">
        <v>974</v>
      </c>
      <c r="AV28" s="174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2" t="s">
        <v>947</v>
      </c>
      <c r="AV29" s="174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2" t="s">
        <v>948</v>
      </c>
      <c r="AV30" s="175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2" t="s">
        <v>949</v>
      </c>
      <c r="AV31" s="176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2" t="s">
        <v>950</v>
      </c>
      <c r="AV32" s="176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3" t="s">
        <v>951</v>
      </c>
      <c r="AV33" s="176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3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2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2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4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4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5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5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6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6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6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2022-08-23T13:40:47Z</dcterms:modified>
</cp:coreProperties>
</file>