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\ISRaD_data_files\"/>
    </mc:Choice>
  </mc:AlternateContent>
  <xr:revisionPtr revIDLastSave="0" documentId="13_ncr:1_{28371B9A-918F-4237-87ED-EE134009F7DB}" xr6:coauthVersionLast="36" xr6:coauthVersionMax="47" xr10:uidLastSave="{00000000-0000-0000-0000-000000000000}"/>
  <bookViews>
    <workbookView xWindow="0" yWindow="504" windowWidth="28800" windowHeight="15804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vocabulary'!$AQ$4:$AQ$6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<sst xmlns="http://schemas.openxmlformats.org/spreadsheetml/2006/main" count="1698" uniqueCount="1053">
  <si>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</si>
  <si>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</si>
  <si>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</si>
  <si>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</si>
  <si>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</si>
  <si>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</si>
  <si>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</si>
  <si>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</si>
  <si>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</si>
  <si>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</si>
  <si>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</si>
  <si>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</si>
  <si>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</si>
  <si>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</si>
  <si>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</si>
  <si>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</si>
  <si>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</si>
  <si>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</si>
  <si>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</si>
  <si>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</si>
  <si>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</si>
  <si>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</si>
  <si>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</si>
  <si>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</si>
  <si>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</si>
  <si>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</si>
  <si>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</si>
  <si>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</si>
  <si>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</si>
  <si>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</si>
  <si>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</si>
  <si>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</si>
  <si>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</si>
  <si>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</si>
  <si>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</si>
  <si>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</si>
  <si>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</si>
  <si>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</si>
  <si>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</si>
  <si>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</si>
  <si>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</si>
  <si>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</si>
  <si>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</si>
  <si>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</si>
  <si>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</si>
  <si>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</si>
  <si>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</si>
  <si>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</si>
  <si>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</si>
  <si>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</si>
  <si>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</si>
  <si>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</si>
  <si>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</si>
  <si>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</si>
  <si>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</si>
  <si>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</si>
  <si>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</si>
  <si>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</si>
  <si>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</si>
  <si>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</si>
  <si>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</si>
  <si>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</si>
  <si>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</si>
  <si>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</si>
  <si>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</si>
  <si>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</si>
  <si>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</si>
  <si>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</si>
  <si>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</si>
  <si>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</si>
  <si>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</si>
  <si>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</si>
  <si>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</si>
  <si>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</si>
  <si>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</si>
  <si>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</si>
  <si>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</si>
  <si>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</si>
  <si>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</si>
  <si>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</si>
  <si>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</si>
  <si>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</si>
  <si>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</si>
  <si>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</si>
  <si>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</si>
  <si>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</si>
  <si>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</si>
  <si>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</si>
  <si>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</si>
  <si>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</si>
  <si>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</si>
  <si>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</si>
  <si>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</si>
  <si>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</si>
  <si>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</si>
  <si>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</si>
  <si>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</si>
  <si>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</si>
  <si>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</si>
  <si>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</si>
  <si>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</si>
  <si>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</si>
  <si>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</si>
  <si>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</si>
  <si>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</si>
  <si>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</si>
  <si>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</si>
  <si>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</si>
  <si>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</si>
  <si>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</si>
  <si>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</si>
  <si>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</si>
  <si>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</si>
  <si>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</si>
  <si>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</si>
  <si>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</si>
  <si>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</si>
  <si>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</si>
  <si>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</si>
  <si>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</si>
  <si>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</si>
  <si>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</si>
  <si>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</si>
  <si>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</si>
  <si>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</si>
  <si>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</si>
  <si>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</si>
  <si>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</si>
  <si>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</si>
  <si>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</si>
  <si>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</si>
  <si>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</si>
  <si>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</si>
  <si>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</si>
  <si>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</si>
  <si>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</si>
  <si>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</si>
  <si>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</si>
  <si>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</si>
  <si>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</si>
  <si>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</si>
  <si>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</si>
  <si>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</si>
  <si>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</si>
  <si>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</si>
  <si>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</si>
  <si>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</si>
  <si>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</si>
  <si>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</si>
  <si>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</si>
  <si>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</si>
  <si>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</si>
  <si>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</si>
  <si>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</si>
  <si>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</si>
  <si>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</si>
  <si>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</si>
  <si>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</si>
  <si>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</si>
  <si>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</si>
  <si>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</si>
  <si>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</si>
  <si>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</si>
  <si>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</si>
  <si>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</si>
  <si>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</si>
  <si>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</si>
  <si>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</si>
  <si>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</si>
  <si>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</si>
  <si>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</si>
  <si>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</si>
  <si>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</si>
  <si>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</si>
  <si>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</si>
  <si>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</si>
  <si>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</si>
  <si>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</si>
  <si>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</si>
  <si>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</si>
  <si>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</si>
  <si>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</si>
  <si>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</si>
  <si>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</si>
  <si>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</si>
  <si>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</si>
  <si>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</si>
  <si>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</si>
  <si>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</si>
  <si>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</si>
  <si>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</si>
  <si>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</si>
  <si>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</si>
  <si>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</si>
  <si>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</si>
  <si>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</si>
  <si>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</si>
  <si>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</si>
  <si>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</si>
  <si>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</si>
  <si>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</si>
  <si>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</si>
  <si>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</si>
  <si>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</si>
  <si>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</si>
  <si>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</si>
  <si>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</si>
  <si>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</si>
  <si>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</si>
  <si>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</si>
  <si>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</si>
  <si>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</si>
  <si>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</si>
  <si>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</si>
  <si>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</si>
  <si>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</si>
  <si>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</si>
  <si>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</si>
  <si>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</si>
  <si>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</si>
  <si>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</si>
  <si>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</si>
  <si>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</si>
  <si>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</si>
  <si>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</si>
  <si>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</si>
  <si>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</si>
  <si>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</si>
  <si>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</si>
  <si>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</si>
  <si>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</si>
  <si>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</si>
  <si>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</si>
  <si>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</si>
  <si>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</si>
  <si>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</si>
  <si>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</si>
  <si>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</si>
  <si>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</si>
  <si>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</si>
  <si>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</si>
  <si>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</si>
  <si>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</si>
  <si>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</si>
  <si>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</si>
  <si>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</si>
  <si>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</si>
  <si>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</si>
  <si>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</si>
  <si>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</si>
  <si>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</si>
  <si>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</si>
  <si>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</si>
  <si>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</si>
  <si>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</si>
  <si>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</si>
  <si>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</si>
  <si>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</si>
  <si>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</si>
  <si>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</si>
  <si>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</si>
  <si>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</si>
  <si>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</si>
  <si>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</si>
  <si>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</si>
  <si>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</si>
  <si>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</si>
  <si>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</si>
  <si>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</si>
  <si>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</si>
  <si>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</si>
  <si>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</si>
  <si>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</si>
  <si>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</si>
  <si>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</si>
  <si>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</si>
  <si>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</si>
  <si>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</si>
  <si>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</si>
  <si>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</si>
  <si>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</si>
  <si>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</si>
  <si>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</si>
  <si>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</si>
  <si>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</si>
  <si>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</si>
  <si>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</si>
  <si>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</si>
  <si>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</si>
  <si>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</si>
  <si>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</si>
  <si>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</si>
  <si>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</si>
  <si>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</si>
  <si>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</si>
  <si>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</si>
  <si>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</si>
  <si>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</si>
  <si>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</si>
  <si>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</si>
  <si>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</si>
  <si>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</si>
  <si>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</si>
  <si>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</si>
  <si>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</si>
  <si>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</si>
  <si>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</si>
  <si>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</si>
  <si>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</si>
  <si>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</si>
  <si>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</si>
  <si>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</si>
  <si>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</si>
  <si>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</si>
  <si>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</si>
  <si>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</si>
  <si>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</si>
  <si>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</si>
  <si>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</si>
  <si>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</si>
  <si>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</si>
  <si>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</si>
  <si>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</si>
  <si>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</si>
  <si>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</si>
  <si>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</si>
  <si>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</si>
  <si>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</si>
  <si>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</si>
  <si>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</si>
  <si>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</si>
  <si>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</si>
  <si>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</si>
  <si>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</si>
  <si>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</si>
  <si>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</si>
  <si>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</si>
  <si>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</si>
  <si>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</si>
  <si>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</si>
  <si>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</si>
  <si>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</si>
  <si>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</si>
  <si>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</si>
  <si>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</si>
  <si>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</si>
  <si>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</si>
  <si>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</si>
  <si>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</si>
  <si>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</si>
  <si>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</si>
  <si>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</si>
  <si>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</si>
  <si>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</si>
  <si>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</si>
  <si>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</si>
  <si>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</si>
  <si>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</si>
  <si>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</si>
  <si>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</si>
  <si>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</si>
  <si>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</si>
  <si>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</si>
  <si>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</si>
  <si>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</si>
  <si>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</si>
  <si>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</si>
  <si>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</si>
  <si>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</si>
  <si>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</si>
  <si>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</si>
  <si>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</si>
  <si>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</si>
  <si>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</si>
  <si>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</si>
  <si>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</si>
  <si>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</si>
  <si>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</si>
  <si>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</si>
  <si>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</si>
  <si>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</si>
  <si>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</si>
  <si>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</si>
  <si>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</si>
  <si>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</si>
  <si>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</si>
  <si>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</si>
  <si>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</si>
  <si>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</si>
  <si>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</si>
  <si>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</si>
  <si>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</si>
  <si>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</si>
  <si>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</si>
  <si>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</si>
  <si>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</si>
  <si>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</si>
  <si>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</si>
  <si>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</si>
  <si>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</si>
  <si>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</si>
  <si>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</si>
  <si>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</si>
  <si>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</si>
  <si>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</si>
  <si>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</si>
  <si>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</si>
  <si>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</si>
  <si>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</si>
  <si>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</si>
  <si>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</si>
  <si>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</si>
  <si>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</si>
  <si>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</si>
  <si>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</si>
  <si>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</si>
  <si>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</si>
  <si>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</si>
  <si>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</si>
  <si>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</si>
  <si>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</si>
  <si>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</si>
  <si>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</si>
  <si>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</si>
  <si>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</si>
  <si>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</si>
  <si>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</si>
  <si>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</si>
  <si>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</si>
  <si>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</si>
  <si>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</si>
  <si>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</si>
  <si>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</si>
  <si>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</si>
  <si>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</si>
  <si>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</si>
  <si>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</si>
  <si>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</si>
  <si>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</si>
  <si>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</si>
  <si>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</si>
  <si>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</si>
  <si>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</si>
  <si>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</si>
  <si>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</si>
  <si>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</si>
  <si>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</si>
  <si>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</si>
  <si>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</si>
  <si>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</si>
  <si>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</si>
  <si>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</si>
  <si>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</si>
  <si>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</si>
  <si>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</si>
  <si>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</si>
  <si>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</si>
  <si>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</si>
  <si>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</si>
  <si>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</si>
  <si>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</si>
  <si>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</si>
  <si>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</si>
  <si>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</si>
  <si>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</si>
  <si>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</si>
  <si>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</si>
  <si>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</si>
  <si>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</si>
  <si>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</si>
  <si>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</si>
  <si>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</si>
  <si>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</si>
  <si>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</si>
  <si>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</si>
  <si>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</si>
  <si>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</si>
  <si>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</si>
  <si>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</si>
  <si>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</si>
  <si>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</si>
  <si>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</si>
  <si>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</si>
  <si>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</si>
  <si>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</si>
  <si>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</si>
  <si>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</si>
  <si>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</si>
  <si>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</si>
  <si>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</si>
  <si>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</si>
  <si>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</si>
  <si>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</si>
  <si>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</si>
  <si>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</si>
  <si>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</si>
  <si>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</si>
  <si>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</si>
  <si>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</si>
  <si>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</si>
  <si>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</si>
  <si>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</si>
  <si>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</si>
  <si>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</si>
  <si>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</si>
  <si>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</si>
  <si>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</si>
  <si>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</si>
  <si>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</si>
  <si>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</si>
  <si>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</si>
  <si>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</si>
  <si>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</si>
  <si>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</si>
  <si>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</si>
  <si>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</si>
  <si>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</si>
  <si>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</si>
  <si>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</si>
  <si>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</si>
  <si>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</si>
  <si>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</si>
  <si>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</si>
  <si>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</si>
  <si>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</si>
  <si>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</si>
  <si>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</si>
  <si>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</si>
  <si>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</si>
  <si>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</si>
  <si>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</si>
  <si>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</si>
  <si>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</si>
  <si>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</si>
  <si>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</si>
  <si>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</si>
  <si>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</si>
  <si>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</si>
  <si>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</si>
  <si>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</si>
  <si>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</si>
  <si>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</si>
  <si>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</si>
  <si>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</si>
  <si>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</si>
  <si>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</si>
  <si>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</si>
  <si>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</si>
  <si>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</si>
  <si>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</si>
  <si>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</si>
  <si>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</si>
  <si>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</si>
  <si>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</si>
  <si>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</si>
  <si>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</si>
  <si>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</si>
  <si>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</si>
  <si>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</si>
  <si>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</si>
  <si>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</si>
  <si>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</si>
  <si>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</si>
  <si>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</si>
  <si>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</si>
  <si>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</si>
  <si>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</si>
  <si>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</si>
  <si>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</si>
  <si>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</si>
  <si>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</si>
  <si>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</si>
  <si>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</si>
  <si>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</si>
  <si>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</si>
  <si>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</si>
  <si>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</si>
  <si>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</si>
  <si>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</si>
  <si>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</si>
  <si>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</si>
  <si>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</si>
  <si>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</si>
  <si>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</si>
  <si>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</si>
  <si>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</si>
  <si>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</si>
  <si>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</si>
  <si>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</si>
  <si>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</si>
  <si>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</si>
  <si>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</si>
  <si>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</si>
  <si>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</si>
  <si>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</si>
  <si>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</si>
  <si>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</si>
  <si>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</si>
  <si>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</si>
  <si>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</si>
  <si>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</si>
  <si>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</si>
  <si>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</si>
  <si>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</si>
  <si>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</si>
  <si>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</si>
  <si>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</si>
  <si>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</si>
  <si>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</si>
  <si>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</si>
  <si>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</si>
  <si>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</si>
  <si>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</si>
  <si>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</si>
  <si>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</si>
  <si>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</si>
  <si>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</si>
  <si>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</si>
  <si>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</si>
  <si>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</si>
  <si>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</si>
  <si>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</si>
  <si>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</si>
  <si>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</si>
  <si>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</si>
  <si>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</si>
  <si>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</si>
  <si>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</si>
  <si>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</si>
  <si>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</si>
  <si>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</si>
  <si>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</si>
  <si>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</si>
  <si>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</si>
  <si>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</si>
  <si>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</si>
  <si>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</si>
  <si>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</si>
  <si>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</si>
  <si>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</si>
  <si>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</si>
  <si>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</si>
  <si>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</si>
  <si>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</si>
  <si>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</si>
  <si>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</si>
  <si>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</si>
  <si>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</si>
  <si>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</si>
  <si>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</si>
  <si>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</si>
  <si>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</si>
  <si>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</si>
  <si>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</si>
  <si>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</si>
  <si>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</si>
  <si>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</si>
  <si>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</si>
  <si>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</si>
  <si>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</si>
  <si>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</si>
  <si>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</si>
  <si>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</si>
  <si>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</si>
  <si>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</si>
  <si>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</si>
  <si>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</si>
  <si>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</si>
  <si>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</si>
  <si>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</si>
  <si>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</si>
  <si>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</si>
  <si>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</si>
  <si>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</si>
  <si>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</si>
  <si>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</si>
  <si>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</si>
  <si>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</si>
  <si>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</si>
  <si>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</si>
  <si>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</si>
  <si>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</si>
  <si>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</si>
  <si>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</si>
  <si>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</si>
  <si>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</si>
  <si>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</si>
  <si>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</si>
  <si>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</si>
  <si>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</si>
  <si>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</si>
  <si>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</si>
  <si>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</si>
  <si>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</si>
  <si>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</si>
  <si>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</si>
  <si>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</si>
  <si>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</si>
  <si>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</si>
  <si>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</si>
  <si>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</si>
  <si>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</si>
  <si>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</si>
  <si>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</si>
  <si>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</si>
  <si>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</si>
  <si>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</si>
  <si>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</si>
  <si>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</si>
  <si>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</si>
  <si>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</si>
  <si>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</si>
  <si>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</si>
  <si>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</si>
  <si>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</si>
  <si>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</si>
  <si>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</si>
  <si>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</si>
  <si>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</si>
  <si>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</si>
  <si>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</si>
  <si>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</si>
  <si>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</si>
  <si>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</si>
  <si>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</si>
  <si>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</si>
  <si>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</si>
  <si>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</si>
  <si>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</si>
  <si>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</si>
  <si>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</si>
  <si>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</si>
  <si>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</si>
  <si>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</si>
  <si>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</si>
  <si>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</si>
  <si>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</si>
  <si>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</si>
  <si>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</si>
  <si>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</si>
  <si>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</si>
  <si>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</si>
  <si>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</si>
  <si>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</si>
  <si>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</si>
  <si>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</si>
  <si>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</si>
  <si>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</si>
  <si>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</si>
  <si>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</si>
  <si>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</si>
  <si>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</si>
  <si>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</si>
  <si>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</si>
  <si>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</si>
  <si>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</si>
  <si>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</si>
  <si>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</si>
  <si>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</si>
  <si>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</si>
  <si>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</si>
  <si>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</si>
  <si>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</si>
  <si>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</si>
  <si>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</si>
  <si>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</si>
  <si>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</si>
  <si>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</si>
  <si>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</si>
  <si>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</si>
  <si>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</si>
  <si>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</si>
  <si>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</si>
  <si>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</si>
  <si>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</si>
  <si>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</si>
  <si>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</si>
  <si>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</si>
  <si>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</si>
  <si>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</si>
  <si>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</si>
  <si>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</si>
  <si>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</si>
  <si>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</si>
  <si>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</si>
  <si>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</si>
  <si>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</si>
  <si>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</si>
  <si>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</si>
  <si>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</si>
  <si>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</si>
  <si>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</si>
  <si>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</si>
  <si>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</si>
  <si>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</si>
  <si>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</si>
  <si>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</si>
  <si>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</si>
  <si>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</si>
  <si>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</si>
  <si>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</si>
  <si>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</si>
  <si>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</si>
  <si>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</si>
  <si>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</si>
  <si>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</si>
  <si>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</si>
  <si>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</si>
  <si>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</si>
  <si>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</si>
  <si>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</si>
  <si>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</si>
  <si>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</si>
  <si>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</si>
  <si>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</si>
  <si>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</si>
  <si>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</si>
  <si>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</si>
  <si>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</si>
  <si>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</si>
  <si>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</si>
  <si>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</si>
  <si>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</si>
  <si>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</si>
  <si>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</si>
  <si>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</si>
  <si>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</si>
  <si>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</si>
  <si>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</si>
  <si>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</si>
  <si>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</si>
  <si>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</si>
  <si>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</si>
  <si>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</si>
  <si>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</si>
  <si>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</si>
  <si>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</si>
  <si>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</si>
  <si>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</si>
  <si>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</si>
  <si>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</si>
  <si>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</si>
  <si>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</si>
  <si>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</si>
  <si>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</si>
  <si>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</si>
  <si>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</si>
  <si>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</si>
  <si>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</si>
  <si>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</si>
  <si>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</si>
  <si>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</si>
  <si>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</si>
  <si>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</si>
  <si>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</si>
  <si>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</si>
  <si>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</si>
  <si>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</si>
  <si>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</si>
  <si>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</si>
  <si>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</si>
  <si>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</si>
  <si>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</si>
  <si>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</si>
  <si>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</si>
  <si>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</si>
  <si>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</si>
  <si>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</si>
  <si>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</si>
  <si>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</si>
  <si>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</si>
  <si>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</si>
  <si>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</si>
  <si>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</si>
  <si>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</si>
  <si>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</si>
  <si>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</si>
  <si>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</si>
  <si>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</si>
  <si>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</si>
  <si>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</si>
  <si>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</si>
  <si>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</si>
  <si>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</si>
  <si>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</si>
  <si>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</si>
  <si>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</si>
  <si>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</si>
  <si>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</si>
  <si>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</si>
  <si>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</si>
  <si>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</si>
  <si>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</si>
  <si>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</si>
  <si>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</si>
  <si>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</si>
  <si>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</si>
  <si>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</si>
  <si>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</si>
  <si>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</si>
  <si>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</si>
  <si>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</si>
  <si>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</si>
  <si>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</si>
  <si>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</si>
  <si>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</si>
  <si>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</si>
  <si>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</si>
  <si>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</si>
  <si>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</si>
  <si>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</si>
  <si>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</si>
  <si>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</si>
  <si>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</si>
  <si>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</si>
  <si>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</si>
  <si>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</si>
  <si>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</si>
  <si>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</si>
  <si>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</si>
  <si>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</si>
  <si>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</si>
  <si>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</si>
  <si>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</si>
  <si>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</si>
  <si>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</si>
  <si>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</si>
  <si>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</si>
  <si>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</si>
  <si>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</si>
  <si>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</si>
  <si>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</si>
  <si>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</si>
  <si>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</si>
  <si>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</si>
  <si>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</si>
  <si>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</si>
  <si>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</si>
  <si>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</si>
  <si>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</si>
  <si>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</si>
  <si>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</si>
  <si>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</si>
  <si>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</si>
  <si>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</si>
  <si>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</si>
  <si>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</si>
  <si>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</si>
  <si>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</si>
  <si>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</si>
  <si>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</si>
  <si>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</si>
  <si>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</si>
  <si>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</si>
  <si>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</si>
  <si>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</si>
  <si>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</si>
  <si>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</si>
  <si>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</si>
  <si>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</si>
  <si>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lyr_basal</t>
  </si>
  <si>
    <t>Ágatha Della Rosa Kuhnen</t>
  </si>
  <si>
    <t>ISRaD group</t>
  </si>
  <si>
    <t>eng.agatha@gmail.com</t>
  </si>
  <si>
    <t>Corey R. Lawrence</t>
  </si>
  <si>
    <t>clawrence@usgs.gov</t>
  </si>
  <si>
    <t>0000-0001-6143-7781</t>
  </si>
  <si>
    <t>Outwash Terrace (Creek)</t>
  </si>
  <si>
    <t>Outwash Terrace</t>
  </si>
  <si>
    <t>LatestPleistocene</t>
  </si>
  <si>
    <t xml:space="preserve">LoganHill </t>
  </si>
  <si>
    <t>CWO1_2009</t>
  </si>
  <si>
    <t>CWLH_2009</t>
  </si>
  <si>
    <t>Big Leaf Maple, Cotton Wood, Cedar, Elderberry, Grape (~60yr stand)</t>
    <phoneticPr fontId="4" type="noConversion"/>
  </si>
  <si>
    <t>Mixed forest (Cedar, Fir, Maple), Moss, Ferns</t>
    <phoneticPr fontId="4" type="noConversion"/>
  </si>
  <si>
    <t>Poplar, Cedar, Fir, Maple, Fern, Oxalis-like plant</t>
    <phoneticPr fontId="4" type="noConversion"/>
  </si>
  <si>
    <t>Old Growth Douglas Fir, Red Cedar, Sword Ferns</t>
  </si>
  <si>
    <t xml:space="preserve">Spencer Rd Access via old gate (across from road to fish hatchery), Entrance Located adjacent to Blue Creek on TPU Land  / no pro_soil_taxon reported </t>
  </si>
  <si>
    <t xml:space="preserve">Follow old logging road up terreace face, then traverse right along terrace through thick vegetation to oldest visible stand  / no pro_soil_taxon reported </t>
  </si>
  <si>
    <t xml:space="preserve">Ikekinsella State Park, park vehicle along road at ~ 46.55089N, 1.2252699W near hudge bent maple, head towards lake  / no pro_soil_taxon reported </t>
  </si>
  <si>
    <t xml:space="preserve">Cook Property off of Mallard Road - Walk down old logging road toward river, sites are off to right not far from road  / no pro_soil_taxon reported </t>
  </si>
  <si>
    <t xml:space="preserve">Lewis and Clark State Park  / no pro_soil_taxon reported </t>
  </si>
  <si>
    <t>CWHM_1_2009</t>
  </si>
  <si>
    <t>CWHM_2_2009</t>
  </si>
  <si>
    <t>A</t>
    <phoneticPr fontId="4" type="noConversion"/>
  </si>
  <si>
    <t>1B</t>
    <phoneticPr fontId="4" type="noConversion"/>
  </si>
  <si>
    <t>2B</t>
    <phoneticPr fontId="4" type="noConversion"/>
  </si>
  <si>
    <t>3Bc</t>
    <phoneticPr fontId="4" type="noConversion"/>
  </si>
  <si>
    <t>4Bc</t>
    <phoneticPr fontId="4" type="noConversion"/>
  </si>
  <si>
    <t>5Bc</t>
    <phoneticPr fontId="4" type="noConversion"/>
  </si>
  <si>
    <t>B1</t>
    <phoneticPr fontId="4" type="noConversion"/>
  </si>
  <si>
    <t>B2</t>
    <phoneticPr fontId="4" type="noConversion"/>
  </si>
  <si>
    <t>BC</t>
    <phoneticPr fontId="4" type="noConversion"/>
  </si>
  <si>
    <r>
      <t>2C1</t>
    </r>
    <r>
      <rPr>
        <vertAlign val="subscript"/>
        <sz val="10"/>
        <rFont val="Verdana"/>
        <family val="2"/>
      </rPr>
      <t>ox</t>
    </r>
  </si>
  <si>
    <t>3C2</t>
    <phoneticPr fontId="4" type="noConversion"/>
  </si>
  <si>
    <t>Bt1</t>
    <phoneticPr fontId="4" type="noConversion"/>
  </si>
  <si>
    <t>Bt2</t>
    <phoneticPr fontId="4" type="noConversion"/>
  </si>
  <si>
    <t>Bt3</t>
    <phoneticPr fontId="4" type="noConversion"/>
  </si>
  <si>
    <t>Bt4</t>
    <phoneticPr fontId="4" type="noConversion"/>
  </si>
  <si>
    <t>Bt5</t>
    <phoneticPr fontId="4" type="noConversion"/>
  </si>
  <si>
    <t>A1</t>
    <phoneticPr fontId="4" type="noConversion"/>
  </si>
  <si>
    <t>A2</t>
    <phoneticPr fontId="4" type="noConversion"/>
  </si>
  <si>
    <t>CWO1_0_4</t>
  </si>
  <si>
    <t>CWO1_4_20</t>
  </si>
  <si>
    <t>CWO1_20_38</t>
  </si>
  <si>
    <t>CWO1_38_60</t>
  </si>
  <si>
    <t>CWO1_60_120</t>
  </si>
  <si>
    <t>CWO1_120_130</t>
  </si>
  <si>
    <t>CWEE1_0_14</t>
  </si>
  <si>
    <t>CWEE1_14_24</t>
  </si>
  <si>
    <t>CWEE1_20_40</t>
  </si>
  <si>
    <t>CWEE1_40_60</t>
  </si>
  <si>
    <t>CWEE1_60_109</t>
  </si>
  <si>
    <t>CWEE1_109_115</t>
  </si>
  <si>
    <t>CWHM1_0_14</t>
  </si>
  <si>
    <t>CWHM1_14_30</t>
  </si>
  <si>
    <t>CWHM1_30_40</t>
  </si>
  <si>
    <t>CWHM1_40_60</t>
  </si>
  <si>
    <t>CWHM1_60_80</t>
  </si>
  <si>
    <t>CWHM1_80_100</t>
  </si>
  <si>
    <t>CWHM2_0_10</t>
  </si>
  <si>
    <t>CWHM2_10_23</t>
  </si>
  <si>
    <t>CWHM2_23_50</t>
  </si>
  <si>
    <t>CWHM2_50_71</t>
  </si>
  <si>
    <t>CWHM2_71_100</t>
  </si>
  <si>
    <t>MiddleHayden</t>
  </si>
  <si>
    <t>10.5281/zenodo.5168031</t>
  </si>
  <si>
    <t xml:space="preserve">EarlyEvansCreek1 </t>
  </si>
  <si>
    <t>CWEE1_2009</t>
  </si>
  <si>
    <t>basalt and adesite gravel mixed with silt-sized loess and volcanic tephra</t>
  </si>
  <si>
    <t>EarlyEvansCreek1</t>
  </si>
  <si>
    <t>CWEE1_Litter</t>
  </si>
  <si>
    <t>CWEE1_Litter_rep1</t>
  </si>
  <si>
    <t>UCI</t>
  </si>
  <si>
    <t>CWEE1_0_5</t>
  </si>
  <si>
    <t>CWEE1_0_5_rep1</t>
  </si>
  <si>
    <t>CWEE1_0_5_rep2</t>
  </si>
  <si>
    <t>CWEE1_Litter_rep2</t>
  </si>
  <si>
    <t>CWO1_0_5</t>
  </si>
  <si>
    <t>CWO1_0_5_rep1</t>
  </si>
  <si>
    <t>CWHM1_0_5</t>
  </si>
  <si>
    <t>CWHM1_0_5_rep1</t>
  </si>
  <si>
    <t>CWO1_Litter</t>
  </si>
  <si>
    <t>CWO1_Litter_rep1</t>
  </si>
  <si>
    <t>CWHM1_Litter</t>
  </si>
  <si>
    <t>CWHM1_Litter_rep1</t>
  </si>
  <si>
    <t>CWO1_0_5_rep2</t>
  </si>
  <si>
    <t>CWHM1_0_5_rep2</t>
  </si>
  <si>
    <t>CWO1_Litter_rep2</t>
  </si>
  <si>
    <t>CWHM1_Litter_rep2</t>
  </si>
  <si>
    <t>Trumbore_2021</t>
  </si>
  <si>
    <t>Dataset / Corey R. Lawrence, Jennifer W. Harden, Xiaomei Xu, Marjorie S. Schulz, Susan E. Trumbore, (2015) Long-term controls on soil organic carbon with depth and time: A case study from the Cowlitz River Chronosequence, WA USA. Geoderma, V 247-248:  p. 73-87</t>
  </si>
  <si>
    <t>The samples reported here (previously unpublished) were collected. in 2009.  The incubations were performed at the University of California Irvine; the bulk soil samples were collected at the same time but splits were analyzed separately.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</si>
</sst>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vertAlign val="subscript"/>
      <sz val="10"/>
      <name val="Verdana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95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1" fontId="25" fillId="0" borderId="1" xfId="251" applyNumberFormat="1" applyFont="1" applyBorder="1" applyAlignment="1">
      <alignment horizontal="center"/>
    </xf>
    <xf numFmtId="0" fontId="28" fillId="5" borderId="1" xfId="252" applyFont="1" applyFill="1" applyBorder="1" applyAlignment="1"/>
    <xf numFmtId="0" fontId="16" fillId="0" borderId="1" xfId="189" applyBorder="1" applyAlignment="1">
      <alignment horizontal="left" wrapText="1" readingOrder="1"/>
    </xf>
    <xf numFmtId="0" fontId="21" fillId="0" borderId="1" xfId="0" applyFont="1" applyBorder="1" applyAlignment="1"/>
    <xf numFmtId="2" fontId="0" fillId="0" borderId="5" xfId="0" applyNumberFormat="1" applyBorder="1" applyAlignment="1">
      <alignment horizontal="right"/>
    </xf>
    <xf numFmtId="0" fontId="0" fillId="0" borderId="1" xfId="0" applyFont="1" applyFill="1" applyBorder="1"/>
    <xf numFmtId="1" fontId="14" fillId="0" borderId="1" xfId="0" applyNumberFormat="1" applyFont="1" applyFill="1" applyBorder="1" applyAlignment="1">
      <alignment wrapText="1"/>
    </xf>
    <xf numFmtId="1" fontId="15" fillId="0" borderId="1" xfId="0" applyNumberFormat="1" applyFont="1" applyFill="1" applyBorder="1"/>
    <xf numFmtId="0" fontId="0" fillId="0" borderId="1" xfId="0" applyFont="1" applyFill="1" applyBorder="1" applyAlignment="1"/>
    <xf numFmtId="0" fontId="21" fillId="0" borderId="1" xfId="0" applyFont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Font="1" applyBorder="1"/>
    <xf numFmtId="2" fontId="0" fillId="0" borderId="1" xfId="0" applyNumberFormat="1" applyFont="1" applyFill="1" applyBorder="1"/>
    <xf numFmtId="2" fontId="0" fillId="5" borderId="1" xfId="0" applyNumberFormat="1" applyFont="1" applyFill="1" applyBorder="1"/>
    <xf numFmtId="2" fontId="0" fillId="5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2" fillId="21" borderId="1" xfId="0" applyNumberFormat="1" applyFont="1" applyFill="1" applyBorder="1" applyAlignment="1">
      <alignment horizontal="center" vertical="center" wrapText="1" readingOrder="1"/>
    </xf>
    <xf numFmtId="2" fontId="4" fillId="22" borderId="1" xfId="0" applyNumberFormat="1" applyFont="1" applyFill="1" applyBorder="1" applyAlignment="1">
      <alignment horizontal="center" vertical="top" wrapText="1" readingOrder="1"/>
    </xf>
    <xf numFmtId="2" fontId="4" fillId="23" borderId="1" xfId="0" applyNumberFormat="1" applyFont="1" applyFill="1" applyBorder="1" applyAlignment="1">
      <alignment horizontal="center" vertical="center" wrapText="1" readingOrder="1"/>
    </xf>
    <xf numFmtId="2" fontId="0" fillId="0" borderId="1" xfId="0" applyNumberFormat="1" applyFont="1" applyBorder="1" applyAlignment="1"/>
    <xf numFmtId="164" fontId="2" fillId="21" borderId="1" xfId="0" applyNumberFormat="1" applyFont="1" applyFill="1" applyBorder="1" applyAlignment="1">
      <alignment horizontal="center" vertical="center" wrapText="1" readingOrder="1"/>
    </xf>
    <xf numFmtId="164" fontId="4" fillId="22" borderId="1" xfId="0" applyNumberFormat="1" applyFont="1" applyFill="1" applyBorder="1" applyAlignment="1">
      <alignment horizontal="center" vertical="top" wrapText="1" readingOrder="1"/>
    </xf>
    <xf numFmtId="164" fontId="4" fillId="23" borderId="1" xfId="0" applyNumberFormat="1" applyFont="1" applyFill="1" applyBorder="1" applyAlignment="1">
      <alignment horizontal="center" vertical="center" wrapText="1" readingOrder="1"/>
    </xf>
    <xf numFmtId="164" fontId="0" fillId="0" borderId="1" xfId="0" applyNumberFormat="1" applyFont="1" applyBorder="1"/>
    <xf numFmtId="164" fontId="0" fillId="0" borderId="1" xfId="0" applyNumberFormat="1" applyFont="1" applyFill="1" applyBorder="1"/>
    <xf numFmtId="164" fontId="0" fillId="0" borderId="1" xfId="0" applyNumberFormat="1" applyFont="1" applyBorder="1" applyAlignment="1"/>
    <xf numFmtId="0" fontId="14" fillId="0" borderId="1" xfId="0" applyFont="1" applyFill="1" applyBorder="1"/>
  </cellXfs>
  <cellStyles count="29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1010000}"/>
    <cellStyle name="Normal" xfId="0" builtinId="0"/>
    <cellStyle name="Normal 2" xfId="251" xr:uid="{00000000-0005-0000-0000-000023010000}"/>
    <cellStyle name="Normal 7" xfId="253" xr:uid="{00000000-0005-0000-0000-000024010000}"/>
    <cellStyle name="Standard 2" xfId="254" xr:uid="{00000000-0005-0000-0000-000025010000}"/>
    <cellStyle name="Standard 2 2" xfId="255" xr:uid="{00000000-0005-0000-0000-000026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M4" sqref="M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7" bestFit="1" customWidth="1"/>
    <col min="8" max="8" width="19.44140625" style="127" bestFit="1" customWidth="1"/>
    <col min="9" max="9" width="21.44140625" style="127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9" customFormat="1" ht="18" customHeight="1" x14ac:dyDescent="0.3">
      <c r="A1" s="26" t="s">
        <v>666</v>
      </c>
      <c r="B1" s="26" t="s">
        <v>670</v>
      </c>
      <c r="C1" s="27" t="s">
        <v>761</v>
      </c>
      <c r="D1" s="26" t="s">
        <v>0</v>
      </c>
      <c r="E1" s="26" t="s">
        <v>1</v>
      </c>
      <c r="F1" s="26" t="s">
        <v>2</v>
      </c>
      <c r="G1" s="131" t="s">
        <v>743</v>
      </c>
      <c r="H1" s="131" t="s">
        <v>744</v>
      </c>
      <c r="I1" s="131" t="s">
        <v>745</v>
      </c>
      <c r="J1" s="26" t="s">
        <v>3</v>
      </c>
      <c r="K1" s="26" t="s">
        <v>4</v>
      </c>
      <c r="L1" s="27" t="s">
        <v>5</v>
      </c>
      <c r="M1" s="26" t="s">
        <v>361</v>
      </c>
      <c r="N1" s="28" t="s">
        <v>244</v>
      </c>
      <c r="O1" s="28" t="s">
        <v>428</v>
      </c>
      <c r="P1" s="29" t="s">
        <v>809</v>
      </c>
    </row>
    <row r="2" spans="1:17" s="29" customFormat="1" ht="25.5" customHeight="1" x14ac:dyDescent="0.3">
      <c r="A2" s="30" t="s">
        <v>667</v>
      </c>
      <c r="B2" s="30" t="s">
        <v>669</v>
      </c>
      <c r="C2" s="30" t="s">
        <v>762</v>
      </c>
      <c r="D2" s="30" t="s">
        <v>6</v>
      </c>
      <c r="E2" s="30" t="s">
        <v>7</v>
      </c>
      <c r="F2" s="30" t="s">
        <v>8</v>
      </c>
      <c r="G2" s="125" t="s">
        <v>746</v>
      </c>
      <c r="H2" s="125" t="s">
        <v>747</v>
      </c>
      <c r="I2" s="125" t="s">
        <v>748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292</v>
      </c>
      <c r="O2" s="31" t="s">
        <v>362</v>
      </c>
      <c r="P2" s="154" t="s">
        <v>876</v>
      </c>
      <c r="Q2" s="152"/>
    </row>
    <row r="3" spans="1:17" s="41" customFormat="1" ht="31.05" customHeight="1" x14ac:dyDescent="0.3">
      <c r="A3" s="36" t="s">
        <v>360</v>
      </c>
      <c r="B3" s="36"/>
      <c r="C3" s="36"/>
      <c r="D3" s="36" t="s">
        <v>242</v>
      </c>
      <c r="E3" s="36" t="s">
        <v>240</v>
      </c>
      <c r="F3" s="36" t="s">
        <v>241</v>
      </c>
      <c r="G3" s="126" t="s">
        <v>726</v>
      </c>
      <c r="H3" s="126" t="s">
        <v>34</v>
      </c>
      <c r="I3" s="126" t="s">
        <v>727</v>
      </c>
      <c r="J3" s="36" t="s">
        <v>271</v>
      </c>
      <c r="K3" s="36" t="s">
        <v>290</v>
      </c>
      <c r="L3" s="36" t="s">
        <v>291</v>
      </c>
      <c r="M3" s="36" t="s">
        <v>13</v>
      </c>
      <c r="N3" s="121"/>
      <c r="O3" s="121" t="s">
        <v>359</v>
      </c>
      <c r="P3" s="153" t="s">
        <v>877</v>
      </c>
    </row>
    <row r="4" spans="1:17" ht="28.8" x14ac:dyDescent="0.3">
      <c r="A4" s="13" t="s">
        <v>1050</v>
      </c>
      <c r="B4" s="158" t="s">
        <v>1026</v>
      </c>
      <c r="C4" s="156"/>
      <c r="D4" s="147" t="s">
        <v>961</v>
      </c>
      <c r="E4" s="147" t="s">
        <v>962</v>
      </c>
      <c r="F4" s="159" t="s">
        <v>963</v>
      </c>
      <c r="G4" s="146">
        <v>2021</v>
      </c>
      <c r="H4" s="145">
        <v>7</v>
      </c>
      <c r="I4" s="145">
        <v>20</v>
      </c>
      <c r="J4" s="137" t="s">
        <v>964</v>
      </c>
      <c r="K4" s="137" t="s">
        <v>965</v>
      </c>
      <c r="L4" s="137" t="s">
        <v>966</v>
      </c>
      <c r="M4" s="13" t="s">
        <v>1051</v>
      </c>
      <c r="N4" s="13" t="s">
        <v>1052</v>
      </c>
      <c r="O4" s="145"/>
      <c r="P4" s="157">
        <v>2021070713</v>
      </c>
    </row>
    <row r="5" spans="1:17" ht="14.4" x14ac:dyDescent="0.3">
      <c r="A5" s="19"/>
      <c r="B5" s="19"/>
      <c r="C5" s="19"/>
      <c r="D5" s="19"/>
      <c r="E5" s="19"/>
      <c r="F5" s="19"/>
      <c r="G5" s="137"/>
      <c r="H5" s="137"/>
      <c r="I5" s="137"/>
      <c r="J5" s="19"/>
      <c r="K5" s="19"/>
      <c r="L5" s="19"/>
      <c r="M5" s="13"/>
      <c r="N5" s="19"/>
    </row>
    <row r="6" spans="1:17" ht="14.4" x14ac:dyDescent="0.3">
      <c r="A6" s="19"/>
      <c r="B6" s="19"/>
      <c r="C6" s="19"/>
      <c r="D6" s="19"/>
      <c r="E6" s="19"/>
      <c r="F6" s="19"/>
      <c r="G6" s="137"/>
      <c r="H6" s="137"/>
      <c r="I6" s="137"/>
      <c r="J6" s="19"/>
      <c r="K6" s="19"/>
      <c r="L6" s="19"/>
      <c r="M6" s="19"/>
      <c r="N6" s="19"/>
    </row>
    <row r="7" spans="1:17" ht="14.4" x14ac:dyDescent="0.3">
      <c r="A7" s="13"/>
      <c r="B7" s="13"/>
      <c r="C7" s="13"/>
      <c r="D7" s="13"/>
      <c r="E7" s="13"/>
      <c r="F7" s="13"/>
      <c r="G7" s="130"/>
      <c r="H7" s="130"/>
      <c r="I7" s="130"/>
      <c r="J7" s="13"/>
      <c r="K7" s="13"/>
      <c r="L7" s="13"/>
      <c r="M7" s="13"/>
      <c r="N7" s="13"/>
    </row>
    <row r="8" spans="1:17" ht="14.4" x14ac:dyDescent="0.3">
      <c r="A8" s="13"/>
      <c r="B8" s="13"/>
      <c r="C8" s="13"/>
      <c r="D8" s="13"/>
      <c r="E8" s="13"/>
      <c r="F8" s="13"/>
      <c r="G8" s="130"/>
      <c r="H8" s="130"/>
      <c r="I8" s="130"/>
      <c r="J8" s="13"/>
      <c r="K8" s="13"/>
      <c r="L8" s="13"/>
      <c r="M8" s="13"/>
      <c r="N8" s="13"/>
    </row>
    <row r="9" spans="1:17" ht="14.4" x14ac:dyDescent="0.3">
      <c r="A9" s="13"/>
      <c r="B9" s="13"/>
      <c r="C9" s="13"/>
      <c r="D9" s="13"/>
      <c r="E9" s="13"/>
      <c r="F9" s="13"/>
      <c r="G9" s="130"/>
      <c r="H9" s="130"/>
      <c r="I9" s="130"/>
      <c r="J9" s="13"/>
      <c r="K9" s="13"/>
      <c r="L9" s="13"/>
      <c r="M9" s="13"/>
      <c r="N9" s="13"/>
    </row>
    <row r="10" spans="1:17" ht="14.4" x14ac:dyDescent="0.3">
      <c r="A10" s="13"/>
      <c r="B10" s="13"/>
      <c r="C10" s="13"/>
      <c r="D10" s="13"/>
      <c r="E10" s="13"/>
      <c r="F10" s="13"/>
      <c r="G10" s="130"/>
      <c r="H10" s="130"/>
      <c r="I10" s="130"/>
      <c r="J10" s="13"/>
      <c r="K10" s="13"/>
      <c r="L10" s="13"/>
      <c r="M10" s="13"/>
      <c r="N10" s="13"/>
    </row>
    <row r="11" spans="1:17" ht="14.4" x14ac:dyDescent="0.3">
      <c r="A11" s="13"/>
      <c r="B11" s="13"/>
      <c r="C11" s="13"/>
      <c r="D11" s="13"/>
      <c r="E11" s="13"/>
      <c r="F11" s="13"/>
      <c r="G11" s="130"/>
      <c r="H11" s="130"/>
      <c r="I11" s="130"/>
      <c r="J11" s="13"/>
      <c r="K11" s="13"/>
      <c r="L11" s="13"/>
      <c r="M11" s="13"/>
      <c r="N11" s="13"/>
    </row>
    <row r="12" spans="1:17" ht="14.4" x14ac:dyDescent="0.3">
      <c r="A12" s="13"/>
      <c r="B12" s="13"/>
      <c r="C12" s="13"/>
      <c r="D12" s="13"/>
      <c r="E12" s="13"/>
      <c r="F12" s="13"/>
      <c r="G12" s="130"/>
      <c r="H12" s="130"/>
      <c r="I12" s="130"/>
      <c r="J12" s="13"/>
      <c r="K12" s="13"/>
      <c r="L12" s="13"/>
      <c r="M12" s="13"/>
      <c r="N12" s="13"/>
    </row>
    <row r="13" spans="1:17" ht="14.4" x14ac:dyDescent="0.3">
      <c r="A13" s="13"/>
      <c r="B13" s="13"/>
      <c r="C13" s="13"/>
      <c r="D13" s="13"/>
      <c r="E13" s="13"/>
      <c r="F13" s="13"/>
      <c r="G13" s="130"/>
      <c r="H13" s="130"/>
      <c r="I13" s="130"/>
      <c r="J13" s="13"/>
      <c r="K13" s="13"/>
      <c r="L13" s="13"/>
      <c r="M13" s="13"/>
      <c r="N13" s="13"/>
    </row>
    <row r="14" spans="1:17" ht="14.4" x14ac:dyDescent="0.3">
      <c r="A14" s="13"/>
      <c r="B14" s="13"/>
      <c r="C14" s="13"/>
      <c r="D14" s="13"/>
      <c r="E14" s="13"/>
      <c r="F14" s="13"/>
      <c r="G14" s="130"/>
      <c r="H14" s="130"/>
      <c r="I14" s="130"/>
      <c r="J14" s="13"/>
      <c r="K14" s="13"/>
      <c r="L14" s="13"/>
      <c r="M14" s="13"/>
      <c r="N14" s="13"/>
    </row>
    <row r="15" spans="1:17" ht="14.4" x14ac:dyDescent="0.3">
      <c r="A15" s="13"/>
      <c r="B15" s="13"/>
      <c r="C15" s="13"/>
      <c r="D15" s="13"/>
      <c r="E15" s="13"/>
      <c r="F15" s="13"/>
      <c r="G15" s="130"/>
      <c r="H15" s="130"/>
      <c r="I15" s="130"/>
      <c r="J15" s="13"/>
      <c r="K15" s="13"/>
      <c r="L15" s="13"/>
      <c r="M15" s="13"/>
      <c r="N15" s="13"/>
    </row>
    <row r="16" spans="1:17" ht="14.4" x14ac:dyDescent="0.3">
      <c r="A16" s="13"/>
      <c r="B16" s="13"/>
      <c r="C16" s="13"/>
      <c r="D16" s="13"/>
      <c r="E16" s="13"/>
      <c r="F16" s="13"/>
      <c r="G16" s="130"/>
      <c r="H16" s="130"/>
      <c r="I16" s="130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30"/>
      <c r="H17" s="130"/>
      <c r="I17" s="130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30"/>
      <c r="H18" s="130"/>
      <c r="I18" s="130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30"/>
      <c r="H19" s="130"/>
      <c r="I19" s="130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30"/>
      <c r="H20" s="130"/>
      <c r="I20" s="130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30"/>
      <c r="H21" s="130"/>
      <c r="I21" s="130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30"/>
      <c r="H22" s="130"/>
      <c r="I22" s="130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30"/>
      <c r="H23" s="130"/>
      <c r="I23" s="130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30"/>
      <c r="H24" s="130"/>
      <c r="I24" s="130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30"/>
      <c r="H25" s="130"/>
      <c r="I25" s="130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30"/>
      <c r="H26" s="130"/>
      <c r="I26" s="130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30"/>
      <c r="H27" s="130"/>
      <c r="I27" s="130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30"/>
      <c r="H28" s="130"/>
      <c r="I28" s="130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30"/>
      <c r="H29" s="130"/>
      <c r="I29" s="130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30"/>
      <c r="H30" s="130"/>
      <c r="I30" s="130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30"/>
      <c r="H31" s="130"/>
      <c r="I31" s="130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30"/>
      <c r="H32" s="130"/>
      <c r="I32" s="130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30"/>
      <c r="H33" s="130"/>
      <c r="I33" s="130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30"/>
      <c r="H34" s="130"/>
      <c r="I34" s="130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30"/>
      <c r="H35" s="130"/>
      <c r="I35" s="130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30"/>
      <c r="H36" s="130"/>
      <c r="I36" s="130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30"/>
      <c r="H37" s="130"/>
      <c r="I37" s="130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30"/>
      <c r="H38" s="130"/>
      <c r="I38" s="130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30"/>
      <c r="H39" s="130"/>
      <c r="I39" s="130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30"/>
      <c r="H40" s="130"/>
      <c r="I40" s="130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30"/>
      <c r="H41" s="130"/>
      <c r="I41" s="130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30"/>
      <c r="H42" s="130"/>
      <c r="I42" s="130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30"/>
      <c r="H43" s="130"/>
      <c r="I43" s="130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30"/>
      <c r="H44" s="130"/>
      <c r="I44" s="130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30"/>
      <c r="H45" s="130"/>
      <c r="I45" s="130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30"/>
      <c r="H46" s="130"/>
      <c r="I46" s="130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30"/>
      <c r="H47" s="130"/>
      <c r="I47" s="130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30"/>
      <c r="H48" s="130"/>
      <c r="I48" s="130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30"/>
      <c r="H49" s="130"/>
      <c r="I49" s="130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30"/>
      <c r="H50" s="130"/>
      <c r="I50" s="130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30"/>
      <c r="H51" s="130"/>
      <c r="I51" s="130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30"/>
      <c r="H52" s="130"/>
      <c r="I52" s="130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30"/>
      <c r="H53" s="130"/>
      <c r="I53" s="130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30"/>
      <c r="H54" s="130"/>
      <c r="I54" s="130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30"/>
      <c r="H55" s="130"/>
      <c r="I55" s="130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30"/>
      <c r="H56" s="130"/>
      <c r="I56" s="130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30"/>
      <c r="H57" s="130"/>
      <c r="I57" s="130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30"/>
      <c r="H58" s="130"/>
      <c r="I58" s="130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30"/>
      <c r="H59" s="130"/>
      <c r="I59" s="130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30"/>
      <c r="H60" s="130"/>
      <c r="I60" s="130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30"/>
      <c r="H61" s="130"/>
      <c r="I61" s="130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30"/>
      <c r="H62" s="130"/>
      <c r="I62" s="130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30"/>
      <c r="H63" s="130"/>
      <c r="I63" s="130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30"/>
      <c r="H64" s="130"/>
      <c r="I64" s="130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30"/>
      <c r="H65" s="130"/>
      <c r="I65" s="130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30"/>
      <c r="H66" s="130"/>
      <c r="I66" s="130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30"/>
      <c r="H67" s="130"/>
      <c r="I67" s="130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30"/>
      <c r="H68" s="130"/>
      <c r="I68" s="130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30"/>
      <c r="H69" s="130"/>
      <c r="I69" s="130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30"/>
      <c r="H70" s="130"/>
      <c r="I70" s="130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30"/>
      <c r="H71" s="130"/>
      <c r="I71" s="130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30"/>
      <c r="H72" s="130"/>
      <c r="I72" s="130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30"/>
      <c r="H73" s="130"/>
      <c r="I73" s="130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30"/>
      <c r="H74" s="130"/>
      <c r="I74" s="130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30"/>
      <c r="H75" s="130"/>
      <c r="I75" s="130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30"/>
      <c r="H76" s="130"/>
      <c r="I76" s="130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30"/>
      <c r="H77" s="130"/>
      <c r="I77" s="130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30"/>
      <c r="H78" s="130"/>
      <c r="I78" s="130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30"/>
      <c r="H79" s="130"/>
      <c r="I79" s="130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30"/>
      <c r="H80" s="130"/>
      <c r="I80" s="130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30"/>
      <c r="H81" s="130"/>
      <c r="I81" s="130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30"/>
      <c r="H82" s="130"/>
      <c r="I82" s="130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30"/>
      <c r="H83" s="130"/>
      <c r="I83" s="130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30"/>
      <c r="H84" s="130"/>
      <c r="I84" s="130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30"/>
      <c r="H85" s="130"/>
      <c r="I85" s="130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30"/>
      <c r="H86" s="130"/>
      <c r="I86" s="130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30"/>
      <c r="H87" s="130"/>
      <c r="I87" s="130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30"/>
      <c r="H88" s="130"/>
      <c r="I88" s="130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30"/>
      <c r="H89" s="130"/>
      <c r="I89" s="130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30"/>
      <c r="H90" s="130"/>
      <c r="I90" s="130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30"/>
      <c r="H91" s="130"/>
      <c r="I91" s="130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30"/>
      <c r="H92" s="130"/>
      <c r="I92" s="130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30"/>
      <c r="H93" s="130"/>
      <c r="I93" s="130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30"/>
      <c r="H94" s="130"/>
      <c r="I94" s="130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30"/>
      <c r="H95" s="130"/>
      <c r="I95" s="130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30"/>
      <c r="H96" s="130"/>
      <c r="I96" s="130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30"/>
      <c r="H97" s="130"/>
      <c r="I97" s="130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30"/>
      <c r="H98" s="130"/>
      <c r="I98" s="130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30"/>
      <c r="H99" s="130"/>
      <c r="I99" s="130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30"/>
      <c r="H100" s="130"/>
      <c r="I100" s="130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30"/>
      <c r="H101" s="130"/>
      <c r="I101" s="130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30"/>
      <c r="H102" s="130"/>
      <c r="I102" s="130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30"/>
      <c r="H103" s="130"/>
      <c r="I103" s="130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30"/>
      <c r="H104" s="130"/>
      <c r="I104" s="130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30"/>
      <c r="H105" s="130"/>
      <c r="I105" s="130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30"/>
      <c r="H106" s="130"/>
      <c r="I106" s="130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30"/>
      <c r="H107" s="130"/>
      <c r="I107" s="130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30"/>
      <c r="H108" s="130"/>
      <c r="I108" s="130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30"/>
      <c r="H109" s="130"/>
      <c r="I109" s="130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30"/>
      <c r="H110" s="130"/>
      <c r="I110" s="130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30"/>
      <c r="H111" s="130"/>
      <c r="I111" s="130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30"/>
      <c r="H112" s="130"/>
      <c r="I112" s="130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30"/>
      <c r="H113" s="130"/>
      <c r="I113" s="130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30"/>
      <c r="H114" s="130"/>
      <c r="I114" s="130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30"/>
      <c r="H115" s="130"/>
      <c r="I115" s="130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30"/>
      <c r="H116" s="130"/>
      <c r="I116" s="130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30"/>
      <c r="H117" s="130"/>
      <c r="I117" s="130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30"/>
      <c r="H118" s="130"/>
      <c r="I118" s="130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30"/>
      <c r="H119" s="130"/>
      <c r="I119" s="130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30"/>
      <c r="H120" s="130"/>
      <c r="I120" s="130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30"/>
      <c r="H121" s="130"/>
      <c r="I121" s="130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30"/>
      <c r="H122" s="130"/>
      <c r="I122" s="130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30"/>
      <c r="H123" s="130"/>
      <c r="I123" s="130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30"/>
      <c r="H124" s="130"/>
      <c r="I124" s="130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30"/>
      <c r="H125" s="130"/>
      <c r="I125" s="130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30"/>
      <c r="H126" s="130"/>
      <c r="I126" s="130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30"/>
      <c r="H127" s="130"/>
      <c r="I127" s="130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30"/>
      <c r="H128" s="130"/>
      <c r="I128" s="130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30"/>
      <c r="H129" s="130"/>
      <c r="I129" s="130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30"/>
      <c r="H130" s="130"/>
      <c r="I130" s="130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30"/>
      <c r="H131" s="130"/>
      <c r="I131" s="130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30"/>
      <c r="H132" s="130"/>
      <c r="I132" s="130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30"/>
      <c r="H133" s="130"/>
      <c r="I133" s="130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30"/>
      <c r="H134" s="130"/>
      <c r="I134" s="130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30"/>
      <c r="H135" s="130"/>
      <c r="I135" s="130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30"/>
      <c r="H136" s="130"/>
      <c r="I136" s="130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30"/>
      <c r="H137" s="130"/>
      <c r="I137" s="130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30"/>
      <c r="H138" s="130"/>
      <c r="I138" s="130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30"/>
      <c r="H139" s="130"/>
      <c r="I139" s="130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30"/>
      <c r="H140" s="130"/>
      <c r="I140" s="130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30"/>
      <c r="H141" s="130"/>
      <c r="I141" s="130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30"/>
      <c r="H142" s="130"/>
      <c r="I142" s="130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30"/>
      <c r="H143" s="130"/>
      <c r="I143" s="130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30"/>
      <c r="H144" s="130"/>
      <c r="I144" s="130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30"/>
      <c r="H145" s="130"/>
      <c r="I145" s="130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30"/>
      <c r="H146" s="130"/>
      <c r="I146" s="130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30"/>
      <c r="H147" s="130"/>
      <c r="I147" s="130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30"/>
      <c r="H148" s="130"/>
      <c r="I148" s="130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30"/>
      <c r="H149" s="130"/>
      <c r="I149" s="130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30"/>
      <c r="H150" s="130"/>
      <c r="I150" s="130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30"/>
      <c r="H151" s="130"/>
      <c r="I151" s="130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30"/>
      <c r="H152" s="130"/>
      <c r="I152" s="130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30"/>
      <c r="H153" s="130"/>
      <c r="I153" s="130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30"/>
      <c r="H154" s="130"/>
      <c r="I154" s="130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30"/>
      <c r="H155" s="130"/>
      <c r="I155" s="130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30"/>
      <c r="H156" s="130"/>
      <c r="I156" s="130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30"/>
      <c r="H157" s="130"/>
      <c r="I157" s="130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30"/>
      <c r="H158" s="130"/>
      <c r="I158" s="130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30"/>
      <c r="H159" s="130"/>
      <c r="I159" s="130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30"/>
      <c r="H160" s="130"/>
      <c r="I160" s="130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30"/>
      <c r="H161" s="130"/>
      <c r="I161" s="130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30"/>
      <c r="H162" s="130"/>
      <c r="I162" s="130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30"/>
      <c r="H163" s="130"/>
      <c r="I163" s="130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30"/>
      <c r="H164" s="130"/>
      <c r="I164" s="130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30"/>
      <c r="H165" s="130"/>
      <c r="I165" s="130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30"/>
      <c r="H166" s="130"/>
      <c r="I166" s="130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30"/>
      <c r="H167" s="130"/>
      <c r="I167" s="130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30"/>
      <c r="H168" s="130"/>
      <c r="I168" s="130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30"/>
      <c r="H169" s="130"/>
      <c r="I169" s="130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30"/>
      <c r="H170" s="130"/>
      <c r="I170" s="130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30"/>
      <c r="H171" s="130"/>
      <c r="I171" s="130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30"/>
      <c r="H172" s="130"/>
      <c r="I172" s="130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30"/>
      <c r="H173" s="130"/>
      <c r="I173" s="130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30"/>
      <c r="H174" s="130"/>
      <c r="I174" s="130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30"/>
      <c r="H175" s="130"/>
      <c r="I175" s="130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30"/>
      <c r="H176" s="130"/>
      <c r="I176" s="130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30"/>
      <c r="H177" s="130"/>
      <c r="I177" s="130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30"/>
      <c r="H178" s="130"/>
      <c r="I178" s="130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30"/>
      <c r="H179" s="130"/>
      <c r="I179" s="130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30"/>
      <c r="H180" s="130"/>
      <c r="I180" s="130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30"/>
      <c r="H181" s="130"/>
      <c r="I181" s="130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30"/>
      <c r="H182" s="130"/>
      <c r="I182" s="130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30"/>
      <c r="H183" s="130"/>
      <c r="I183" s="130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30"/>
      <c r="H184" s="130"/>
      <c r="I184" s="130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30"/>
      <c r="H185" s="130"/>
      <c r="I185" s="130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30"/>
      <c r="H186" s="130"/>
      <c r="I186" s="130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30"/>
      <c r="H187" s="130"/>
      <c r="I187" s="130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30"/>
      <c r="H188" s="130"/>
      <c r="I188" s="130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30"/>
      <c r="H189" s="130"/>
      <c r="I189" s="130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30"/>
      <c r="H190" s="130"/>
      <c r="I190" s="130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30"/>
      <c r="H191" s="130"/>
      <c r="I191" s="130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30"/>
      <c r="H192" s="130"/>
      <c r="I192" s="130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30"/>
      <c r="H193" s="130"/>
      <c r="I193" s="130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30"/>
      <c r="H194" s="130"/>
      <c r="I194" s="130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30"/>
      <c r="H195" s="130"/>
      <c r="I195" s="130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30"/>
      <c r="H196" s="130"/>
      <c r="I196" s="130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30"/>
      <c r="H197" s="130"/>
      <c r="I197" s="130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30"/>
      <c r="H198" s="130"/>
      <c r="I198" s="130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30"/>
      <c r="H199" s="130"/>
      <c r="I199" s="130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30"/>
      <c r="H200" s="130"/>
      <c r="I200" s="130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30"/>
      <c r="H201" s="130"/>
      <c r="I201" s="130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30"/>
      <c r="H202" s="130"/>
      <c r="I202" s="130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30"/>
      <c r="H203" s="130"/>
      <c r="I203" s="130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30"/>
      <c r="H204" s="130"/>
      <c r="I204" s="130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30"/>
      <c r="H205" s="130"/>
      <c r="I205" s="130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30"/>
      <c r="H206" s="130"/>
      <c r="I206" s="130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30"/>
      <c r="H207" s="130"/>
      <c r="I207" s="130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30"/>
      <c r="H208" s="130"/>
      <c r="I208" s="130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30"/>
      <c r="H209" s="130"/>
      <c r="I209" s="130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30"/>
      <c r="H210" s="130"/>
      <c r="I210" s="130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30"/>
      <c r="H211" s="130"/>
      <c r="I211" s="130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30"/>
      <c r="H212" s="130"/>
      <c r="I212" s="130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30"/>
      <c r="H213" s="130"/>
      <c r="I213" s="130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30"/>
      <c r="H214" s="130"/>
      <c r="I214" s="130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30"/>
      <c r="H215" s="130"/>
      <c r="I215" s="130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30"/>
      <c r="H216" s="130"/>
      <c r="I216" s="130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30"/>
      <c r="H217" s="130"/>
      <c r="I217" s="130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30"/>
      <c r="H218" s="130"/>
      <c r="I218" s="130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30"/>
      <c r="H219" s="130"/>
      <c r="I219" s="130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30"/>
      <c r="H220" s="130"/>
      <c r="I220" s="130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30"/>
      <c r="H221" s="130"/>
      <c r="I221" s="130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30"/>
      <c r="H222" s="130"/>
      <c r="I222" s="130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30"/>
      <c r="H223" s="130"/>
      <c r="I223" s="130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30"/>
      <c r="H224" s="130"/>
      <c r="I224" s="130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30"/>
      <c r="H225" s="130"/>
      <c r="I225" s="130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30"/>
      <c r="H226" s="130"/>
      <c r="I226" s="130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30"/>
      <c r="H227" s="130"/>
      <c r="I227" s="130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30"/>
      <c r="H228" s="130"/>
      <c r="I228" s="130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30"/>
      <c r="H229" s="130"/>
      <c r="I229" s="130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30"/>
      <c r="H230" s="130"/>
      <c r="I230" s="130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30"/>
      <c r="H231" s="130"/>
      <c r="I231" s="130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30"/>
      <c r="H232" s="130"/>
      <c r="I232" s="130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30"/>
      <c r="H233" s="130"/>
      <c r="I233" s="130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30"/>
      <c r="H234" s="130"/>
      <c r="I234" s="130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30"/>
      <c r="H235" s="130"/>
      <c r="I235" s="130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30"/>
      <c r="H236" s="130"/>
      <c r="I236" s="130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30"/>
      <c r="H237" s="130"/>
      <c r="I237" s="130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30"/>
      <c r="H238" s="130"/>
      <c r="I238" s="130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30"/>
      <c r="H239" s="130"/>
      <c r="I239" s="130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30"/>
      <c r="H240" s="130"/>
      <c r="I240" s="130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30"/>
      <c r="H241" s="130"/>
      <c r="I241" s="130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30"/>
      <c r="H242" s="130"/>
      <c r="I242" s="130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30"/>
      <c r="H243" s="130"/>
      <c r="I243" s="130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30"/>
      <c r="H244" s="130"/>
      <c r="I244" s="130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30"/>
      <c r="H245" s="130"/>
      <c r="I245" s="130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30"/>
      <c r="H246" s="130"/>
      <c r="I246" s="130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30"/>
      <c r="H247" s="130"/>
      <c r="I247" s="130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30"/>
      <c r="H248" s="130"/>
      <c r="I248" s="130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30"/>
      <c r="H249" s="130"/>
      <c r="I249" s="130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30"/>
      <c r="H250" s="130"/>
      <c r="I250" s="130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30"/>
      <c r="H251" s="130"/>
      <c r="I251" s="130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30"/>
      <c r="H252" s="130"/>
      <c r="I252" s="130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30"/>
      <c r="H253" s="130"/>
      <c r="I253" s="130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30"/>
      <c r="H254" s="130"/>
      <c r="I254" s="130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30"/>
      <c r="H255" s="130"/>
      <c r="I255" s="130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30"/>
      <c r="H256" s="130"/>
      <c r="I256" s="130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30"/>
      <c r="H257" s="130"/>
      <c r="I257" s="130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30"/>
      <c r="H258" s="130"/>
      <c r="I258" s="130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30"/>
      <c r="H259" s="130"/>
      <c r="I259" s="130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30"/>
      <c r="H260" s="130"/>
      <c r="I260" s="130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30"/>
      <c r="H261" s="130"/>
      <c r="I261" s="130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30"/>
      <c r="H262" s="130"/>
      <c r="I262" s="130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30"/>
      <c r="H263" s="130"/>
      <c r="I263" s="130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30"/>
      <c r="H264" s="130"/>
      <c r="I264" s="130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30"/>
      <c r="H265" s="130"/>
      <c r="I265" s="130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30"/>
      <c r="H266" s="130"/>
      <c r="I266" s="130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30"/>
      <c r="H267" s="130"/>
      <c r="I267" s="130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30"/>
      <c r="H268" s="130"/>
      <c r="I268" s="130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30"/>
      <c r="H269" s="130"/>
      <c r="I269" s="130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30"/>
      <c r="H270" s="130"/>
      <c r="I270" s="130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30"/>
      <c r="H271" s="130"/>
      <c r="I271" s="130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30"/>
      <c r="H272" s="130"/>
      <c r="I272" s="130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30"/>
      <c r="H273" s="130"/>
      <c r="I273" s="130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30"/>
      <c r="H274" s="130"/>
      <c r="I274" s="130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30"/>
      <c r="H275" s="130"/>
      <c r="I275" s="130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30"/>
      <c r="H276" s="130"/>
      <c r="I276" s="130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30"/>
      <c r="H277" s="130"/>
      <c r="I277" s="130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30"/>
      <c r="H278" s="130"/>
      <c r="I278" s="130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30"/>
      <c r="H279" s="130"/>
      <c r="I279" s="130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30"/>
      <c r="H280" s="130"/>
      <c r="I280" s="130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30"/>
      <c r="H281" s="130"/>
      <c r="I281" s="130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30"/>
      <c r="H282" s="130"/>
      <c r="I282" s="130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30"/>
      <c r="H283" s="130"/>
      <c r="I283" s="130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30"/>
      <c r="H284" s="130"/>
      <c r="I284" s="130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30"/>
      <c r="H285" s="130"/>
      <c r="I285" s="130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30"/>
      <c r="H286" s="130"/>
      <c r="I286" s="130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30"/>
      <c r="H287" s="130"/>
      <c r="I287" s="130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30"/>
      <c r="H288" s="130"/>
      <c r="I288" s="130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30"/>
      <c r="H289" s="130"/>
      <c r="I289" s="130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30"/>
      <c r="H290" s="130"/>
      <c r="I290" s="130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30"/>
      <c r="H291" s="130"/>
      <c r="I291" s="130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30"/>
      <c r="H292" s="130"/>
      <c r="I292" s="130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30"/>
      <c r="H293" s="130"/>
      <c r="I293" s="130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30"/>
      <c r="H294" s="130"/>
      <c r="I294" s="130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30"/>
      <c r="H295" s="130"/>
      <c r="I295" s="130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30"/>
      <c r="H296" s="130"/>
      <c r="I296" s="130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30"/>
      <c r="H297" s="130"/>
      <c r="I297" s="130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30"/>
      <c r="H298" s="130"/>
      <c r="I298" s="130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30"/>
      <c r="H299" s="130"/>
      <c r="I299" s="130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30"/>
      <c r="H300" s="130"/>
      <c r="I300" s="130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30"/>
      <c r="H301" s="130"/>
      <c r="I301" s="130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30"/>
      <c r="H302" s="130"/>
      <c r="I302" s="130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30"/>
      <c r="H303" s="130"/>
      <c r="I303" s="130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30"/>
      <c r="H304" s="130"/>
      <c r="I304" s="130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30"/>
      <c r="H305" s="130"/>
      <c r="I305" s="130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30"/>
      <c r="H306" s="130"/>
      <c r="I306" s="130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30"/>
      <c r="H307" s="130"/>
      <c r="I307" s="130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30"/>
      <c r="H308" s="130"/>
      <c r="I308" s="130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30"/>
      <c r="H309" s="130"/>
      <c r="I309" s="130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30"/>
      <c r="H310" s="130"/>
      <c r="I310" s="130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30"/>
      <c r="H311" s="130"/>
      <c r="I311" s="130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30"/>
      <c r="H312" s="130"/>
      <c r="I312" s="130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30"/>
      <c r="H313" s="130"/>
      <c r="I313" s="130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30"/>
      <c r="H314" s="130"/>
      <c r="I314" s="130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30"/>
      <c r="H315" s="130"/>
      <c r="I315" s="130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30"/>
      <c r="H316" s="130"/>
      <c r="I316" s="130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30"/>
      <c r="H317" s="130"/>
      <c r="I317" s="130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30"/>
      <c r="H318" s="130"/>
      <c r="I318" s="130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30"/>
      <c r="H319" s="130"/>
      <c r="I319" s="130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30"/>
      <c r="H320" s="130"/>
      <c r="I320" s="130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30"/>
      <c r="H321" s="130"/>
      <c r="I321" s="130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30"/>
      <c r="H322" s="130"/>
      <c r="I322" s="130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30"/>
      <c r="H323" s="130"/>
      <c r="I323" s="130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30"/>
      <c r="H324" s="130"/>
      <c r="I324" s="130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30"/>
      <c r="H325" s="130"/>
      <c r="I325" s="130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30"/>
      <c r="H326" s="130"/>
      <c r="I326" s="130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30"/>
      <c r="H327" s="130"/>
      <c r="I327" s="130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30"/>
      <c r="H328" s="130"/>
      <c r="I328" s="130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30"/>
      <c r="H329" s="130"/>
      <c r="I329" s="130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30"/>
      <c r="H330" s="130"/>
      <c r="I330" s="130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30"/>
      <c r="H331" s="130"/>
      <c r="I331" s="130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30"/>
      <c r="H332" s="130"/>
      <c r="I332" s="130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30"/>
      <c r="H333" s="130"/>
      <c r="I333" s="130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30"/>
      <c r="H334" s="130"/>
      <c r="I334" s="130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30"/>
      <c r="H335" s="130"/>
      <c r="I335" s="130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30"/>
      <c r="H336" s="130"/>
      <c r="I336" s="130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30"/>
      <c r="H337" s="130"/>
      <c r="I337" s="130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30"/>
      <c r="H338" s="130"/>
      <c r="I338" s="130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30"/>
      <c r="H339" s="130"/>
      <c r="I339" s="130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30"/>
      <c r="H340" s="130"/>
      <c r="I340" s="130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30"/>
      <c r="H341" s="130"/>
      <c r="I341" s="130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30"/>
      <c r="H342" s="130"/>
      <c r="I342" s="130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30"/>
      <c r="H343" s="130"/>
      <c r="I343" s="130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30"/>
      <c r="H344" s="130"/>
      <c r="I344" s="130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30"/>
      <c r="H345" s="130"/>
      <c r="I345" s="130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30"/>
      <c r="H346" s="130"/>
      <c r="I346" s="130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30"/>
      <c r="H347" s="130"/>
      <c r="I347" s="130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30"/>
      <c r="H348" s="130"/>
      <c r="I348" s="130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30"/>
      <c r="H349" s="130"/>
      <c r="I349" s="130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30"/>
      <c r="H350" s="130"/>
      <c r="I350" s="130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30"/>
      <c r="H351" s="130"/>
      <c r="I351" s="130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30"/>
      <c r="H352" s="130"/>
      <c r="I352" s="130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30"/>
      <c r="H353" s="130"/>
      <c r="I353" s="130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30"/>
      <c r="H354" s="130"/>
      <c r="I354" s="130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30"/>
      <c r="H355" s="130"/>
      <c r="I355" s="130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30"/>
      <c r="H356" s="130"/>
      <c r="I356" s="130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30"/>
      <c r="H357" s="130"/>
      <c r="I357" s="130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30"/>
      <c r="H358" s="130"/>
      <c r="I358" s="130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30"/>
      <c r="H359" s="130"/>
      <c r="I359" s="130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30"/>
      <c r="H360" s="130"/>
      <c r="I360" s="130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30"/>
      <c r="H361" s="130"/>
      <c r="I361" s="130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30"/>
      <c r="H362" s="130"/>
      <c r="I362" s="130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30"/>
      <c r="H363" s="130"/>
      <c r="I363" s="130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30"/>
      <c r="H364" s="130"/>
      <c r="I364" s="130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30"/>
      <c r="H365" s="130"/>
      <c r="I365" s="130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30"/>
      <c r="H366" s="130"/>
      <c r="I366" s="130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30"/>
      <c r="H367" s="130"/>
      <c r="I367" s="130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30"/>
      <c r="H368" s="130"/>
      <c r="I368" s="130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30"/>
      <c r="H369" s="130"/>
      <c r="I369" s="130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30"/>
      <c r="H370" s="130"/>
      <c r="I370" s="130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30"/>
      <c r="H371" s="130"/>
      <c r="I371" s="130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30"/>
      <c r="H372" s="130"/>
      <c r="I372" s="130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30"/>
      <c r="H373" s="130"/>
      <c r="I373" s="130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30"/>
      <c r="H374" s="130"/>
      <c r="I374" s="130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30"/>
      <c r="H375" s="130"/>
      <c r="I375" s="130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30"/>
      <c r="H376" s="130"/>
      <c r="I376" s="130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30"/>
      <c r="H377" s="130"/>
      <c r="I377" s="130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30"/>
      <c r="H378" s="130"/>
      <c r="I378" s="130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30"/>
      <c r="H379" s="130"/>
      <c r="I379" s="130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30"/>
      <c r="H380" s="130"/>
      <c r="I380" s="130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30"/>
      <c r="H381" s="130"/>
      <c r="I381" s="130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30"/>
      <c r="H382" s="130"/>
      <c r="I382" s="130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30"/>
      <c r="H383" s="130"/>
      <c r="I383" s="130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30"/>
      <c r="H384" s="130"/>
      <c r="I384" s="130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30"/>
      <c r="H385" s="130"/>
      <c r="I385" s="130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30"/>
      <c r="H386" s="130"/>
      <c r="I386" s="130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30"/>
      <c r="H387" s="130"/>
      <c r="I387" s="130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30"/>
      <c r="H388" s="130"/>
      <c r="I388" s="130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30"/>
      <c r="H389" s="130"/>
      <c r="I389" s="130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30"/>
      <c r="H390" s="130"/>
      <c r="I390" s="130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30"/>
      <c r="H391" s="130"/>
      <c r="I391" s="130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30"/>
      <c r="H392" s="130"/>
      <c r="I392" s="130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30"/>
      <c r="H393" s="130"/>
      <c r="I393" s="130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30"/>
      <c r="H394" s="130"/>
      <c r="I394" s="130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30"/>
      <c r="H395" s="130"/>
      <c r="I395" s="130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30"/>
      <c r="H396" s="130"/>
      <c r="I396" s="130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30"/>
      <c r="H397" s="130"/>
      <c r="I397" s="130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30"/>
      <c r="H398" s="130"/>
      <c r="I398" s="130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30"/>
      <c r="H399" s="130"/>
      <c r="I399" s="130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30"/>
      <c r="H400" s="130"/>
      <c r="I400" s="130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30"/>
      <c r="H401" s="130"/>
      <c r="I401" s="130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30"/>
      <c r="H402" s="130"/>
      <c r="I402" s="130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30"/>
      <c r="H403" s="130"/>
      <c r="I403" s="130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30"/>
      <c r="H404" s="130"/>
      <c r="I404" s="130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30"/>
      <c r="H405" s="130"/>
      <c r="I405" s="130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30"/>
      <c r="H406" s="130"/>
      <c r="I406" s="130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30"/>
      <c r="H407" s="130"/>
      <c r="I407" s="130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30"/>
      <c r="H408" s="130"/>
      <c r="I408" s="130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30"/>
      <c r="H409" s="130"/>
      <c r="I409" s="130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30"/>
      <c r="H410" s="130"/>
      <c r="I410" s="130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30"/>
      <c r="H411" s="130"/>
      <c r="I411" s="130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30"/>
      <c r="H412" s="130"/>
      <c r="I412" s="130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30"/>
      <c r="H413" s="130"/>
      <c r="I413" s="130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30"/>
      <c r="H414" s="130"/>
      <c r="I414" s="130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30"/>
      <c r="H415" s="130"/>
      <c r="I415" s="130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30"/>
      <c r="H416" s="130"/>
      <c r="I416" s="130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30"/>
      <c r="H417" s="130"/>
      <c r="I417" s="130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30"/>
      <c r="H418" s="130"/>
      <c r="I418" s="130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30"/>
      <c r="H419" s="130"/>
      <c r="I419" s="130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30"/>
      <c r="H420" s="130"/>
      <c r="I420" s="130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30"/>
      <c r="H421" s="130"/>
      <c r="I421" s="130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30"/>
      <c r="H422" s="130"/>
      <c r="I422" s="130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30"/>
      <c r="H423" s="130"/>
      <c r="I423" s="130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30"/>
      <c r="H424" s="130"/>
      <c r="I424" s="130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30"/>
      <c r="H425" s="130"/>
      <c r="I425" s="130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30"/>
      <c r="H426" s="130"/>
      <c r="I426" s="130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30"/>
      <c r="H427" s="130"/>
      <c r="I427" s="130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30"/>
      <c r="H428" s="130"/>
      <c r="I428" s="130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30"/>
      <c r="H429" s="130"/>
      <c r="I429" s="130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30"/>
      <c r="H430" s="130"/>
      <c r="I430" s="130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30"/>
      <c r="H431" s="130"/>
      <c r="I431" s="130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30"/>
      <c r="H432" s="130"/>
      <c r="I432" s="130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30"/>
      <c r="H433" s="130"/>
      <c r="I433" s="130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30"/>
      <c r="H434" s="130"/>
      <c r="I434" s="130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30"/>
      <c r="H435" s="130"/>
      <c r="I435" s="130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30"/>
      <c r="H436" s="130"/>
      <c r="I436" s="130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30"/>
      <c r="H437" s="130"/>
      <c r="I437" s="130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30"/>
      <c r="H438" s="130"/>
      <c r="I438" s="130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30"/>
      <c r="H439" s="130"/>
      <c r="I439" s="130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30"/>
      <c r="H440" s="130"/>
      <c r="I440" s="130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30"/>
      <c r="H441" s="130"/>
      <c r="I441" s="130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30"/>
      <c r="H442" s="130"/>
      <c r="I442" s="130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30"/>
      <c r="H443" s="130"/>
      <c r="I443" s="130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30"/>
      <c r="H444" s="130"/>
      <c r="I444" s="130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30"/>
      <c r="H445" s="130"/>
      <c r="I445" s="130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30"/>
      <c r="H446" s="130"/>
      <c r="I446" s="130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30"/>
      <c r="H447" s="130"/>
      <c r="I447" s="130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30"/>
      <c r="H448" s="130"/>
      <c r="I448" s="130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30"/>
      <c r="H449" s="130"/>
      <c r="I449" s="130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30"/>
      <c r="H450" s="130"/>
      <c r="I450" s="130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30"/>
      <c r="H451" s="130"/>
      <c r="I451" s="130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30"/>
      <c r="H452" s="130"/>
      <c r="I452" s="130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30"/>
      <c r="H453" s="130"/>
      <c r="I453" s="130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30"/>
      <c r="H454" s="130"/>
      <c r="I454" s="130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30"/>
      <c r="H455" s="130"/>
      <c r="I455" s="130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30"/>
      <c r="H456" s="130"/>
      <c r="I456" s="130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30"/>
      <c r="H457" s="130"/>
      <c r="I457" s="130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30"/>
      <c r="H458" s="130"/>
      <c r="I458" s="130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30"/>
      <c r="H459" s="130"/>
      <c r="I459" s="130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30"/>
      <c r="H460" s="130"/>
      <c r="I460" s="130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30"/>
      <c r="H461" s="130"/>
      <c r="I461" s="130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30"/>
      <c r="H462" s="130"/>
      <c r="I462" s="130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30"/>
      <c r="H463" s="130"/>
      <c r="I463" s="130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30"/>
      <c r="H464" s="130"/>
      <c r="I464" s="130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30"/>
      <c r="H465" s="130"/>
      <c r="I465" s="130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30"/>
      <c r="H466" s="130"/>
      <c r="I466" s="130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30"/>
      <c r="H467" s="130"/>
      <c r="I467" s="130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30"/>
      <c r="H468" s="130"/>
      <c r="I468" s="130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30"/>
      <c r="H469" s="130"/>
      <c r="I469" s="130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30"/>
      <c r="H470" s="130"/>
      <c r="I470" s="130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30"/>
      <c r="H471" s="130"/>
      <c r="I471" s="130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30"/>
      <c r="H472" s="130"/>
      <c r="I472" s="130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30"/>
      <c r="H473" s="130"/>
      <c r="I473" s="130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30"/>
      <c r="H474" s="130"/>
      <c r="I474" s="130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30"/>
      <c r="H475" s="130"/>
      <c r="I475" s="130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30"/>
      <c r="H476" s="130"/>
      <c r="I476" s="130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30"/>
      <c r="H477" s="130"/>
      <c r="I477" s="130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30"/>
      <c r="H478" s="130"/>
      <c r="I478" s="130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30"/>
      <c r="H479" s="130"/>
      <c r="I479" s="130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30"/>
      <c r="H480" s="130"/>
      <c r="I480" s="130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30"/>
      <c r="H481" s="130"/>
      <c r="I481" s="130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30"/>
      <c r="H482" s="130"/>
      <c r="I482" s="130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30"/>
      <c r="H483" s="130"/>
      <c r="I483" s="130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30"/>
      <c r="H484" s="130"/>
      <c r="I484" s="130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30"/>
      <c r="H485" s="130"/>
      <c r="I485" s="130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30"/>
      <c r="H486" s="130"/>
      <c r="I486" s="130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30"/>
      <c r="H487" s="130"/>
      <c r="I487" s="130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30"/>
      <c r="H488" s="130"/>
      <c r="I488" s="130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30"/>
      <c r="H489" s="130"/>
      <c r="I489" s="130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30"/>
      <c r="H490" s="130"/>
      <c r="I490" s="130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30"/>
      <c r="H491" s="130"/>
      <c r="I491" s="130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30"/>
      <c r="H492" s="130"/>
      <c r="I492" s="130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30"/>
      <c r="H493" s="130"/>
      <c r="I493" s="130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30"/>
      <c r="H494" s="130"/>
      <c r="I494" s="130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30"/>
      <c r="H495" s="130"/>
      <c r="I495" s="130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30"/>
      <c r="H496" s="130"/>
      <c r="I496" s="130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30"/>
      <c r="H497" s="130"/>
      <c r="I497" s="130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30"/>
      <c r="H498" s="130"/>
      <c r="I498" s="130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30"/>
      <c r="H499" s="130"/>
      <c r="I499" s="130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30"/>
      <c r="H500" s="130"/>
      <c r="I500" s="130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30"/>
      <c r="H501" s="130"/>
      <c r="I501" s="130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30"/>
      <c r="H502" s="130"/>
      <c r="I502" s="130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30"/>
      <c r="H503" s="130"/>
      <c r="I503" s="130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30"/>
      <c r="H504" s="130"/>
      <c r="I504" s="130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30"/>
      <c r="H505" s="130"/>
      <c r="I505" s="130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30"/>
      <c r="H506" s="130"/>
      <c r="I506" s="130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30"/>
      <c r="H507" s="130"/>
      <c r="I507" s="130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30"/>
      <c r="H508" s="130"/>
      <c r="I508" s="130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30"/>
      <c r="H509" s="130"/>
      <c r="I509" s="130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30"/>
      <c r="H510" s="130"/>
      <c r="I510" s="130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30"/>
      <c r="H511" s="130"/>
      <c r="I511" s="130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30"/>
      <c r="H512" s="130"/>
      <c r="I512" s="130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30"/>
      <c r="H513" s="130"/>
      <c r="I513" s="130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30"/>
      <c r="H514" s="130"/>
      <c r="I514" s="130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30"/>
      <c r="H515" s="130"/>
      <c r="I515" s="130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30"/>
      <c r="H516" s="130"/>
      <c r="I516" s="130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30"/>
      <c r="H517" s="130"/>
      <c r="I517" s="130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30"/>
      <c r="H518" s="130"/>
      <c r="I518" s="130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30"/>
      <c r="H519" s="130"/>
      <c r="I519" s="130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30"/>
      <c r="H520" s="130"/>
      <c r="I520" s="130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30"/>
      <c r="H521" s="130"/>
      <c r="I521" s="130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30"/>
      <c r="H522" s="130"/>
      <c r="I522" s="130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30"/>
      <c r="H523" s="130"/>
      <c r="I523" s="130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30"/>
      <c r="H524" s="130"/>
      <c r="I524" s="130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30"/>
      <c r="H525" s="130"/>
      <c r="I525" s="130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30"/>
      <c r="H526" s="130"/>
      <c r="I526" s="130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30"/>
      <c r="H527" s="130"/>
      <c r="I527" s="130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30"/>
      <c r="H528" s="130"/>
      <c r="I528" s="130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30"/>
      <c r="H529" s="130"/>
      <c r="I529" s="130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30"/>
      <c r="H530" s="130"/>
      <c r="I530" s="130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30"/>
      <c r="H531" s="130"/>
      <c r="I531" s="130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30"/>
      <c r="H532" s="130"/>
      <c r="I532" s="130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30"/>
      <c r="H533" s="130"/>
      <c r="I533" s="130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30"/>
      <c r="H534" s="130"/>
      <c r="I534" s="130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30"/>
      <c r="H535" s="130"/>
      <c r="I535" s="130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30"/>
      <c r="H536" s="130"/>
      <c r="I536" s="130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30"/>
      <c r="H537" s="130"/>
      <c r="I537" s="130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30"/>
      <c r="H538" s="130"/>
      <c r="I538" s="130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30"/>
      <c r="H539" s="130"/>
      <c r="I539" s="130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30"/>
      <c r="H540" s="130"/>
      <c r="I540" s="130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30"/>
      <c r="H541" s="130"/>
      <c r="I541" s="130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30"/>
      <c r="H542" s="130"/>
      <c r="I542" s="130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30"/>
      <c r="H543" s="130"/>
      <c r="I543" s="130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30"/>
      <c r="H544" s="130"/>
      <c r="I544" s="130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30"/>
      <c r="H545" s="130"/>
      <c r="I545" s="130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30"/>
      <c r="H546" s="130"/>
      <c r="I546" s="130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30"/>
      <c r="H547" s="130"/>
      <c r="I547" s="130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30"/>
      <c r="H548" s="130"/>
      <c r="I548" s="130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30"/>
      <c r="H549" s="130"/>
      <c r="I549" s="130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30"/>
      <c r="H550" s="130"/>
      <c r="I550" s="130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30"/>
      <c r="H551" s="130"/>
      <c r="I551" s="130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30"/>
      <c r="H552" s="130"/>
      <c r="I552" s="130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30"/>
      <c r="H553" s="130"/>
      <c r="I553" s="130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30"/>
      <c r="H554" s="130"/>
      <c r="I554" s="130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30"/>
      <c r="H555" s="130"/>
      <c r="I555" s="130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30"/>
      <c r="H556" s="130"/>
      <c r="I556" s="130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30"/>
      <c r="H557" s="130"/>
      <c r="I557" s="130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30"/>
      <c r="H558" s="130"/>
      <c r="I558" s="130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30"/>
      <c r="H559" s="130"/>
      <c r="I559" s="130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30"/>
      <c r="H560" s="130"/>
      <c r="I560" s="130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30"/>
      <c r="H561" s="130"/>
      <c r="I561" s="130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30"/>
      <c r="H562" s="130"/>
      <c r="I562" s="130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30"/>
      <c r="H563" s="130"/>
      <c r="I563" s="130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30"/>
      <c r="H564" s="130"/>
      <c r="I564" s="130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30"/>
      <c r="H565" s="130"/>
      <c r="I565" s="130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30"/>
      <c r="H566" s="130"/>
      <c r="I566" s="130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30"/>
      <c r="H567" s="130"/>
      <c r="I567" s="130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30"/>
      <c r="H568" s="130"/>
      <c r="I568" s="130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30"/>
      <c r="H569" s="130"/>
      <c r="I569" s="130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30"/>
      <c r="H570" s="130"/>
      <c r="I570" s="130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30"/>
      <c r="H571" s="130"/>
      <c r="I571" s="130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30"/>
      <c r="H572" s="130"/>
      <c r="I572" s="130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30"/>
      <c r="H573" s="130"/>
      <c r="I573" s="130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30"/>
      <c r="H574" s="130"/>
      <c r="I574" s="130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30"/>
      <c r="H575" s="130"/>
      <c r="I575" s="130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30"/>
      <c r="H576" s="130"/>
      <c r="I576" s="130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30"/>
      <c r="H577" s="130"/>
      <c r="I577" s="130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30"/>
      <c r="H578" s="130"/>
      <c r="I578" s="130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30"/>
      <c r="H579" s="130"/>
      <c r="I579" s="130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30"/>
      <c r="H580" s="130"/>
      <c r="I580" s="130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30"/>
      <c r="H581" s="130"/>
      <c r="I581" s="130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30"/>
      <c r="H582" s="130"/>
      <c r="I582" s="130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30"/>
      <c r="H583" s="130"/>
      <c r="I583" s="130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30"/>
      <c r="H584" s="130"/>
      <c r="I584" s="130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30"/>
      <c r="H585" s="130"/>
      <c r="I585" s="130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30"/>
      <c r="H586" s="130"/>
      <c r="I586" s="130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30"/>
      <c r="H587" s="130"/>
      <c r="I587" s="130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30"/>
      <c r="H588" s="130"/>
      <c r="I588" s="130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30"/>
      <c r="H589" s="130"/>
      <c r="I589" s="130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30"/>
      <c r="H590" s="130"/>
      <c r="I590" s="130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30"/>
      <c r="H591" s="130"/>
      <c r="I591" s="130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30"/>
      <c r="H592" s="130"/>
      <c r="I592" s="130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30"/>
      <c r="H593" s="130"/>
      <c r="I593" s="130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30"/>
      <c r="H594" s="130"/>
      <c r="I594" s="130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30"/>
      <c r="H595" s="130"/>
      <c r="I595" s="130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30"/>
      <c r="H596" s="130"/>
      <c r="I596" s="130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30"/>
      <c r="H597" s="130"/>
      <c r="I597" s="130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30"/>
      <c r="H598" s="130"/>
      <c r="I598" s="130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30"/>
      <c r="H599" s="130"/>
      <c r="I599" s="130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30"/>
      <c r="H600" s="130"/>
      <c r="I600" s="130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30"/>
      <c r="H601" s="130"/>
      <c r="I601" s="130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30"/>
      <c r="H602" s="130"/>
      <c r="I602" s="130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30"/>
      <c r="H603" s="130"/>
      <c r="I603" s="130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30"/>
      <c r="H604" s="130"/>
      <c r="I604" s="130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30"/>
      <c r="H605" s="130"/>
      <c r="I605" s="130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30"/>
      <c r="H606" s="130"/>
      <c r="I606" s="130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30"/>
      <c r="H607" s="130"/>
      <c r="I607" s="130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30"/>
      <c r="H608" s="130"/>
      <c r="I608" s="130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30"/>
      <c r="H609" s="130"/>
      <c r="I609" s="130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30"/>
      <c r="H610" s="130"/>
      <c r="I610" s="130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30"/>
      <c r="H611" s="130"/>
      <c r="I611" s="130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30"/>
      <c r="H612" s="130"/>
      <c r="I612" s="130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30"/>
      <c r="H613" s="130"/>
      <c r="I613" s="130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30"/>
      <c r="H614" s="130"/>
      <c r="I614" s="130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30"/>
      <c r="H615" s="130"/>
      <c r="I615" s="130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30"/>
      <c r="H616" s="130"/>
      <c r="I616" s="130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30"/>
      <c r="H617" s="130"/>
      <c r="I617" s="130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30"/>
      <c r="H618" s="130"/>
      <c r="I618" s="130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30"/>
      <c r="H619" s="130"/>
      <c r="I619" s="130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30"/>
      <c r="H620" s="130"/>
      <c r="I620" s="130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30"/>
      <c r="H621" s="130"/>
      <c r="I621" s="130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30"/>
      <c r="H622" s="130"/>
      <c r="I622" s="130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30"/>
      <c r="H623" s="130"/>
      <c r="I623" s="130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30"/>
      <c r="H624" s="130"/>
      <c r="I624" s="130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30"/>
      <c r="H625" s="130"/>
      <c r="I625" s="130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30"/>
      <c r="H626" s="130"/>
      <c r="I626" s="130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30"/>
      <c r="H627" s="130"/>
      <c r="I627" s="130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30"/>
      <c r="H628" s="130"/>
      <c r="I628" s="130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30"/>
      <c r="H629" s="130"/>
      <c r="I629" s="130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30"/>
      <c r="H630" s="130"/>
      <c r="I630" s="130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30"/>
      <c r="H631" s="130"/>
      <c r="I631" s="130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30"/>
      <c r="H632" s="130"/>
      <c r="I632" s="130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30"/>
      <c r="H633" s="130"/>
      <c r="I633" s="130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30"/>
      <c r="H634" s="130"/>
      <c r="I634" s="130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30"/>
      <c r="H635" s="130"/>
      <c r="I635" s="130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30"/>
      <c r="H636" s="130"/>
      <c r="I636" s="130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30"/>
      <c r="H637" s="130"/>
      <c r="I637" s="130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30"/>
      <c r="H638" s="130"/>
      <c r="I638" s="130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30"/>
      <c r="H639" s="130"/>
      <c r="I639" s="130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30"/>
      <c r="H640" s="130"/>
      <c r="I640" s="130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30"/>
      <c r="H641" s="130"/>
      <c r="I641" s="130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30"/>
      <c r="H642" s="130"/>
      <c r="I642" s="130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30"/>
      <c r="H643" s="130"/>
      <c r="I643" s="130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30"/>
      <c r="H644" s="130"/>
      <c r="I644" s="130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30"/>
      <c r="H645" s="130"/>
      <c r="I645" s="130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30"/>
      <c r="H646" s="130"/>
      <c r="I646" s="130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30"/>
      <c r="H647" s="130"/>
      <c r="I647" s="130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30"/>
      <c r="H648" s="130"/>
      <c r="I648" s="130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30"/>
      <c r="H649" s="130"/>
      <c r="I649" s="130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30"/>
      <c r="H650" s="130"/>
      <c r="I650" s="130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30"/>
      <c r="H651" s="130"/>
      <c r="I651" s="130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30"/>
      <c r="H652" s="130"/>
      <c r="I652" s="130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30"/>
      <c r="H653" s="130"/>
      <c r="I653" s="130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30"/>
      <c r="H654" s="130"/>
      <c r="I654" s="130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30"/>
      <c r="H655" s="130"/>
      <c r="I655" s="130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30"/>
      <c r="H656" s="130"/>
      <c r="I656" s="130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30"/>
      <c r="H657" s="130"/>
      <c r="I657" s="130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30"/>
      <c r="H658" s="130"/>
      <c r="I658" s="130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30"/>
      <c r="H659" s="130"/>
      <c r="I659" s="130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30"/>
      <c r="H660" s="130"/>
      <c r="I660" s="130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30"/>
      <c r="H661" s="130"/>
      <c r="I661" s="130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30"/>
      <c r="H662" s="130"/>
      <c r="I662" s="130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30"/>
      <c r="H663" s="130"/>
      <c r="I663" s="130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30"/>
      <c r="H664" s="130"/>
      <c r="I664" s="130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30"/>
      <c r="H665" s="130"/>
      <c r="I665" s="130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30"/>
      <c r="H666" s="130"/>
      <c r="I666" s="130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30"/>
      <c r="H667" s="130"/>
      <c r="I667" s="130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30"/>
      <c r="H668" s="130"/>
      <c r="I668" s="130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30"/>
      <c r="H669" s="130"/>
      <c r="I669" s="130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30"/>
      <c r="H670" s="130"/>
      <c r="I670" s="130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30"/>
      <c r="H671" s="130"/>
      <c r="I671" s="130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30"/>
      <c r="H672" s="130"/>
      <c r="I672" s="130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30"/>
      <c r="H673" s="130"/>
      <c r="I673" s="130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30"/>
      <c r="H674" s="130"/>
      <c r="I674" s="130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30"/>
      <c r="H675" s="130"/>
      <c r="I675" s="130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30"/>
      <c r="H676" s="130"/>
      <c r="I676" s="130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30"/>
      <c r="H677" s="130"/>
      <c r="I677" s="130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30"/>
      <c r="H678" s="130"/>
      <c r="I678" s="130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30"/>
      <c r="H679" s="130"/>
      <c r="I679" s="130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30"/>
      <c r="H680" s="130"/>
      <c r="I680" s="130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30"/>
      <c r="H681" s="130"/>
      <c r="I681" s="130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30"/>
      <c r="H682" s="130"/>
      <c r="I682" s="130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30"/>
      <c r="H683" s="130"/>
      <c r="I683" s="130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30"/>
      <c r="H684" s="130"/>
      <c r="I684" s="130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30"/>
      <c r="H685" s="130"/>
      <c r="I685" s="130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30"/>
      <c r="H686" s="130"/>
      <c r="I686" s="130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30"/>
      <c r="H687" s="130"/>
      <c r="I687" s="130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30"/>
      <c r="H688" s="130"/>
      <c r="I688" s="130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30"/>
      <c r="H689" s="130"/>
      <c r="I689" s="130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30"/>
      <c r="H690" s="130"/>
      <c r="I690" s="130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30"/>
      <c r="H691" s="130"/>
      <c r="I691" s="130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30"/>
      <c r="H692" s="130"/>
      <c r="I692" s="130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30"/>
      <c r="H693" s="130"/>
      <c r="I693" s="130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30"/>
      <c r="H694" s="130"/>
      <c r="I694" s="130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30"/>
      <c r="H695" s="130"/>
      <c r="I695" s="130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30"/>
      <c r="H696" s="130"/>
      <c r="I696" s="130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30"/>
      <c r="H697" s="130"/>
      <c r="I697" s="130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30"/>
      <c r="H698" s="130"/>
      <c r="I698" s="130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30"/>
      <c r="H699" s="130"/>
      <c r="I699" s="130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30"/>
      <c r="H700" s="130"/>
      <c r="I700" s="130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30"/>
      <c r="H701" s="130"/>
      <c r="I701" s="130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30"/>
      <c r="H702" s="130"/>
      <c r="I702" s="130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30"/>
      <c r="H703" s="130"/>
      <c r="I703" s="130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30"/>
      <c r="H704" s="130"/>
      <c r="I704" s="130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30"/>
      <c r="H705" s="130"/>
      <c r="I705" s="130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30"/>
      <c r="H706" s="130"/>
      <c r="I706" s="130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30"/>
      <c r="H707" s="130"/>
      <c r="I707" s="130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30"/>
      <c r="H708" s="130"/>
      <c r="I708" s="130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30"/>
      <c r="H709" s="130"/>
      <c r="I709" s="130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30"/>
      <c r="H710" s="130"/>
      <c r="I710" s="130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30"/>
      <c r="H711" s="130"/>
      <c r="I711" s="130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30"/>
      <c r="H712" s="130"/>
      <c r="I712" s="130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30"/>
      <c r="H713" s="130"/>
      <c r="I713" s="130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30"/>
      <c r="H714" s="130"/>
      <c r="I714" s="130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30"/>
      <c r="H715" s="130"/>
      <c r="I715" s="130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30"/>
      <c r="H716" s="130"/>
      <c r="I716" s="130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30"/>
      <c r="H717" s="130"/>
      <c r="I717" s="130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30"/>
      <c r="H718" s="130"/>
      <c r="I718" s="130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30"/>
      <c r="H719" s="130"/>
      <c r="I719" s="130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30"/>
      <c r="H720" s="130"/>
      <c r="I720" s="130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30"/>
      <c r="H721" s="130"/>
      <c r="I721" s="130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30"/>
      <c r="H722" s="130"/>
      <c r="I722" s="130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30"/>
      <c r="H723" s="130"/>
      <c r="I723" s="130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30"/>
      <c r="H724" s="130"/>
      <c r="I724" s="130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30"/>
      <c r="H725" s="130"/>
      <c r="I725" s="130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30"/>
      <c r="H726" s="130"/>
      <c r="I726" s="130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30"/>
      <c r="H727" s="130"/>
      <c r="I727" s="130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30"/>
      <c r="H728" s="130"/>
      <c r="I728" s="130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30"/>
      <c r="H729" s="130"/>
      <c r="I729" s="130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30"/>
      <c r="H730" s="130"/>
      <c r="I730" s="130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30"/>
      <c r="H731" s="130"/>
      <c r="I731" s="130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30"/>
      <c r="H732" s="130"/>
      <c r="I732" s="130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30"/>
      <c r="H733" s="130"/>
      <c r="I733" s="130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30"/>
      <c r="H734" s="130"/>
      <c r="I734" s="130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30"/>
      <c r="H735" s="130"/>
      <c r="I735" s="130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30"/>
      <c r="H736" s="130"/>
      <c r="I736" s="130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30"/>
      <c r="H737" s="130"/>
      <c r="I737" s="130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30"/>
      <c r="H738" s="130"/>
      <c r="I738" s="130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30"/>
      <c r="H739" s="130"/>
      <c r="I739" s="130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30"/>
      <c r="H740" s="130"/>
      <c r="I740" s="130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30"/>
      <c r="H741" s="130"/>
      <c r="I741" s="130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30"/>
      <c r="H742" s="130"/>
      <c r="I742" s="130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30"/>
      <c r="H743" s="130"/>
      <c r="I743" s="130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30"/>
      <c r="H744" s="130"/>
      <c r="I744" s="130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30"/>
      <c r="H745" s="130"/>
      <c r="I745" s="130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30"/>
      <c r="H746" s="130"/>
      <c r="I746" s="130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30"/>
      <c r="H747" s="130"/>
      <c r="I747" s="130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30"/>
      <c r="H748" s="130"/>
      <c r="I748" s="130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30"/>
      <c r="H749" s="130"/>
      <c r="I749" s="130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30"/>
      <c r="H750" s="130"/>
      <c r="I750" s="130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30"/>
      <c r="H751" s="130"/>
      <c r="I751" s="130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30"/>
      <c r="H752" s="130"/>
      <c r="I752" s="130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30"/>
      <c r="H753" s="130"/>
      <c r="I753" s="130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30"/>
      <c r="H754" s="130"/>
      <c r="I754" s="130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30"/>
      <c r="H755" s="130"/>
      <c r="I755" s="130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30"/>
      <c r="H756" s="130"/>
      <c r="I756" s="130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30"/>
      <c r="H757" s="130"/>
      <c r="I757" s="130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30"/>
      <c r="H758" s="130"/>
      <c r="I758" s="130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30"/>
      <c r="H759" s="130"/>
      <c r="I759" s="130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30"/>
      <c r="H760" s="130"/>
      <c r="I760" s="130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30"/>
      <c r="H761" s="130"/>
      <c r="I761" s="130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30"/>
      <c r="H762" s="130"/>
      <c r="I762" s="130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30"/>
      <c r="H763" s="130"/>
      <c r="I763" s="130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30"/>
      <c r="H764" s="130"/>
      <c r="I764" s="130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30"/>
      <c r="H765" s="130"/>
      <c r="I765" s="130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30"/>
      <c r="H766" s="130"/>
      <c r="I766" s="130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30"/>
      <c r="H767" s="130"/>
      <c r="I767" s="130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30"/>
      <c r="H768" s="130"/>
      <c r="I768" s="130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30"/>
      <c r="H769" s="130"/>
      <c r="I769" s="130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30"/>
      <c r="H770" s="130"/>
      <c r="I770" s="130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30"/>
      <c r="H771" s="130"/>
      <c r="I771" s="130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30"/>
      <c r="H772" s="130"/>
      <c r="I772" s="130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30"/>
      <c r="H773" s="130"/>
      <c r="I773" s="130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30"/>
      <c r="H774" s="130"/>
      <c r="I774" s="130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30"/>
      <c r="H775" s="130"/>
      <c r="I775" s="130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30"/>
      <c r="H776" s="130"/>
      <c r="I776" s="130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30"/>
      <c r="H777" s="130"/>
      <c r="I777" s="130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30"/>
      <c r="H778" s="130"/>
      <c r="I778" s="130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30"/>
      <c r="H779" s="130"/>
      <c r="I779" s="130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30"/>
      <c r="H780" s="130"/>
      <c r="I780" s="130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30"/>
      <c r="H781" s="130"/>
      <c r="I781" s="130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30"/>
      <c r="H782" s="130"/>
      <c r="I782" s="130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30"/>
      <c r="H783" s="130"/>
      <c r="I783" s="130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30"/>
      <c r="H784" s="130"/>
      <c r="I784" s="130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30"/>
      <c r="H785" s="130"/>
      <c r="I785" s="130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30"/>
      <c r="H786" s="130"/>
      <c r="I786" s="130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30"/>
      <c r="H787" s="130"/>
      <c r="I787" s="130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30"/>
      <c r="H788" s="130"/>
      <c r="I788" s="130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30"/>
      <c r="H789" s="130"/>
      <c r="I789" s="130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30"/>
      <c r="H790" s="130"/>
      <c r="I790" s="130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30"/>
      <c r="H791" s="130"/>
      <c r="I791" s="130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30"/>
      <c r="H792" s="130"/>
      <c r="I792" s="130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30"/>
      <c r="H793" s="130"/>
      <c r="I793" s="130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30"/>
      <c r="H794" s="130"/>
      <c r="I794" s="130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30"/>
      <c r="H795" s="130"/>
      <c r="I795" s="130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30"/>
      <c r="H796" s="130"/>
      <c r="I796" s="130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30"/>
      <c r="H797" s="130"/>
      <c r="I797" s="130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30"/>
      <c r="H798" s="130"/>
      <c r="I798" s="130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30"/>
      <c r="H799" s="130"/>
      <c r="I799" s="130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30"/>
      <c r="H800" s="130"/>
      <c r="I800" s="130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30"/>
      <c r="H801" s="130"/>
      <c r="I801" s="130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30"/>
      <c r="H802" s="130"/>
      <c r="I802" s="130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30"/>
      <c r="H803" s="130"/>
      <c r="I803" s="130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30"/>
      <c r="H804" s="130"/>
      <c r="I804" s="130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30"/>
      <c r="H805" s="130"/>
      <c r="I805" s="130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30"/>
      <c r="H806" s="130"/>
      <c r="I806" s="130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30"/>
      <c r="H807" s="130"/>
      <c r="I807" s="130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30"/>
      <c r="H808" s="130"/>
      <c r="I808" s="130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30"/>
      <c r="H809" s="130"/>
      <c r="I809" s="130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30"/>
      <c r="H810" s="130"/>
      <c r="I810" s="130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30"/>
      <c r="H811" s="130"/>
      <c r="I811" s="130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30"/>
      <c r="H812" s="130"/>
      <c r="I812" s="130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30"/>
      <c r="H813" s="130"/>
      <c r="I813" s="130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30"/>
      <c r="H814" s="130"/>
      <c r="I814" s="130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30"/>
      <c r="H815" s="130"/>
      <c r="I815" s="130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30"/>
      <c r="H816" s="130"/>
      <c r="I816" s="130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30"/>
      <c r="H817" s="130"/>
      <c r="I817" s="130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30"/>
      <c r="H818" s="130"/>
      <c r="I818" s="130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30"/>
      <c r="H819" s="130"/>
      <c r="I819" s="130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30"/>
      <c r="H820" s="130"/>
      <c r="I820" s="130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30"/>
      <c r="H821" s="130"/>
      <c r="I821" s="130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30"/>
      <c r="H822" s="130"/>
      <c r="I822" s="130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30"/>
      <c r="H823" s="130"/>
      <c r="I823" s="130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30"/>
      <c r="H824" s="130"/>
      <c r="I824" s="130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30"/>
      <c r="H825" s="130"/>
      <c r="I825" s="130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30"/>
      <c r="H826" s="130"/>
      <c r="I826" s="130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30"/>
      <c r="H827" s="130"/>
      <c r="I827" s="130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30"/>
      <c r="H828" s="130"/>
      <c r="I828" s="130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30"/>
      <c r="H829" s="130"/>
      <c r="I829" s="130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30"/>
      <c r="H830" s="130"/>
      <c r="I830" s="130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30"/>
      <c r="H831" s="130"/>
      <c r="I831" s="130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30"/>
      <c r="H832" s="130"/>
      <c r="I832" s="130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30"/>
      <c r="H833" s="130"/>
      <c r="I833" s="130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30"/>
      <c r="H834" s="130"/>
      <c r="I834" s="130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30"/>
      <c r="H835" s="130"/>
      <c r="I835" s="130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30"/>
      <c r="H836" s="130"/>
      <c r="I836" s="130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30"/>
      <c r="H837" s="130"/>
      <c r="I837" s="130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30"/>
      <c r="H838" s="130"/>
      <c r="I838" s="130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30"/>
      <c r="H839" s="130"/>
      <c r="I839" s="130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30"/>
      <c r="H840" s="130"/>
      <c r="I840" s="130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30"/>
      <c r="H841" s="130"/>
      <c r="I841" s="130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30"/>
      <c r="H842" s="130"/>
      <c r="I842" s="130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30"/>
      <c r="H843" s="130"/>
      <c r="I843" s="130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30"/>
      <c r="H844" s="130"/>
      <c r="I844" s="130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30"/>
      <c r="H845" s="130"/>
      <c r="I845" s="130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30"/>
      <c r="H846" s="130"/>
      <c r="I846" s="130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30"/>
      <c r="H847" s="130"/>
      <c r="I847" s="130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30"/>
      <c r="H848" s="130"/>
      <c r="I848" s="130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30"/>
      <c r="H849" s="130"/>
      <c r="I849" s="130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30"/>
      <c r="H850" s="130"/>
      <c r="I850" s="130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30"/>
      <c r="H851" s="130"/>
      <c r="I851" s="130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30"/>
      <c r="H852" s="130"/>
      <c r="I852" s="130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30"/>
      <c r="H853" s="130"/>
      <c r="I853" s="130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30"/>
      <c r="H854" s="130"/>
      <c r="I854" s="130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30"/>
      <c r="H855" s="130"/>
      <c r="I855" s="130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30"/>
      <c r="H856" s="130"/>
      <c r="I856" s="130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30"/>
      <c r="H857" s="130"/>
      <c r="I857" s="130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30"/>
      <c r="H858" s="130"/>
      <c r="I858" s="130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30"/>
      <c r="H859" s="130"/>
      <c r="I859" s="130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30"/>
      <c r="H860" s="130"/>
      <c r="I860" s="130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30"/>
      <c r="H861" s="130"/>
      <c r="I861" s="130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30"/>
      <c r="H862" s="130"/>
      <c r="I862" s="130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30"/>
      <c r="H863" s="130"/>
      <c r="I863" s="130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30"/>
      <c r="H864" s="130"/>
      <c r="I864" s="130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30"/>
      <c r="H865" s="130"/>
      <c r="I865" s="130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30"/>
      <c r="H866" s="130"/>
      <c r="I866" s="130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30"/>
      <c r="H867" s="130"/>
      <c r="I867" s="130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30"/>
      <c r="H868" s="130"/>
      <c r="I868" s="130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30"/>
      <c r="H869" s="130"/>
      <c r="I869" s="130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30"/>
      <c r="H870" s="130"/>
      <c r="I870" s="130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30"/>
      <c r="H871" s="130"/>
      <c r="I871" s="130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30"/>
      <c r="H872" s="130"/>
      <c r="I872" s="130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30"/>
      <c r="H873" s="130"/>
      <c r="I873" s="130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30"/>
      <c r="H874" s="130"/>
      <c r="I874" s="130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30"/>
      <c r="H875" s="130"/>
      <c r="I875" s="130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30"/>
      <c r="H876" s="130"/>
      <c r="I876" s="130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30"/>
      <c r="H877" s="130"/>
      <c r="I877" s="130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30"/>
      <c r="H878" s="130"/>
      <c r="I878" s="130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30"/>
      <c r="H879" s="130"/>
      <c r="I879" s="130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30"/>
      <c r="H880" s="130"/>
      <c r="I880" s="130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30"/>
      <c r="H881" s="130"/>
      <c r="I881" s="130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30"/>
      <c r="H882" s="130"/>
      <c r="I882" s="130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30"/>
      <c r="H883" s="130"/>
      <c r="I883" s="130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30"/>
      <c r="H884" s="130"/>
      <c r="I884" s="130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30"/>
      <c r="H885" s="130"/>
      <c r="I885" s="130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30"/>
      <c r="H886" s="130"/>
      <c r="I886" s="130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30"/>
      <c r="H887" s="130"/>
      <c r="I887" s="130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30"/>
      <c r="H888" s="130"/>
      <c r="I888" s="130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30"/>
      <c r="H889" s="130"/>
      <c r="I889" s="130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30"/>
      <c r="H890" s="130"/>
      <c r="I890" s="130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30"/>
      <c r="H891" s="130"/>
      <c r="I891" s="130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30"/>
      <c r="H892" s="130"/>
      <c r="I892" s="130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30"/>
      <c r="H893" s="130"/>
      <c r="I893" s="130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30"/>
      <c r="H894" s="130"/>
      <c r="I894" s="130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30"/>
      <c r="H895" s="130"/>
      <c r="I895" s="130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30"/>
      <c r="H896" s="130"/>
      <c r="I896" s="130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30"/>
      <c r="H897" s="130"/>
      <c r="I897" s="130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30"/>
      <c r="H898" s="130"/>
      <c r="I898" s="130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30"/>
      <c r="H899" s="130"/>
      <c r="I899" s="130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30"/>
      <c r="H900" s="130"/>
      <c r="I900" s="130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30"/>
      <c r="H901" s="130"/>
      <c r="I901" s="130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30"/>
      <c r="H902" s="130"/>
      <c r="I902" s="130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30"/>
      <c r="H903" s="130"/>
      <c r="I903" s="130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30"/>
      <c r="H904" s="130"/>
      <c r="I904" s="130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30"/>
      <c r="H905" s="130"/>
      <c r="I905" s="130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30"/>
      <c r="H906" s="130"/>
      <c r="I906" s="130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30"/>
      <c r="H907" s="130"/>
      <c r="I907" s="130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30"/>
      <c r="H908" s="130"/>
      <c r="I908" s="130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30"/>
      <c r="H909" s="130"/>
      <c r="I909" s="130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30"/>
      <c r="H910" s="130"/>
      <c r="I910" s="130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30"/>
      <c r="H911" s="130"/>
      <c r="I911" s="130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30"/>
      <c r="H912" s="130"/>
      <c r="I912" s="130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30"/>
      <c r="H913" s="130"/>
      <c r="I913" s="130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30"/>
      <c r="H914" s="130"/>
      <c r="I914" s="130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30"/>
      <c r="H915" s="130"/>
      <c r="I915" s="130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30"/>
      <c r="H916" s="130"/>
      <c r="I916" s="130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30"/>
      <c r="H917" s="130"/>
      <c r="I917" s="130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30"/>
      <c r="H918" s="130"/>
      <c r="I918" s="130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30"/>
      <c r="H919" s="130"/>
      <c r="I919" s="130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30"/>
      <c r="H920" s="130"/>
      <c r="I920" s="130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30"/>
      <c r="H921" s="130"/>
      <c r="I921" s="130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30"/>
      <c r="H922" s="130"/>
      <c r="I922" s="130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30"/>
      <c r="H923" s="130"/>
      <c r="I923" s="130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30"/>
      <c r="H924" s="130"/>
      <c r="I924" s="130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30"/>
      <c r="H925" s="130"/>
      <c r="I925" s="130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30"/>
      <c r="H926" s="130"/>
      <c r="I926" s="130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30"/>
      <c r="H927" s="130"/>
      <c r="I927" s="130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30"/>
      <c r="H928" s="130"/>
      <c r="I928" s="130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30"/>
      <c r="H929" s="130"/>
      <c r="I929" s="130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30"/>
      <c r="H930" s="130"/>
      <c r="I930" s="130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30"/>
      <c r="H931" s="130"/>
      <c r="I931" s="130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30"/>
      <c r="H932" s="130"/>
      <c r="I932" s="130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30"/>
      <c r="H933" s="130"/>
      <c r="I933" s="130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30"/>
      <c r="H934" s="130"/>
      <c r="I934" s="130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30"/>
      <c r="H935" s="130"/>
      <c r="I935" s="130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30"/>
      <c r="H936" s="130"/>
      <c r="I936" s="130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30"/>
      <c r="H937" s="130"/>
      <c r="I937" s="130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30"/>
      <c r="H938" s="130"/>
      <c r="I938" s="130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30"/>
      <c r="H939" s="130"/>
      <c r="I939" s="130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30"/>
      <c r="H940" s="130"/>
      <c r="I940" s="130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30"/>
      <c r="H941" s="130"/>
      <c r="I941" s="130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30"/>
      <c r="H942" s="130"/>
      <c r="I942" s="130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30"/>
      <c r="H943" s="130"/>
      <c r="I943" s="130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30"/>
      <c r="H944" s="130"/>
      <c r="I944" s="130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30"/>
      <c r="H945" s="130"/>
      <c r="I945" s="130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30"/>
      <c r="H946" s="130"/>
      <c r="I946" s="130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30"/>
      <c r="H947" s="130"/>
      <c r="I947" s="130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30"/>
      <c r="H948" s="130"/>
      <c r="I948" s="130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30"/>
      <c r="H949" s="130"/>
      <c r="I949" s="130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30"/>
      <c r="H950" s="130"/>
      <c r="I950" s="130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30"/>
      <c r="H951" s="130"/>
      <c r="I951" s="130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30"/>
      <c r="H952" s="130"/>
      <c r="I952" s="130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30"/>
      <c r="H953" s="130"/>
      <c r="I953" s="130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30"/>
      <c r="H954" s="130"/>
      <c r="I954" s="130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30"/>
      <c r="H955" s="130"/>
      <c r="I955" s="130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30"/>
      <c r="H956" s="130"/>
      <c r="I956" s="130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30"/>
      <c r="H957" s="130"/>
      <c r="I957" s="130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30"/>
      <c r="H958" s="130"/>
      <c r="I958" s="130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30"/>
      <c r="H959" s="130"/>
      <c r="I959" s="130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30"/>
      <c r="H960" s="130"/>
      <c r="I960" s="130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30"/>
      <c r="H961" s="130"/>
      <c r="I961" s="130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30"/>
      <c r="H962" s="130"/>
      <c r="I962" s="130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30"/>
      <c r="H963" s="130"/>
      <c r="I963" s="130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30"/>
      <c r="H964" s="130"/>
      <c r="I964" s="130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30"/>
      <c r="H965" s="130"/>
      <c r="I965" s="130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30"/>
      <c r="H966" s="130"/>
      <c r="I966" s="130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30"/>
      <c r="H967" s="130"/>
      <c r="I967" s="130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30"/>
      <c r="H968" s="130"/>
      <c r="I968" s="130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30"/>
      <c r="H969" s="130"/>
      <c r="I969" s="130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30"/>
      <c r="H970" s="130"/>
      <c r="I970" s="130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30"/>
      <c r="H971" s="130"/>
      <c r="I971" s="130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30"/>
      <c r="H972" s="130"/>
      <c r="I972" s="130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30"/>
      <c r="H973" s="130"/>
      <c r="I973" s="130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30"/>
      <c r="H974" s="130"/>
      <c r="I974" s="130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30"/>
      <c r="H975" s="130"/>
      <c r="I975" s="130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30"/>
      <c r="H976" s="130"/>
      <c r="I976" s="130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30"/>
      <c r="H977" s="130"/>
      <c r="I977" s="130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30"/>
      <c r="H978" s="130"/>
      <c r="I978" s="130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30"/>
      <c r="H979" s="130"/>
      <c r="I979" s="130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30"/>
      <c r="H980" s="130"/>
      <c r="I980" s="130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30"/>
      <c r="H981" s="130"/>
      <c r="I981" s="130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30"/>
      <c r="H982" s="130"/>
      <c r="I982" s="130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30"/>
      <c r="H983" s="130"/>
      <c r="I983" s="130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30"/>
      <c r="H984" s="130"/>
      <c r="I984" s="130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30"/>
      <c r="H985" s="130"/>
      <c r="I985" s="130"/>
      <c r="J985" s="13"/>
      <c r="K985" s="13"/>
      <c r="L985" s="13"/>
      <c r="M985" s="13"/>
      <c r="N985" s="13"/>
    </row>
  </sheetData>
  <hyperlinks>
    <hyperlink ref="F4" r:id="rId1" xr:uid="{977DF769-68CD-4B4C-8F62-79AC420AC617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B6" sqref="B6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666</v>
      </c>
      <c r="B1" s="26" t="s">
        <v>14</v>
      </c>
      <c r="C1" s="26" t="s">
        <v>429</v>
      </c>
      <c r="D1" s="26" t="s">
        <v>430</v>
      </c>
      <c r="E1" s="32" t="s">
        <v>431</v>
      </c>
      <c r="F1" s="33" t="s">
        <v>432</v>
      </c>
      <c r="G1" s="32" t="s">
        <v>15</v>
      </c>
    </row>
    <row r="2" spans="1:7" s="29" customFormat="1" ht="27.75" customHeight="1" x14ac:dyDescent="0.3">
      <c r="A2" s="30" t="s">
        <v>667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1" customFormat="1" ht="30" customHeight="1" x14ac:dyDescent="0.3">
      <c r="A3" s="36" t="s">
        <v>360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ht="14.4" x14ac:dyDescent="0.3">
      <c r="A4" s="13" t="s">
        <v>1050</v>
      </c>
      <c r="B4" s="18" t="s">
        <v>1025</v>
      </c>
      <c r="C4" s="18">
        <v>46.498729400000002</v>
      </c>
      <c r="D4" s="18">
        <v>-122.72447029999999</v>
      </c>
      <c r="E4" s="18"/>
      <c r="F4" s="148">
        <v>111</v>
      </c>
      <c r="G4" s="148" t="s">
        <v>967</v>
      </c>
    </row>
    <row r="5" spans="1:7" ht="14.4" x14ac:dyDescent="0.3">
      <c r="A5" s="13" t="s">
        <v>1050</v>
      </c>
      <c r="B5" s="18" t="s">
        <v>1027</v>
      </c>
      <c r="C5" s="18">
        <v>46.550649999999997</v>
      </c>
      <c r="D5" s="18">
        <v>-112.52791000000001</v>
      </c>
      <c r="E5" s="18"/>
      <c r="F5" s="148">
        <v>154</v>
      </c>
      <c r="G5" s="148" t="s">
        <v>968</v>
      </c>
    </row>
    <row r="6" spans="1:7" ht="14.4" x14ac:dyDescent="0.3">
      <c r="A6" s="13" t="s">
        <v>1050</v>
      </c>
      <c r="B6" s="18" t="s">
        <v>969</v>
      </c>
      <c r="C6" s="18">
        <v>46.486609999999999</v>
      </c>
      <c r="D6" s="18">
        <v>-122.7037</v>
      </c>
      <c r="E6" s="18"/>
      <c r="F6" s="148">
        <v>92</v>
      </c>
      <c r="G6" s="148"/>
    </row>
    <row r="7" spans="1:7" ht="14.4" x14ac:dyDescent="0.3">
      <c r="A7" s="13" t="s">
        <v>1050</v>
      </c>
      <c r="B7" s="18" t="s">
        <v>970</v>
      </c>
      <c r="C7" s="18">
        <v>46.529055999999997</v>
      </c>
      <c r="D7" s="18">
        <v>-122.82005599999999</v>
      </c>
      <c r="E7" s="18"/>
      <c r="F7" s="148">
        <v>182</v>
      </c>
      <c r="G7" s="148"/>
    </row>
    <row r="8" spans="1:7" ht="14.4" x14ac:dyDescent="0.3">
      <c r="A8" s="13"/>
      <c r="B8" s="18"/>
      <c r="C8" s="18"/>
      <c r="D8" s="18"/>
      <c r="E8" s="18"/>
      <c r="F8" s="18"/>
      <c r="G8" s="18"/>
    </row>
    <row r="9" spans="1:7" ht="14.4" x14ac:dyDescent="0.3">
      <c r="A9" s="13"/>
      <c r="B9" s="9"/>
      <c r="C9" s="9"/>
      <c r="D9" s="9"/>
      <c r="E9" s="18"/>
      <c r="F9" s="18"/>
      <c r="G9" s="18"/>
    </row>
    <row r="10" spans="1:7" ht="14.4" x14ac:dyDescent="0.3">
      <c r="A10" s="13"/>
      <c r="B10" s="9"/>
      <c r="C10" s="9"/>
      <c r="D10" s="9"/>
      <c r="E10" s="18"/>
      <c r="F10" s="18"/>
      <c r="G10" s="18"/>
    </row>
    <row r="11" spans="1:7" ht="14.4" x14ac:dyDescent="0.3">
      <c r="A11" s="13"/>
      <c r="B11" s="9"/>
      <c r="C11" s="9"/>
      <c r="D11" s="9"/>
      <c r="E11" s="18"/>
      <c r="F11" s="18"/>
      <c r="G11" s="18"/>
    </row>
    <row r="12" spans="1:7" ht="14.4" x14ac:dyDescent="0.3">
      <c r="A12" s="13"/>
      <c r="B12" s="9"/>
      <c r="C12" s="9"/>
      <c r="D12" s="9"/>
      <c r="E12" s="18"/>
      <c r="F12" s="18"/>
      <c r="G12" s="18"/>
    </row>
    <row r="13" spans="1:7" ht="14.4" x14ac:dyDescent="0.3">
      <c r="A13" s="13"/>
      <c r="B13" s="9"/>
      <c r="C13" s="9"/>
      <c r="D13" s="9"/>
      <c r="E13" s="18"/>
      <c r="F13" s="18"/>
      <c r="G13" s="18"/>
    </row>
    <row r="14" spans="1:7" ht="14.4" x14ac:dyDescent="0.3">
      <c r="A14" s="13"/>
      <c r="B14" s="9"/>
      <c r="C14" s="9"/>
      <c r="D14" s="9"/>
      <c r="E14" s="18"/>
      <c r="F14" s="18"/>
      <c r="G14" s="18"/>
    </row>
    <row r="15" spans="1:7" ht="14.4" x14ac:dyDescent="0.3">
      <c r="A15" s="13"/>
      <c r="B15" s="9"/>
      <c r="C15" s="9"/>
      <c r="D15" s="9"/>
      <c r="E15" s="18"/>
      <c r="F15" s="18"/>
      <c r="G15" s="18"/>
    </row>
    <row r="16" spans="1:7" ht="14.4" x14ac:dyDescent="0.3">
      <c r="A16" s="13"/>
      <c r="B16" s="9"/>
      <c r="C16" s="9"/>
      <c r="D16" s="9"/>
      <c r="E16" s="18"/>
      <c r="F16" s="18"/>
      <c r="G16" s="18"/>
    </row>
    <row r="17" spans="1:7" ht="14.4" x14ac:dyDescent="0.3">
      <c r="A17" s="13"/>
      <c r="B17" s="9"/>
      <c r="C17" s="9"/>
      <c r="D17" s="9"/>
      <c r="E17" s="18"/>
      <c r="F17" s="18"/>
      <c r="G17" s="18"/>
    </row>
    <row r="18" spans="1:7" ht="14.4" x14ac:dyDescent="0.3">
      <c r="A18" s="13"/>
      <c r="B18" s="9"/>
      <c r="C18" s="9"/>
      <c r="D18" s="9"/>
      <c r="E18" s="18"/>
      <c r="F18" s="18"/>
      <c r="G18" s="18"/>
    </row>
    <row r="19" spans="1:7" ht="14.4" x14ac:dyDescent="0.3">
      <c r="A19" s="13"/>
      <c r="B19" s="9"/>
      <c r="C19" s="9"/>
      <c r="D19" s="9"/>
      <c r="E19" s="18"/>
      <c r="F19" s="18"/>
      <c r="G19" s="18"/>
    </row>
    <row r="20" spans="1:7" ht="14.4" x14ac:dyDescent="0.3">
      <c r="A20" s="13"/>
      <c r="B20" s="9"/>
      <c r="C20" s="9"/>
      <c r="D20" s="9"/>
      <c r="E20" s="18"/>
      <c r="F20" s="18"/>
      <c r="G20" s="18"/>
    </row>
    <row r="21" spans="1:7" ht="14.4" x14ac:dyDescent="0.3">
      <c r="A21" s="13"/>
      <c r="B21" s="9"/>
      <c r="C21" s="9"/>
      <c r="D21" s="9"/>
      <c r="E21" s="18"/>
      <c r="F21" s="18"/>
      <c r="G21" s="18"/>
    </row>
    <row r="22" spans="1:7" ht="14.4" x14ac:dyDescent="0.3">
      <c r="A22" s="13"/>
      <c r="B22" s="9"/>
      <c r="C22" s="9"/>
      <c r="D22" s="9"/>
      <c r="E22" s="18"/>
      <c r="F22" s="18"/>
      <c r="G22" s="18"/>
    </row>
    <row r="23" spans="1:7" ht="14.4" x14ac:dyDescent="0.3">
      <c r="A23" s="13"/>
      <c r="B23" s="9"/>
      <c r="C23" s="9"/>
      <c r="D23" s="9"/>
      <c r="E23" s="18"/>
      <c r="F23" s="18"/>
      <c r="G23" s="18"/>
    </row>
    <row r="24" spans="1:7" ht="14.4" x14ac:dyDescent="0.3">
      <c r="A24" s="13"/>
      <c r="B24" s="9"/>
      <c r="C24" s="9"/>
      <c r="D24" s="9"/>
      <c r="E24" s="18"/>
      <c r="F24" s="18"/>
      <c r="G24" s="18"/>
    </row>
    <row r="25" spans="1:7" ht="14.4" x14ac:dyDescent="0.3">
      <c r="A25" s="13"/>
      <c r="B25" s="9"/>
      <c r="C25" s="9"/>
      <c r="D25" s="9"/>
      <c r="E25" s="18"/>
      <c r="F25" s="18"/>
      <c r="G25" s="18"/>
    </row>
    <row r="26" spans="1:7" ht="14.4" x14ac:dyDescent="0.3">
      <c r="A26" s="13"/>
      <c r="B26" s="9"/>
      <c r="C26" s="9"/>
      <c r="D26" s="9"/>
      <c r="E26" s="18"/>
      <c r="F26" s="18"/>
      <c r="G26" s="18"/>
    </row>
    <row r="27" spans="1:7" ht="14.4" x14ac:dyDescent="0.3">
      <c r="A27" s="13"/>
      <c r="B27" s="9"/>
      <c r="C27" s="9"/>
      <c r="D27" s="9"/>
      <c r="E27" s="18"/>
      <c r="F27" s="18"/>
      <c r="G27" s="18"/>
    </row>
    <row r="28" spans="1:7" ht="14.4" x14ac:dyDescent="0.3">
      <c r="A28" s="13"/>
      <c r="B28" s="11"/>
      <c r="C28" s="11"/>
      <c r="D28" s="11"/>
      <c r="E28" s="13"/>
      <c r="F28" s="13"/>
      <c r="G28" s="13"/>
    </row>
    <row r="29" spans="1:7" ht="14.4" x14ac:dyDescent="0.3">
      <c r="A29" s="13"/>
      <c r="B29" s="11"/>
      <c r="C29" s="11"/>
      <c r="D29" s="11"/>
      <c r="E29" s="13"/>
      <c r="F29" s="13"/>
      <c r="G29" s="13"/>
    </row>
    <row r="30" spans="1:7" ht="14.4" x14ac:dyDescent="0.3">
      <c r="A30" s="13"/>
      <c r="B30" s="11"/>
      <c r="C30" s="11"/>
      <c r="D30" s="11"/>
      <c r="E30" s="13"/>
      <c r="F30" s="13"/>
      <c r="G30" s="13"/>
    </row>
    <row r="31" spans="1:7" ht="14.4" x14ac:dyDescent="0.3">
      <c r="A31" s="13"/>
      <c r="B31" s="11"/>
      <c r="C31" s="11"/>
      <c r="D31" s="11"/>
      <c r="E31" s="13"/>
      <c r="F31" s="13"/>
      <c r="G31" s="13"/>
    </row>
    <row r="32" spans="1:7" ht="14.4" x14ac:dyDescent="0.3">
      <c r="A32" s="13"/>
      <c r="B32" s="11"/>
      <c r="C32" s="11"/>
      <c r="D32" s="11"/>
      <c r="E32" s="13"/>
      <c r="F32" s="13"/>
      <c r="G32" s="13"/>
    </row>
    <row r="33" spans="1:7" ht="14.4" x14ac:dyDescent="0.3">
      <c r="A33" s="13"/>
      <c r="B33" s="11"/>
      <c r="C33" s="11"/>
      <c r="D33" s="11"/>
      <c r="E33" s="13"/>
      <c r="F33" s="13"/>
      <c r="G33" s="13"/>
    </row>
    <row r="34" spans="1:7" ht="14.4" x14ac:dyDescent="0.3">
      <c r="A34" s="13"/>
      <c r="B34" s="11"/>
      <c r="C34" s="11"/>
      <c r="D34" s="11"/>
      <c r="E34" s="13"/>
      <c r="F34" s="13"/>
      <c r="G34" s="13"/>
    </row>
    <row r="35" spans="1:7" ht="14.4" x14ac:dyDescent="0.3">
      <c r="A35" s="13"/>
      <c r="B35" s="11"/>
      <c r="C35" s="11"/>
      <c r="D35" s="11"/>
      <c r="E35" s="13"/>
      <c r="F35" s="13"/>
      <c r="G35" s="13"/>
    </row>
    <row r="36" spans="1:7" ht="14.4" x14ac:dyDescent="0.3">
      <c r="A36" s="13"/>
      <c r="B36" s="11"/>
      <c r="C36" s="11"/>
      <c r="D36" s="11"/>
      <c r="E36" s="13"/>
      <c r="F36" s="13"/>
      <c r="G36" s="13"/>
    </row>
    <row r="37" spans="1:7" ht="14.4" x14ac:dyDescent="0.3">
      <c r="A37" s="13"/>
      <c r="B37" s="11"/>
      <c r="C37" s="11"/>
      <c r="D37" s="11"/>
      <c r="E37" s="13"/>
      <c r="F37" s="13"/>
      <c r="G37" s="13"/>
    </row>
    <row r="38" spans="1:7" ht="14.4" x14ac:dyDescent="0.3">
      <c r="A38" s="13"/>
      <c r="B38" s="11"/>
      <c r="C38" s="11"/>
      <c r="D38" s="11"/>
      <c r="E38" s="13"/>
      <c r="F38" s="13"/>
      <c r="G38" s="13"/>
    </row>
    <row r="39" spans="1:7" ht="14.4" x14ac:dyDescent="0.3">
      <c r="A39" s="13"/>
      <c r="B39" s="11"/>
      <c r="C39" s="11"/>
      <c r="D39" s="11"/>
      <c r="E39" s="13"/>
      <c r="F39" s="13"/>
      <c r="G39" s="13"/>
    </row>
    <row r="40" spans="1:7" ht="14.4" x14ac:dyDescent="0.3">
      <c r="A40" s="13"/>
      <c r="B40" s="11"/>
      <c r="C40" s="11"/>
      <c r="D40" s="11"/>
      <c r="E40" s="13"/>
      <c r="F40" s="13"/>
      <c r="G40" s="13"/>
    </row>
    <row r="41" spans="1:7" ht="14.4" x14ac:dyDescent="0.3">
      <c r="A41" s="13"/>
      <c r="B41" s="11"/>
      <c r="C41" s="11"/>
      <c r="D41" s="11"/>
      <c r="E41" s="13"/>
      <c r="F41" s="13"/>
      <c r="G41" s="13"/>
    </row>
    <row r="42" spans="1:7" ht="14.4" x14ac:dyDescent="0.3">
      <c r="A42" s="13"/>
      <c r="B42" s="11"/>
      <c r="C42" s="11"/>
      <c r="D42" s="11"/>
      <c r="E42" s="13"/>
      <c r="F42" s="13"/>
      <c r="G42" s="13"/>
    </row>
    <row r="43" spans="1:7" ht="14.4" x14ac:dyDescent="0.3">
      <c r="A43" s="13"/>
      <c r="B43" s="11"/>
      <c r="C43" s="11"/>
      <c r="D43" s="11"/>
      <c r="E43" s="13"/>
      <c r="F43" s="13"/>
      <c r="G43" s="13"/>
    </row>
    <row r="44" spans="1:7" ht="14.4" x14ac:dyDescent="0.3">
      <c r="A44" s="13"/>
      <c r="B44" s="11"/>
      <c r="C44" s="11"/>
      <c r="D44" s="11"/>
      <c r="E44" s="13"/>
      <c r="F44" s="13"/>
      <c r="G44" s="13"/>
    </row>
    <row r="45" spans="1:7" ht="14.4" x14ac:dyDescent="0.3">
      <c r="A45" s="13"/>
      <c r="B45" s="11"/>
      <c r="C45" s="11"/>
      <c r="D45" s="11"/>
      <c r="E45" s="13"/>
      <c r="F45" s="13"/>
      <c r="G45" s="13"/>
    </row>
    <row r="46" spans="1:7" ht="14.4" x14ac:dyDescent="0.3">
      <c r="A46" s="13"/>
      <c r="B46" s="11"/>
      <c r="C46" s="11"/>
      <c r="D46" s="11"/>
      <c r="E46" s="13"/>
      <c r="F46" s="13"/>
      <c r="G46" s="13"/>
    </row>
    <row r="47" spans="1:7" ht="14.4" x14ac:dyDescent="0.3">
      <c r="A47" s="13"/>
      <c r="B47" s="11"/>
      <c r="C47" s="11"/>
      <c r="D47" s="11"/>
      <c r="E47" s="13"/>
      <c r="F47" s="13"/>
      <c r="G47" s="13"/>
    </row>
    <row r="48" spans="1:7" ht="14.4" x14ac:dyDescent="0.3">
      <c r="A48" s="13"/>
      <c r="B48" s="11"/>
      <c r="C48" s="11"/>
      <c r="D48" s="11"/>
      <c r="E48" s="13"/>
      <c r="F48" s="13"/>
      <c r="G48" s="13"/>
    </row>
    <row r="49" spans="1:7" ht="14.4" x14ac:dyDescent="0.3">
      <c r="A49" s="13"/>
      <c r="B49" s="11"/>
      <c r="C49" s="11"/>
      <c r="D49" s="11"/>
      <c r="E49" s="13"/>
      <c r="F49" s="13"/>
      <c r="G49" s="13"/>
    </row>
    <row r="50" spans="1:7" ht="14.4" x14ac:dyDescent="0.3">
      <c r="A50" s="13"/>
      <c r="B50" s="11"/>
      <c r="C50" s="11"/>
      <c r="D50" s="11"/>
      <c r="E50" s="13"/>
      <c r="F50" s="13"/>
      <c r="G50" s="13"/>
    </row>
    <row r="51" spans="1:7" ht="14.4" x14ac:dyDescent="0.3">
      <c r="A51" s="13"/>
      <c r="B51" s="11"/>
      <c r="C51" s="11"/>
      <c r="D51" s="11"/>
      <c r="E51" s="13"/>
      <c r="F51" s="13"/>
      <c r="G51" s="13"/>
    </row>
    <row r="52" spans="1:7" ht="14.4" x14ac:dyDescent="0.3">
      <c r="A52" s="13"/>
      <c r="B52" s="11"/>
      <c r="C52" s="11"/>
      <c r="D52" s="11"/>
      <c r="E52" s="13"/>
      <c r="F52" s="13"/>
      <c r="G52" s="13"/>
    </row>
    <row r="53" spans="1:7" ht="14.4" x14ac:dyDescent="0.3">
      <c r="A53" s="13"/>
      <c r="B53" s="11"/>
      <c r="C53" s="11"/>
      <c r="D53" s="11"/>
      <c r="E53" s="13"/>
      <c r="F53" s="13"/>
      <c r="G53" s="13"/>
    </row>
    <row r="54" spans="1:7" ht="14.4" x14ac:dyDescent="0.3">
      <c r="A54" s="13"/>
      <c r="B54" s="11"/>
      <c r="C54" s="11"/>
      <c r="D54" s="11"/>
      <c r="E54" s="13"/>
      <c r="F54" s="13"/>
      <c r="G54" s="13"/>
    </row>
    <row r="55" spans="1:7" ht="14.4" x14ac:dyDescent="0.3">
      <c r="A55" s="13"/>
      <c r="B55" s="11"/>
      <c r="C55" s="11"/>
      <c r="D55" s="11"/>
      <c r="E55" s="13"/>
      <c r="F55" s="13"/>
      <c r="G55" s="13"/>
    </row>
    <row r="56" spans="1:7" ht="14.4" x14ac:dyDescent="0.3">
      <c r="A56" s="13"/>
      <c r="B56" s="11"/>
      <c r="C56" s="11"/>
      <c r="D56" s="11"/>
      <c r="E56" s="13"/>
      <c r="F56" s="13"/>
      <c r="G56" s="13"/>
    </row>
    <row r="57" spans="1:7" ht="14.4" x14ac:dyDescent="0.3">
      <c r="A57" s="13"/>
      <c r="B57" s="11"/>
      <c r="C57" s="11"/>
      <c r="D57" s="11"/>
      <c r="E57" s="13"/>
      <c r="F57" s="13"/>
      <c r="G57" s="13"/>
    </row>
    <row r="58" spans="1:7" ht="14.4" x14ac:dyDescent="0.3">
      <c r="A58" s="13"/>
      <c r="B58" s="11"/>
      <c r="C58" s="11"/>
      <c r="D58" s="11"/>
      <c r="E58" s="13"/>
      <c r="F58" s="13"/>
      <c r="G58" s="13"/>
    </row>
    <row r="59" spans="1:7" ht="14.4" x14ac:dyDescent="0.3">
      <c r="A59" s="13"/>
      <c r="B59" s="11"/>
      <c r="C59" s="11"/>
      <c r="D59" s="11"/>
      <c r="E59" s="13"/>
      <c r="F59" s="13"/>
      <c r="G59" s="13"/>
    </row>
    <row r="60" spans="1:7" ht="14.4" x14ac:dyDescent="0.3">
      <c r="A60" s="13"/>
      <c r="B60" s="11"/>
      <c r="C60" s="11"/>
      <c r="D60" s="11"/>
      <c r="E60" s="13"/>
      <c r="F60" s="13"/>
      <c r="G60" s="13"/>
    </row>
    <row r="61" spans="1:7" ht="14.4" x14ac:dyDescent="0.3">
      <c r="A61" s="13"/>
      <c r="B61" s="11"/>
      <c r="C61" s="11"/>
      <c r="D61" s="11"/>
      <c r="E61" s="13"/>
      <c r="F61" s="13"/>
      <c r="G61" s="13"/>
    </row>
    <row r="62" spans="1:7" ht="14.4" x14ac:dyDescent="0.3">
      <c r="A62" s="13"/>
      <c r="B62" s="11"/>
      <c r="C62" s="11"/>
      <c r="D62" s="11"/>
      <c r="E62" s="13"/>
      <c r="F62" s="13"/>
      <c r="G62" s="13"/>
    </row>
    <row r="63" spans="1:7" ht="14.4" x14ac:dyDescent="0.3">
      <c r="A63" s="13"/>
      <c r="B63" s="11"/>
      <c r="C63" s="11"/>
      <c r="D63" s="11"/>
      <c r="E63" s="13"/>
      <c r="F63" s="13"/>
      <c r="G63" s="13"/>
    </row>
    <row r="64" spans="1:7" ht="14.4" x14ac:dyDescent="0.3">
      <c r="A64" s="13"/>
      <c r="B64" s="11"/>
      <c r="C64" s="11"/>
      <c r="D64" s="11"/>
      <c r="E64" s="13"/>
      <c r="F64" s="13"/>
      <c r="G64" s="13"/>
    </row>
    <row r="65" spans="1:7" ht="14.4" x14ac:dyDescent="0.3">
      <c r="A65" s="13"/>
      <c r="B65" s="11"/>
      <c r="C65" s="11"/>
      <c r="D65" s="11"/>
      <c r="E65" s="13"/>
      <c r="F65" s="13"/>
      <c r="G65" s="13"/>
    </row>
    <row r="66" spans="1:7" ht="14.4" x14ac:dyDescent="0.3">
      <c r="A66" s="13"/>
      <c r="B66" s="11"/>
      <c r="C66" s="11"/>
      <c r="D66" s="11"/>
      <c r="E66" s="13"/>
      <c r="F66" s="13"/>
      <c r="G66" s="13"/>
    </row>
    <row r="67" spans="1:7" ht="14.4" x14ac:dyDescent="0.3">
      <c r="A67" s="13"/>
      <c r="B67" s="11"/>
      <c r="C67" s="11"/>
      <c r="D67" s="11"/>
      <c r="E67" s="13"/>
      <c r="F67" s="13"/>
      <c r="G67" s="13"/>
    </row>
    <row r="68" spans="1:7" ht="14.4" x14ac:dyDescent="0.3">
      <c r="A68" s="13"/>
      <c r="B68" s="11"/>
      <c r="C68" s="11"/>
      <c r="D68" s="11"/>
      <c r="E68" s="13"/>
      <c r="F68" s="13"/>
      <c r="G68" s="13"/>
    </row>
    <row r="69" spans="1:7" ht="14.4" x14ac:dyDescent="0.3">
      <c r="A69" s="13"/>
      <c r="B69" s="11"/>
      <c r="C69" s="11"/>
      <c r="D69" s="11"/>
      <c r="E69" s="13"/>
      <c r="F69" s="13"/>
      <c r="G69" s="13"/>
    </row>
    <row r="70" spans="1:7" ht="14.4" x14ac:dyDescent="0.3">
      <c r="A70" s="13"/>
      <c r="B70" s="11"/>
      <c r="C70" s="11"/>
      <c r="D70" s="11"/>
      <c r="E70" s="13"/>
      <c r="F70" s="13"/>
      <c r="G70" s="13"/>
    </row>
    <row r="71" spans="1:7" ht="14.4" x14ac:dyDescent="0.3">
      <c r="A71" s="13"/>
      <c r="B71" s="11"/>
      <c r="C71" s="11"/>
      <c r="D71" s="11"/>
      <c r="E71" s="13"/>
      <c r="F71" s="13"/>
      <c r="G71" s="13"/>
    </row>
    <row r="72" spans="1:7" ht="14.4" x14ac:dyDescent="0.3">
      <c r="A72" s="13"/>
      <c r="B72" s="11"/>
      <c r="C72" s="11"/>
      <c r="D72" s="11"/>
      <c r="E72" s="13"/>
      <c r="F72" s="13"/>
      <c r="G72" s="13"/>
    </row>
    <row r="73" spans="1:7" ht="14.4" x14ac:dyDescent="0.3">
      <c r="A73" s="13"/>
      <c r="B73" s="11"/>
      <c r="C73" s="11"/>
      <c r="D73" s="11"/>
      <c r="E73" s="13"/>
      <c r="F73" s="13"/>
      <c r="G73" s="13"/>
    </row>
    <row r="74" spans="1:7" ht="14.4" x14ac:dyDescent="0.3">
      <c r="A74" s="13"/>
      <c r="B74" s="11"/>
      <c r="C74" s="11"/>
      <c r="D74" s="11"/>
      <c r="E74" s="13"/>
      <c r="F74" s="13"/>
      <c r="G74" s="13"/>
    </row>
    <row r="75" spans="1:7" ht="14.4" x14ac:dyDescent="0.3">
      <c r="A75" s="13"/>
      <c r="B75" s="11"/>
      <c r="C75" s="11"/>
      <c r="D75" s="11"/>
      <c r="E75" s="13"/>
      <c r="F75" s="13"/>
      <c r="G75" s="13"/>
    </row>
    <row r="76" spans="1:7" ht="14.4" x14ac:dyDescent="0.3">
      <c r="A76" s="13"/>
      <c r="B76" s="11"/>
      <c r="C76" s="11"/>
      <c r="D76" s="11"/>
      <c r="E76" s="13"/>
      <c r="F76" s="13"/>
      <c r="G76" s="13"/>
    </row>
    <row r="77" spans="1:7" ht="14.4" x14ac:dyDescent="0.3">
      <c r="A77" s="13"/>
      <c r="B77" s="11"/>
      <c r="C77" s="11"/>
      <c r="D77" s="11"/>
      <c r="E77" s="13"/>
      <c r="F77" s="13"/>
      <c r="G77" s="13"/>
    </row>
    <row r="78" spans="1:7" ht="14.4" x14ac:dyDescent="0.3">
      <c r="A78" s="13"/>
      <c r="B78" s="11"/>
      <c r="C78" s="11"/>
      <c r="D78" s="11"/>
      <c r="E78" s="13"/>
      <c r="F78" s="13"/>
      <c r="G78" s="13"/>
    </row>
    <row r="79" spans="1:7" ht="14.4" x14ac:dyDescent="0.3">
      <c r="A79" s="13"/>
      <c r="B79" s="11"/>
      <c r="C79" s="11"/>
      <c r="D79" s="11"/>
      <c r="E79" s="13"/>
      <c r="F79" s="13"/>
      <c r="G79" s="13"/>
    </row>
    <row r="80" spans="1:7" ht="14.4" x14ac:dyDescent="0.3">
      <c r="A80" s="13"/>
      <c r="B80" s="11"/>
      <c r="C80" s="11"/>
      <c r="D80" s="11"/>
      <c r="E80" s="13"/>
      <c r="F80" s="13"/>
      <c r="G80" s="13"/>
    </row>
    <row r="81" spans="1:7" ht="14.4" x14ac:dyDescent="0.3">
      <c r="A81" s="13"/>
      <c r="B81" s="11"/>
      <c r="C81" s="11"/>
      <c r="D81" s="11"/>
      <c r="E81" s="13"/>
      <c r="F81" s="13"/>
      <c r="G81" s="13"/>
    </row>
    <row r="82" spans="1:7" ht="14.4" x14ac:dyDescent="0.3">
      <c r="A82" s="13"/>
      <c r="B82" s="11"/>
      <c r="C82" s="11"/>
      <c r="D82" s="11"/>
      <c r="E82" s="13"/>
      <c r="F82" s="13"/>
      <c r="G82" s="13"/>
    </row>
    <row r="83" spans="1:7" ht="14.4" x14ac:dyDescent="0.3">
      <c r="A83" s="13"/>
      <c r="B83" s="11"/>
      <c r="C83" s="11"/>
      <c r="D83" s="11"/>
      <c r="E83" s="13"/>
      <c r="F83" s="13"/>
      <c r="G83" s="13"/>
    </row>
    <row r="84" spans="1:7" ht="14.4" x14ac:dyDescent="0.3">
      <c r="A84" s="13"/>
      <c r="B84" s="11"/>
      <c r="C84" s="11"/>
      <c r="D84" s="11"/>
      <c r="E84" s="13"/>
      <c r="F84" s="13"/>
      <c r="G84" s="13"/>
    </row>
    <row r="85" spans="1:7" ht="14.4" x14ac:dyDescent="0.3">
      <c r="A85" s="13"/>
      <c r="B85" s="11"/>
      <c r="C85" s="11"/>
      <c r="D85" s="11"/>
      <c r="E85" s="13"/>
      <c r="F85" s="13"/>
      <c r="G85" s="13"/>
    </row>
    <row r="86" spans="1:7" ht="14.4" x14ac:dyDescent="0.3">
      <c r="A86" s="13"/>
      <c r="B86" s="11"/>
      <c r="C86" s="11"/>
      <c r="D86" s="11"/>
      <c r="E86" s="13"/>
      <c r="F86" s="13"/>
      <c r="G86" s="13"/>
    </row>
    <row r="87" spans="1:7" ht="14.4" x14ac:dyDescent="0.3">
      <c r="A87" s="13"/>
      <c r="B87" s="11"/>
      <c r="C87" s="11"/>
      <c r="D87" s="11"/>
      <c r="E87" s="13"/>
      <c r="F87" s="13"/>
      <c r="G87" s="13"/>
    </row>
    <row r="88" spans="1:7" ht="14.4" x14ac:dyDescent="0.3">
      <c r="A88" s="13"/>
      <c r="B88" s="11"/>
      <c r="C88" s="11"/>
      <c r="D88" s="11"/>
      <c r="E88" s="13"/>
      <c r="F88" s="13"/>
      <c r="G88" s="13"/>
    </row>
    <row r="89" spans="1:7" ht="14.4" x14ac:dyDescent="0.3">
      <c r="A89" s="13"/>
      <c r="B89" s="11"/>
      <c r="C89" s="11"/>
      <c r="D89" s="11"/>
      <c r="E89" s="13"/>
      <c r="F89" s="13"/>
      <c r="G89" s="13"/>
    </row>
    <row r="90" spans="1:7" ht="14.4" x14ac:dyDescent="0.3">
      <c r="A90" s="13"/>
      <c r="B90" s="11"/>
      <c r="C90" s="11"/>
      <c r="D90" s="11"/>
      <c r="E90" s="13"/>
      <c r="F90" s="13"/>
      <c r="G90" s="13"/>
    </row>
    <row r="91" spans="1:7" ht="14.4" x14ac:dyDescent="0.3">
      <c r="A91" s="13"/>
      <c r="B91" s="11"/>
      <c r="C91" s="11"/>
      <c r="D91" s="11"/>
      <c r="E91" s="13"/>
      <c r="F91" s="13"/>
      <c r="G91" s="13"/>
    </row>
    <row r="92" spans="1:7" ht="14.4" x14ac:dyDescent="0.3">
      <c r="A92" s="13"/>
      <c r="B92" s="11"/>
      <c r="C92" s="11"/>
      <c r="D92" s="11"/>
      <c r="E92" s="13"/>
      <c r="F92" s="13"/>
      <c r="G92" s="13"/>
    </row>
    <row r="93" spans="1:7" ht="14.4" x14ac:dyDescent="0.3">
      <c r="A93" s="13"/>
      <c r="B93" s="11"/>
      <c r="C93" s="11"/>
      <c r="D93" s="11"/>
      <c r="E93" s="13"/>
      <c r="F93" s="13"/>
      <c r="G93" s="13"/>
    </row>
    <row r="94" spans="1:7" ht="14.4" x14ac:dyDescent="0.3">
      <c r="A94" s="13"/>
      <c r="B94" s="11"/>
      <c r="C94" s="11"/>
      <c r="D94" s="11"/>
      <c r="E94" s="13"/>
      <c r="F94" s="13"/>
      <c r="G94" s="13"/>
    </row>
    <row r="95" spans="1:7" ht="14.4" x14ac:dyDescent="0.3">
      <c r="A95" s="13"/>
      <c r="B95" s="11"/>
      <c r="C95" s="11"/>
      <c r="D95" s="11"/>
      <c r="E95" s="13"/>
      <c r="F95" s="13"/>
      <c r="G95" s="13"/>
    </row>
    <row r="96" spans="1:7" ht="14.4" x14ac:dyDescent="0.3">
      <c r="A96" s="13"/>
      <c r="B96" s="11"/>
      <c r="C96" s="11"/>
      <c r="D96" s="11"/>
      <c r="E96" s="13"/>
      <c r="F96" s="13"/>
      <c r="G96" s="13"/>
    </row>
    <row r="97" spans="1:7" ht="14.4" x14ac:dyDescent="0.3">
      <c r="A97" s="13"/>
      <c r="B97" s="11"/>
      <c r="C97" s="11"/>
      <c r="D97" s="11"/>
      <c r="E97" s="13"/>
      <c r="F97" s="13"/>
      <c r="G97" s="13"/>
    </row>
    <row r="98" spans="1:7" ht="14.4" x14ac:dyDescent="0.3">
      <c r="A98" s="13"/>
      <c r="B98" s="11"/>
      <c r="C98" s="11"/>
      <c r="D98" s="11"/>
      <c r="E98" s="13"/>
      <c r="F98" s="13"/>
      <c r="G98" s="13"/>
    </row>
    <row r="99" spans="1:7" ht="14.4" x14ac:dyDescent="0.3">
      <c r="A99" s="13"/>
      <c r="B99" s="11"/>
      <c r="C99" s="11"/>
      <c r="D99" s="11"/>
      <c r="E99" s="13"/>
      <c r="F99" s="13"/>
      <c r="G99" s="13"/>
    </row>
    <row r="100" spans="1:7" ht="14.4" x14ac:dyDescent="0.3">
      <c r="A100" s="13"/>
      <c r="B100" s="11"/>
      <c r="C100" s="11"/>
      <c r="D100" s="11"/>
      <c r="E100" s="13"/>
      <c r="F100" s="13"/>
      <c r="G100" s="13"/>
    </row>
    <row r="101" spans="1:7" ht="14.4" x14ac:dyDescent="0.3">
      <c r="A101" s="13"/>
      <c r="B101" s="11"/>
      <c r="C101" s="11"/>
      <c r="D101" s="11"/>
      <c r="E101" s="13"/>
      <c r="F101" s="13"/>
      <c r="G101" s="13"/>
    </row>
    <row r="102" spans="1:7" ht="14.4" x14ac:dyDescent="0.3">
      <c r="A102" s="13"/>
      <c r="B102" s="11"/>
      <c r="C102" s="11"/>
      <c r="D102" s="11"/>
      <c r="E102" s="13"/>
      <c r="F102" s="13"/>
      <c r="G102" s="13"/>
    </row>
    <row r="103" spans="1:7" ht="14.4" x14ac:dyDescent="0.3">
      <c r="A103" s="13"/>
      <c r="B103" s="11"/>
      <c r="C103" s="11"/>
      <c r="D103" s="11"/>
      <c r="E103" s="13"/>
      <c r="F103" s="13"/>
      <c r="G103" s="13"/>
    </row>
    <row r="104" spans="1:7" ht="14.4" x14ac:dyDescent="0.3">
      <c r="A104" s="13"/>
      <c r="B104" s="11"/>
      <c r="C104" s="11"/>
      <c r="D104" s="11"/>
      <c r="E104" s="13"/>
      <c r="F104" s="13"/>
      <c r="G104" s="13"/>
    </row>
    <row r="105" spans="1:7" ht="14.4" x14ac:dyDescent="0.3">
      <c r="A105" s="13"/>
      <c r="B105" s="11"/>
      <c r="C105" s="11"/>
      <c r="D105" s="11"/>
      <c r="E105" s="13"/>
      <c r="F105" s="13"/>
      <c r="G105" s="13"/>
    </row>
    <row r="106" spans="1:7" ht="14.4" x14ac:dyDescent="0.3">
      <c r="A106" s="13"/>
      <c r="B106" s="11"/>
      <c r="C106" s="11"/>
      <c r="D106" s="11"/>
      <c r="E106" s="13"/>
      <c r="F106" s="13"/>
      <c r="G106" s="13"/>
    </row>
    <row r="107" spans="1:7" ht="14.4" x14ac:dyDescent="0.3">
      <c r="A107" s="13"/>
      <c r="B107" s="11"/>
      <c r="C107" s="11"/>
      <c r="D107" s="11"/>
      <c r="E107" s="13"/>
      <c r="F107" s="13"/>
      <c r="G107" s="13"/>
    </row>
    <row r="108" spans="1:7" ht="14.4" x14ac:dyDescent="0.3">
      <c r="A108" s="13"/>
      <c r="B108" s="11"/>
      <c r="C108" s="11"/>
      <c r="D108" s="11"/>
      <c r="E108" s="13"/>
      <c r="F108" s="13"/>
      <c r="G108" s="13"/>
    </row>
    <row r="109" spans="1:7" ht="14.4" x14ac:dyDescent="0.3">
      <c r="A109" s="13"/>
      <c r="B109" s="11"/>
      <c r="C109" s="11"/>
      <c r="D109" s="11"/>
      <c r="E109" s="13"/>
      <c r="F109" s="13"/>
      <c r="G109" s="13"/>
    </row>
    <row r="110" spans="1:7" ht="14.4" x14ac:dyDescent="0.3">
      <c r="A110" s="13"/>
      <c r="B110" s="11"/>
      <c r="C110" s="11"/>
      <c r="D110" s="11"/>
      <c r="E110" s="13"/>
      <c r="F110" s="13"/>
      <c r="G110" s="13"/>
    </row>
    <row r="111" spans="1:7" ht="14.4" x14ac:dyDescent="0.3">
      <c r="A111" s="13"/>
      <c r="B111" s="11"/>
      <c r="C111" s="11"/>
      <c r="D111" s="11"/>
      <c r="E111" s="13"/>
      <c r="F111" s="13"/>
      <c r="G111" s="13"/>
    </row>
    <row r="112" spans="1:7" ht="14.4" x14ac:dyDescent="0.3">
      <c r="A112" s="13"/>
      <c r="B112" s="11"/>
      <c r="C112" s="11"/>
      <c r="D112" s="11"/>
      <c r="E112" s="13"/>
      <c r="F112" s="13"/>
      <c r="G112" s="13"/>
    </row>
    <row r="113" spans="1:7" ht="14.4" x14ac:dyDescent="0.3">
      <c r="A113" s="13"/>
      <c r="B113" s="11"/>
      <c r="C113" s="11"/>
      <c r="D113" s="11"/>
      <c r="E113" s="13"/>
      <c r="F113" s="13"/>
      <c r="G113" s="13"/>
    </row>
    <row r="114" spans="1:7" ht="14.4" x14ac:dyDescent="0.3">
      <c r="A114" s="13"/>
      <c r="B114" s="11"/>
      <c r="C114" s="11"/>
      <c r="D114" s="11"/>
      <c r="E114" s="13"/>
      <c r="F114" s="13"/>
      <c r="G114" s="13"/>
    </row>
    <row r="115" spans="1:7" ht="14.4" x14ac:dyDescent="0.3">
      <c r="A115" s="13"/>
      <c r="B115" s="11"/>
      <c r="C115" s="11"/>
      <c r="D115" s="11"/>
      <c r="E115" s="13"/>
      <c r="F115" s="13"/>
      <c r="G115" s="13"/>
    </row>
    <row r="116" spans="1:7" ht="14.4" x14ac:dyDescent="0.3">
      <c r="A116" s="13"/>
      <c r="B116" s="11"/>
      <c r="C116" s="11"/>
      <c r="D116" s="11"/>
      <c r="E116" s="13"/>
      <c r="F116" s="13"/>
      <c r="G116" s="13"/>
    </row>
    <row r="117" spans="1:7" ht="14.4" x14ac:dyDescent="0.3">
      <c r="A117" s="13"/>
      <c r="B117" s="11"/>
      <c r="C117" s="11"/>
      <c r="D117" s="11"/>
      <c r="E117" s="13"/>
      <c r="F117" s="13"/>
      <c r="G117" s="13"/>
    </row>
    <row r="118" spans="1:7" ht="14.4" x14ac:dyDescent="0.3">
      <c r="A118" s="13"/>
      <c r="B118" s="11"/>
      <c r="C118" s="11"/>
      <c r="D118" s="11"/>
      <c r="E118" s="13"/>
      <c r="F118" s="13"/>
      <c r="G118" s="13"/>
    </row>
    <row r="119" spans="1:7" ht="14.4" x14ac:dyDescent="0.3">
      <c r="A119" s="13"/>
      <c r="B119" s="11"/>
      <c r="C119" s="11"/>
      <c r="D119" s="11"/>
      <c r="E119" s="13"/>
      <c r="F119" s="13"/>
      <c r="G119" s="13"/>
    </row>
    <row r="120" spans="1:7" ht="14.4" x14ac:dyDescent="0.3">
      <c r="A120" s="13"/>
      <c r="B120" s="11"/>
      <c r="C120" s="11"/>
      <c r="D120" s="11"/>
      <c r="E120" s="13"/>
      <c r="F120" s="13"/>
      <c r="G120" s="13"/>
    </row>
    <row r="121" spans="1:7" ht="14.4" x14ac:dyDescent="0.3">
      <c r="A121" s="13"/>
      <c r="B121" s="11"/>
      <c r="C121" s="11"/>
      <c r="D121" s="11"/>
      <c r="E121" s="13"/>
      <c r="F121" s="13"/>
      <c r="G121" s="13"/>
    </row>
    <row r="122" spans="1:7" ht="14.4" x14ac:dyDescent="0.3">
      <c r="A122" s="13"/>
      <c r="B122" s="11"/>
      <c r="C122" s="11"/>
      <c r="D122" s="11"/>
      <c r="E122" s="13"/>
      <c r="F122" s="13"/>
      <c r="G122" s="13"/>
    </row>
    <row r="123" spans="1:7" ht="14.4" x14ac:dyDescent="0.3">
      <c r="A123" s="13"/>
      <c r="B123" s="11"/>
      <c r="C123" s="11"/>
      <c r="D123" s="11"/>
      <c r="E123" s="13"/>
      <c r="F123" s="13"/>
      <c r="G123" s="13"/>
    </row>
    <row r="124" spans="1:7" ht="14.4" x14ac:dyDescent="0.3">
      <c r="A124" s="13"/>
      <c r="B124" s="11"/>
      <c r="C124" s="11"/>
      <c r="D124" s="11"/>
      <c r="E124" s="13"/>
      <c r="F124" s="13"/>
      <c r="G124" s="13"/>
    </row>
    <row r="125" spans="1:7" ht="14.4" x14ac:dyDescent="0.3">
      <c r="A125" s="13"/>
      <c r="B125" s="11"/>
      <c r="C125" s="11"/>
      <c r="D125" s="11"/>
      <c r="E125" s="13"/>
      <c r="F125" s="13"/>
      <c r="G125" s="13"/>
    </row>
    <row r="126" spans="1:7" ht="14.4" x14ac:dyDescent="0.3">
      <c r="A126" s="13"/>
      <c r="B126" s="11"/>
      <c r="C126" s="11"/>
      <c r="D126" s="11"/>
      <c r="E126" s="13"/>
      <c r="F126" s="13"/>
      <c r="G126" s="13"/>
    </row>
    <row r="127" spans="1:7" ht="14.4" x14ac:dyDescent="0.3">
      <c r="A127" s="13"/>
      <c r="B127" s="11"/>
      <c r="C127" s="11"/>
      <c r="D127" s="11"/>
      <c r="E127" s="13"/>
      <c r="F127" s="13"/>
      <c r="G127" s="13"/>
    </row>
    <row r="128" spans="1:7" ht="14.4" x14ac:dyDescent="0.3">
      <c r="A128" s="13"/>
      <c r="B128" s="11"/>
      <c r="C128" s="11"/>
      <c r="D128" s="11"/>
      <c r="E128" s="13"/>
      <c r="F128" s="13"/>
      <c r="G128" s="13"/>
    </row>
    <row r="129" spans="1:7" ht="14.4" x14ac:dyDescent="0.3">
      <c r="A129" s="13"/>
      <c r="B129" s="11"/>
      <c r="C129" s="11"/>
      <c r="D129" s="11"/>
      <c r="E129" s="13"/>
      <c r="F129" s="13"/>
      <c r="G129" s="13"/>
    </row>
    <row r="130" spans="1:7" ht="14.4" x14ac:dyDescent="0.3">
      <c r="A130" s="13"/>
      <c r="B130" s="11"/>
      <c r="C130" s="11"/>
      <c r="D130" s="11"/>
      <c r="E130" s="13"/>
      <c r="F130" s="13"/>
      <c r="G130" s="13"/>
    </row>
    <row r="131" spans="1:7" ht="14.4" x14ac:dyDescent="0.3">
      <c r="A131" s="13"/>
      <c r="B131" s="11"/>
      <c r="C131" s="11"/>
      <c r="D131" s="11"/>
      <c r="E131" s="13"/>
      <c r="F131" s="13"/>
      <c r="G131" s="13"/>
    </row>
    <row r="132" spans="1:7" ht="14.4" x14ac:dyDescent="0.3">
      <c r="A132" s="13"/>
      <c r="B132" s="11"/>
      <c r="C132" s="11"/>
      <c r="D132" s="11"/>
      <c r="E132" s="13"/>
      <c r="F132" s="13"/>
      <c r="G132" s="13"/>
    </row>
    <row r="133" spans="1:7" ht="14.4" x14ac:dyDescent="0.3">
      <c r="A133" s="13"/>
      <c r="B133" s="11"/>
      <c r="C133" s="11"/>
      <c r="D133" s="11"/>
      <c r="E133" s="13"/>
      <c r="F133" s="13"/>
      <c r="G133" s="13"/>
    </row>
    <row r="134" spans="1:7" ht="14.4" x14ac:dyDescent="0.3">
      <c r="A134" s="13"/>
      <c r="B134" s="11"/>
      <c r="C134" s="11"/>
      <c r="D134" s="11"/>
      <c r="E134" s="13"/>
      <c r="F134" s="13"/>
      <c r="G134" s="13"/>
    </row>
    <row r="135" spans="1:7" ht="14.4" x14ac:dyDescent="0.3">
      <c r="A135" s="13"/>
      <c r="B135" s="11"/>
      <c r="C135" s="11"/>
      <c r="D135" s="11"/>
      <c r="E135" s="13"/>
      <c r="F135" s="13"/>
      <c r="G135" s="13"/>
    </row>
    <row r="136" spans="1:7" ht="14.4" x14ac:dyDescent="0.3">
      <c r="A136" s="13"/>
      <c r="B136" s="11"/>
      <c r="C136" s="11"/>
      <c r="D136" s="11"/>
      <c r="E136" s="13"/>
      <c r="F136" s="13"/>
      <c r="G136" s="13"/>
    </row>
    <row r="137" spans="1:7" ht="14.4" x14ac:dyDescent="0.3">
      <c r="A137" s="13"/>
      <c r="B137" s="11"/>
      <c r="C137" s="11"/>
      <c r="D137" s="11"/>
      <c r="E137" s="13"/>
      <c r="F137" s="13"/>
      <c r="G137" s="13"/>
    </row>
    <row r="138" spans="1:7" ht="14.4" x14ac:dyDescent="0.3">
      <c r="A138" s="13"/>
      <c r="B138" s="11"/>
      <c r="C138" s="11"/>
      <c r="D138" s="11"/>
      <c r="E138" s="13"/>
      <c r="F138" s="13"/>
      <c r="G138" s="13"/>
    </row>
    <row r="139" spans="1:7" ht="14.4" x14ac:dyDescent="0.3">
      <c r="A139" s="13"/>
      <c r="B139" s="11"/>
      <c r="C139" s="11"/>
      <c r="D139" s="11"/>
      <c r="E139" s="13"/>
      <c r="F139" s="13"/>
      <c r="G139" s="13"/>
    </row>
    <row r="140" spans="1:7" ht="14.4" x14ac:dyDescent="0.3">
      <c r="A140" s="13"/>
      <c r="B140" s="11"/>
      <c r="C140" s="11"/>
      <c r="D140" s="11"/>
      <c r="E140" s="13"/>
      <c r="F140" s="13"/>
      <c r="G140" s="13"/>
    </row>
    <row r="141" spans="1:7" ht="14.4" x14ac:dyDescent="0.3">
      <c r="A141" s="13"/>
      <c r="B141" s="11"/>
      <c r="C141" s="11"/>
      <c r="D141" s="11"/>
      <c r="E141" s="13"/>
      <c r="F141" s="13"/>
      <c r="G141" s="13"/>
    </row>
    <row r="142" spans="1:7" ht="14.4" x14ac:dyDescent="0.3">
      <c r="A142" s="13"/>
      <c r="B142" s="11"/>
      <c r="C142" s="11"/>
      <c r="D142" s="11"/>
      <c r="E142" s="13"/>
      <c r="F142" s="13"/>
      <c r="G142" s="13"/>
    </row>
    <row r="143" spans="1:7" ht="14.4" x14ac:dyDescent="0.3">
      <c r="A143" s="13"/>
      <c r="B143" s="11"/>
      <c r="C143" s="11"/>
      <c r="D143" s="11"/>
      <c r="E143" s="13"/>
      <c r="F143" s="13"/>
      <c r="G143" s="13"/>
    </row>
    <row r="144" spans="1:7" ht="14.4" x14ac:dyDescent="0.3">
      <c r="A144" s="13"/>
      <c r="B144" s="11"/>
      <c r="C144" s="11"/>
      <c r="D144" s="11"/>
      <c r="E144" s="13"/>
      <c r="F144" s="13"/>
      <c r="G144" s="13"/>
    </row>
    <row r="145" spans="1:7" ht="14.4" x14ac:dyDescent="0.3">
      <c r="A145" s="13"/>
      <c r="B145" s="11"/>
      <c r="C145" s="11"/>
      <c r="D145" s="11"/>
      <c r="E145" s="13"/>
      <c r="F145" s="13"/>
      <c r="G145" s="13"/>
    </row>
    <row r="146" spans="1:7" ht="14.4" x14ac:dyDescent="0.3">
      <c r="A146" s="13"/>
      <c r="B146" s="11"/>
      <c r="C146" s="11"/>
      <c r="D146" s="11"/>
      <c r="E146" s="13"/>
      <c r="F146" s="13"/>
      <c r="G146" s="13"/>
    </row>
    <row r="147" spans="1:7" ht="14.4" x14ac:dyDescent="0.3">
      <c r="A147" s="13"/>
      <c r="B147" s="11"/>
      <c r="C147" s="11"/>
      <c r="D147" s="11"/>
      <c r="E147" s="13"/>
      <c r="F147" s="13"/>
      <c r="G147" s="13"/>
    </row>
    <row r="148" spans="1:7" ht="14.4" x14ac:dyDescent="0.3">
      <c r="A148" s="13"/>
      <c r="B148" s="11"/>
      <c r="C148" s="11"/>
      <c r="D148" s="11"/>
      <c r="E148" s="13"/>
      <c r="F148" s="13"/>
      <c r="G148" s="13"/>
    </row>
    <row r="149" spans="1:7" ht="14.4" x14ac:dyDescent="0.3">
      <c r="A149" s="13"/>
      <c r="B149" s="11"/>
      <c r="C149" s="11"/>
      <c r="D149" s="11"/>
      <c r="E149" s="13"/>
      <c r="F149" s="13"/>
      <c r="G149" s="13"/>
    </row>
    <row r="150" spans="1:7" ht="14.4" x14ac:dyDescent="0.3">
      <c r="A150" s="13"/>
      <c r="B150" s="11"/>
      <c r="C150" s="11"/>
      <c r="D150" s="11"/>
      <c r="E150" s="13"/>
      <c r="F150" s="13"/>
      <c r="G150" s="13"/>
    </row>
    <row r="151" spans="1:7" ht="14.4" x14ac:dyDescent="0.3">
      <c r="A151" s="13"/>
      <c r="B151" s="11"/>
      <c r="C151" s="11"/>
      <c r="D151" s="11"/>
      <c r="E151" s="13"/>
      <c r="F151" s="13"/>
      <c r="G151" s="13"/>
    </row>
    <row r="152" spans="1:7" ht="14.4" x14ac:dyDescent="0.3">
      <c r="A152" s="13"/>
      <c r="B152" s="11"/>
      <c r="C152" s="11"/>
      <c r="D152" s="11"/>
      <c r="E152" s="13"/>
      <c r="F152" s="13"/>
      <c r="G152" s="13"/>
    </row>
    <row r="153" spans="1:7" ht="14.4" x14ac:dyDescent="0.3">
      <c r="A153" s="13"/>
      <c r="B153" s="11"/>
      <c r="C153" s="11"/>
      <c r="D153" s="11"/>
      <c r="E153" s="13"/>
      <c r="F153" s="13"/>
      <c r="G153" s="13"/>
    </row>
    <row r="154" spans="1:7" ht="14.4" x14ac:dyDescent="0.3">
      <c r="A154" s="13"/>
      <c r="B154" s="11"/>
      <c r="C154" s="11"/>
      <c r="D154" s="11"/>
      <c r="E154" s="13"/>
      <c r="F154" s="13"/>
      <c r="G154" s="13"/>
    </row>
    <row r="155" spans="1:7" ht="14.4" x14ac:dyDescent="0.3">
      <c r="A155" s="13"/>
      <c r="B155" s="11"/>
      <c r="C155" s="11"/>
      <c r="D155" s="11"/>
      <c r="E155" s="13"/>
      <c r="F155" s="13"/>
      <c r="G155" s="13"/>
    </row>
    <row r="156" spans="1:7" ht="14.4" x14ac:dyDescent="0.3">
      <c r="A156" s="13"/>
      <c r="B156" s="11"/>
      <c r="C156" s="11"/>
      <c r="D156" s="11"/>
      <c r="E156" s="13"/>
      <c r="F156" s="13"/>
      <c r="G156" s="13"/>
    </row>
    <row r="157" spans="1:7" ht="14.4" x14ac:dyDescent="0.3">
      <c r="A157" s="13"/>
      <c r="B157" s="11"/>
      <c r="C157" s="11"/>
      <c r="D157" s="11"/>
      <c r="E157" s="13"/>
      <c r="F157" s="13"/>
      <c r="G157" s="13"/>
    </row>
    <row r="158" spans="1:7" ht="14.4" x14ac:dyDescent="0.3">
      <c r="A158" s="13"/>
      <c r="B158" s="11"/>
      <c r="C158" s="11"/>
      <c r="D158" s="11"/>
      <c r="E158" s="13"/>
      <c r="F158" s="13"/>
      <c r="G158" s="13"/>
    </row>
    <row r="159" spans="1:7" ht="14.4" x14ac:dyDescent="0.3">
      <c r="A159" s="13"/>
      <c r="B159" s="11"/>
      <c r="C159" s="11"/>
      <c r="D159" s="11"/>
      <c r="E159" s="13"/>
      <c r="F159" s="13"/>
      <c r="G159" s="13"/>
    </row>
    <row r="160" spans="1:7" ht="14.4" x14ac:dyDescent="0.3">
      <c r="A160" s="13"/>
      <c r="B160" s="11"/>
      <c r="C160" s="11"/>
      <c r="D160" s="11"/>
      <c r="E160" s="13"/>
      <c r="F160" s="13"/>
      <c r="G160" s="13"/>
    </row>
    <row r="161" spans="1:7" ht="14.4" x14ac:dyDescent="0.3">
      <c r="A161" s="13"/>
      <c r="B161" s="11"/>
      <c r="C161" s="11"/>
      <c r="D161" s="11"/>
      <c r="E161" s="13"/>
      <c r="F161" s="13"/>
      <c r="G161" s="13"/>
    </row>
    <row r="162" spans="1:7" ht="14.4" x14ac:dyDescent="0.3">
      <c r="A162" s="13"/>
      <c r="B162" s="11"/>
      <c r="C162" s="11"/>
      <c r="D162" s="11"/>
      <c r="E162" s="13"/>
      <c r="F162" s="13"/>
      <c r="G162" s="13"/>
    </row>
    <row r="163" spans="1:7" ht="14.4" x14ac:dyDescent="0.3">
      <c r="A163" s="13"/>
      <c r="B163" s="11"/>
      <c r="C163" s="11"/>
      <c r="D163" s="11"/>
      <c r="E163" s="13"/>
      <c r="F163" s="13"/>
      <c r="G163" s="13"/>
    </row>
    <row r="164" spans="1:7" ht="14.4" x14ac:dyDescent="0.3">
      <c r="A164" s="13"/>
      <c r="B164" s="11"/>
      <c r="C164" s="11"/>
      <c r="D164" s="11"/>
      <c r="E164" s="13"/>
      <c r="F164" s="13"/>
      <c r="G164" s="13"/>
    </row>
    <row r="165" spans="1:7" ht="14.4" x14ac:dyDescent="0.3">
      <c r="A165" s="13"/>
      <c r="B165" s="11"/>
      <c r="C165" s="11"/>
      <c r="D165" s="11"/>
      <c r="E165" s="13"/>
      <c r="F165" s="13"/>
      <c r="G165" s="13"/>
    </row>
    <row r="166" spans="1:7" ht="14.4" x14ac:dyDescent="0.3">
      <c r="A166" s="13"/>
      <c r="B166" s="11"/>
      <c r="C166" s="11"/>
      <c r="D166" s="11"/>
      <c r="E166" s="13"/>
      <c r="F166" s="13"/>
      <c r="G166" s="13"/>
    </row>
    <row r="167" spans="1:7" ht="14.4" x14ac:dyDescent="0.3">
      <c r="A167" s="13"/>
      <c r="B167" s="11"/>
      <c r="C167" s="11"/>
      <c r="D167" s="11"/>
      <c r="E167" s="13"/>
      <c r="F167" s="13"/>
      <c r="G167" s="13"/>
    </row>
    <row r="168" spans="1:7" ht="14.4" x14ac:dyDescent="0.3">
      <c r="A168" s="13"/>
      <c r="B168" s="11"/>
      <c r="C168" s="11"/>
      <c r="D168" s="11"/>
      <c r="E168" s="13"/>
      <c r="F168" s="13"/>
      <c r="G168" s="13"/>
    </row>
    <row r="169" spans="1:7" ht="14.4" x14ac:dyDescent="0.3">
      <c r="A169" s="13"/>
      <c r="B169" s="11"/>
      <c r="C169" s="11"/>
      <c r="D169" s="11"/>
      <c r="E169" s="13"/>
      <c r="F169" s="13"/>
      <c r="G169" s="13"/>
    </row>
    <row r="170" spans="1:7" ht="14.4" x14ac:dyDescent="0.3">
      <c r="A170" s="13"/>
      <c r="B170" s="11"/>
      <c r="C170" s="11"/>
      <c r="D170" s="11"/>
      <c r="E170" s="13"/>
      <c r="F170" s="13"/>
      <c r="G170" s="13"/>
    </row>
    <row r="171" spans="1:7" ht="14.4" x14ac:dyDescent="0.3">
      <c r="A171" s="13"/>
      <c r="B171" s="11"/>
      <c r="C171" s="11"/>
      <c r="D171" s="11"/>
      <c r="E171" s="13"/>
      <c r="F171" s="13"/>
      <c r="G171" s="13"/>
    </row>
    <row r="172" spans="1:7" ht="14.4" x14ac:dyDescent="0.3">
      <c r="A172" s="13"/>
      <c r="B172" s="11"/>
      <c r="C172" s="11"/>
      <c r="D172" s="11"/>
      <c r="E172" s="13"/>
      <c r="F172" s="13"/>
      <c r="G172" s="13"/>
    </row>
    <row r="173" spans="1:7" ht="14.4" x14ac:dyDescent="0.3">
      <c r="A173" s="13"/>
      <c r="B173" s="11"/>
      <c r="C173" s="11"/>
      <c r="D173" s="11"/>
      <c r="E173" s="13"/>
      <c r="F173" s="13"/>
      <c r="G173" s="13"/>
    </row>
    <row r="174" spans="1:7" ht="14.4" x14ac:dyDescent="0.3">
      <c r="A174" s="13"/>
      <c r="B174" s="11"/>
      <c r="C174" s="11"/>
      <c r="D174" s="11"/>
      <c r="E174" s="13"/>
      <c r="F174" s="13"/>
      <c r="G174" s="13"/>
    </row>
    <row r="175" spans="1:7" ht="14.4" x14ac:dyDescent="0.3">
      <c r="A175" s="13"/>
      <c r="B175" s="11"/>
      <c r="C175" s="11"/>
      <c r="D175" s="11"/>
      <c r="E175" s="13"/>
      <c r="F175" s="13"/>
      <c r="G175" s="13"/>
    </row>
    <row r="176" spans="1:7" ht="14.4" x14ac:dyDescent="0.3">
      <c r="A176" s="13"/>
      <c r="B176" s="11"/>
      <c r="C176" s="11"/>
      <c r="D176" s="11"/>
      <c r="E176" s="13"/>
      <c r="F176" s="13"/>
      <c r="G176" s="13"/>
    </row>
    <row r="177" spans="1:7" ht="14.4" x14ac:dyDescent="0.3">
      <c r="A177" s="13"/>
      <c r="B177" s="11"/>
      <c r="C177" s="11"/>
      <c r="D177" s="11"/>
      <c r="E177" s="13"/>
      <c r="F177" s="13"/>
      <c r="G177" s="13"/>
    </row>
    <row r="178" spans="1:7" ht="14.4" x14ac:dyDescent="0.3">
      <c r="A178" s="13"/>
      <c r="B178" s="11"/>
      <c r="C178" s="11"/>
      <c r="D178" s="11"/>
      <c r="E178" s="13"/>
      <c r="F178" s="13"/>
      <c r="G178" s="13"/>
    </row>
    <row r="179" spans="1:7" ht="14.4" x14ac:dyDescent="0.3">
      <c r="A179" s="13"/>
      <c r="B179" s="11"/>
      <c r="C179" s="11"/>
      <c r="D179" s="11"/>
      <c r="E179" s="13"/>
      <c r="F179" s="13"/>
      <c r="G179" s="13"/>
    </row>
    <row r="180" spans="1:7" ht="14.4" x14ac:dyDescent="0.3">
      <c r="A180" s="13"/>
      <c r="B180" s="11"/>
      <c r="C180" s="11"/>
      <c r="D180" s="11"/>
      <c r="E180" s="13"/>
      <c r="F180" s="13"/>
      <c r="G180" s="13"/>
    </row>
    <row r="181" spans="1:7" ht="14.4" x14ac:dyDescent="0.3">
      <c r="A181" s="13"/>
      <c r="B181" s="11"/>
      <c r="C181" s="11"/>
      <c r="D181" s="11"/>
      <c r="E181" s="13"/>
      <c r="F181" s="13"/>
      <c r="G181" s="13"/>
    </row>
    <row r="182" spans="1:7" ht="14.4" x14ac:dyDescent="0.3">
      <c r="A182" s="13"/>
      <c r="B182" s="11"/>
      <c r="C182" s="11"/>
      <c r="D182" s="11"/>
      <c r="E182" s="13"/>
      <c r="F182" s="13"/>
      <c r="G182" s="13"/>
    </row>
    <row r="183" spans="1:7" ht="14.4" x14ac:dyDescent="0.3">
      <c r="A183" s="13"/>
      <c r="B183" s="11"/>
      <c r="C183" s="11"/>
      <c r="D183" s="11"/>
      <c r="E183" s="13"/>
      <c r="F183" s="13"/>
      <c r="G183" s="13"/>
    </row>
    <row r="184" spans="1:7" ht="14.4" x14ac:dyDescent="0.3">
      <c r="A184" s="13"/>
      <c r="B184" s="11"/>
      <c r="C184" s="11"/>
      <c r="D184" s="11"/>
      <c r="E184" s="13"/>
      <c r="F184" s="13"/>
      <c r="G184" s="13"/>
    </row>
    <row r="185" spans="1:7" ht="14.4" x14ac:dyDescent="0.3">
      <c r="A185" s="13"/>
      <c r="B185" s="11"/>
      <c r="C185" s="11"/>
      <c r="D185" s="11"/>
      <c r="E185" s="13"/>
      <c r="F185" s="13"/>
      <c r="G185" s="13"/>
    </row>
    <row r="186" spans="1:7" ht="14.4" x14ac:dyDescent="0.3">
      <c r="A186" s="13"/>
      <c r="B186" s="11"/>
      <c r="C186" s="11"/>
      <c r="D186" s="11"/>
      <c r="E186" s="13"/>
      <c r="F186" s="13"/>
      <c r="G186" s="13"/>
    </row>
    <row r="187" spans="1:7" ht="14.4" x14ac:dyDescent="0.3">
      <c r="A187" s="13"/>
      <c r="B187" s="11"/>
      <c r="C187" s="11"/>
      <c r="D187" s="11"/>
      <c r="E187" s="13"/>
      <c r="F187" s="13"/>
      <c r="G187" s="13"/>
    </row>
    <row r="188" spans="1:7" ht="14.4" x14ac:dyDescent="0.3">
      <c r="A188" s="13"/>
      <c r="B188" s="11"/>
      <c r="C188" s="11"/>
      <c r="D188" s="11"/>
      <c r="E188" s="13"/>
      <c r="F188" s="13"/>
      <c r="G188" s="13"/>
    </row>
    <row r="189" spans="1:7" ht="14.4" x14ac:dyDescent="0.3">
      <c r="A189" s="13"/>
      <c r="B189" s="11"/>
      <c r="C189" s="11"/>
      <c r="D189" s="11"/>
      <c r="E189" s="13"/>
      <c r="F189" s="13"/>
      <c r="G189" s="13"/>
    </row>
    <row r="190" spans="1:7" ht="14.4" x14ac:dyDescent="0.3">
      <c r="A190" s="13"/>
      <c r="B190" s="11"/>
      <c r="C190" s="11"/>
      <c r="D190" s="11"/>
      <c r="E190" s="13"/>
      <c r="F190" s="13"/>
      <c r="G190" s="13"/>
    </row>
    <row r="191" spans="1:7" ht="14.4" x14ac:dyDescent="0.3">
      <c r="A191" s="13"/>
      <c r="B191" s="11"/>
      <c r="C191" s="11"/>
      <c r="D191" s="11"/>
      <c r="E191" s="13"/>
      <c r="F191" s="13"/>
      <c r="G191" s="13"/>
    </row>
    <row r="192" spans="1:7" ht="14.4" x14ac:dyDescent="0.3">
      <c r="A192" s="13"/>
      <c r="B192" s="11"/>
      <c r="C192" s="11"/>
      <c r="D192" s="11"/>
      <c r="E192" s="13"/>
      <c r="F192" s="13"/>
      <c r="G192" s="13"/>
    </row>
    <row r="193" spans="1:7" ht="14.4" x14ac:dyDescent="0.3">
      <c r="A193" s="13"/>
      <c r="B193" s="11"/>
      <c r="C193" s="11"/>
      <c r="D193" s="11"/>
      <c r="E193" s="13"/>
      <c r="F193" s="13"/>
      <c r="G193" s="13"/>
    </row>
    <row r="194" spans="1:7" ht="14.4" x14ac:dyDescent="0.3">
      <c r="A194" s="13"/>
      <c r="B194" s="11"/>
      <c r="C194" s="11"/>
      <c r="D194" s="11"/>
      <c r="E194" s="13"/>
      <c r="F194" s="13"/>
      <c r="G194" s="13"/>
    </row>
    <row r="195" spans="1:7" ht="14.4" x14ac:dyDescent="0.3">
      <c r="A195" s="13"/>
      <c r="B195" s="11"/>
      <c r="C195" s="11"/>
      <c r="D195" s="11"/>
      <c r="E195" s="13"/>
      <c r="F195" s="13"/>
      <c r="G195" s="13"/>
    </row>
    <row r="196" spans="1:7" ht="14.4" x14ac:dyDescent="0.3">
      <c r="A196" s="13"/>
      <c r="B196" s="11"/>
      <c r="C196" s="11"/>
      <c r="D196" s="11"/>
      <c r="E196" s="13"/>
      <c r="F196" s="13"/>
      <c r="G196" s="13"/>
    </row>
    <row r="197" spans="1:7" ht="14.4" x14ac:dyDescent="0.3">
      <c r="A197" s="13"/>
      <c r="B197" s="11"/>
      <c r="C197" s="11"/>
      <c r="D197" s="11"/>
      <c r="E197" s="13"/>
      <c r="F197" s="13"/>
      <c r="G197" s="13"/>
    </row>
    <row r="198" spans="1:7" ht="14.4" x14ac:dyDescent="0.3">
      <c r="A198" s="13"/>
      <c r="B198" s="11"/>
      <c r="C198" s="11"/>
      <c r="D198" s="11"/>
      <c r="E198" s="13"/>
      <c r="F198" s="13"/>
      <c r="G198" s="13"/>
    </row>
    <row r="199" spans="1:7" ht="14.4" x14ac:dyDescent="0.3">
      <c r="A199" s="13"/>
      <c r="B199" s="11"/>
      <c r="C199" s="11"/>
      <c r="D199" s="11"/>
      <c r="E199" s="13"/>
      <c r="F199" s="13"/>
      <c r="G199" s="13"/>
    </row>
    <row r="200" spans="1:7" ht="14.4" x14ac:dyDescent="0.3">
      <c r="A200" s="13"/>
      <c r="B200" s="11"/>
      <c r="C200" s="11"/>
      <c r="D200" s="11"/>
      <c r="E200" s="13"/>
      <c r="F200" s="13"/>
      <c r="G200" s="13"/>
    </row>
    <row r="201" spans="1:7" ht="14.4" x14ac:dyDescent="0.3">
      <c r="A201" s="13"/>
      <c r="B201" s="11"/>
      <c r="C201" s="11"/>
      <c r="D201" s="11"/>
      <c r="E201" s="13"/>
      <c r="F201" s="13"/>
      <c r="G201" s="13"/>
    </row>
    <row r="202" spans="1:7" ht="14.4" x14ac:dyDescent="0.3">
      <c r="A202" s="13"/>
      <c r="B202" s="11"/>
      <c r="C202" s="11"/>
      <c r="D202" s="11"/>
      <c r="E202" s="13"/>
      <c r="F202" s="13"/>
      <c r="G202" s="13"/>
    </row>
    <row r="203" spans="1:7" ht="14.4" x14ac:dyDescent="0.3">
      <c r="A203" s="13"/>
      <c r="B203" s="11"/>
      <c r="C203" s="11"/>
      <c r="D203" s="11"/>
      <c r="E203" s="13"/>
      <c r="F203" s="13"/>
      <c r="G203" s="13"/>
    </row>
    <row r="204" spans="1:7" ht="14.4" x14ac:dyDescent="0.3">
      <c r="A204" s="13"/>
      <c r="B204" s="11"/>
      <c r="C204" s="11"/>
      <c r="D204" s="11"/>
      <c r="E204" s="13"/>
      <c r="F204" s="13"/>
      <c r="G204" s="13"/>
    </row>
    <row r="205" spans="1:7" ht="14.4" x14ac:dyDescent="0.3">
      <c r="A205" s="13"/>
      <c r="B205" s="11"/>
      <c r="C205" s="11"/>
      <c r="D205" s="11"/>
      <c r="E205" s="13"/>
      <c r="F205" s="13"/>
      <c r="G205" s="13"/>
    </row>
    <row r="206" spans="1:7" ht="14.4" x14ac:dyDescent="0.3">
      <c r="A206" s="13"/>
      <c r="B206" s="11"/>
      <c r="C206" s="11"/>
      <c r="D206" s="11"/>
      <c r="E206" s="13"/>
      <c r="F206" s="13"/>
      <c r="G206" s="13"/>
    </row>
    <row r="207" spans="1:7" ht="14.4" x14ac:dyDescent="0.3">
      <c r="A207" s="13"/>
      <c r="B207" s="11"/>
      <c r="C207" s="11"/>
      <c r="D207" s="11"/>
      <c r="E207" s="13"/>
      <c r="F207" s="13"/>
      <c r="G207" s="13"/>
    </row>
    <row r="208" spans="1:7" ht="14.4" x14ac:dyDescent="0.3">
      <c r="A208" s="13"/>
      <c r="B208" s="11"/>
      <c r="C208" s="11"/>
      <c r="D208" s="11"/>
      <c r="E208" s="13"/>
      <c r="F208" s="13"/>
      <c r="G208" s="13"/>
    </row>
    <row r="209" spans="1:7" ht="14.4" x14ac:dyDescent="0.3">
      <c r="A209" s="13"/>
      <c r="B209" s="11"/>
      <c r="C209" s="11"/>
      <c r="D209" s="11"/>
      <c r="E209" s="13"/>
      <c r="F209" s="13"/>
      <c r="G209" s="13"/>
    </row>
    <row r="210" spans="1:7" ht="14.4" x14ac:dyDescent="0.3">
      <c r="A210" s="13"/>
      <c r="B210" s="11"/>
      <c r="C210" s="11"/>
      <c r="D210" s="11"/>
      <c r="E210" s="13"/>
      <c r="F210" s="13"/>
      <c r="G210" s="13"/>
    </row>
    <row r="211" spans="1:7" ht="14.4" x14ac:dyDescent="0.3">
      <c r="A211" s="13"/>
      <c r="B211" s="11"/>
      <c r="C211" s="11"/>
      <c r="D211" s="11"/>
      <c r="E211" s="13"/>
      <c r="F211" s="13"/>
      <c r="G211" s="13"/>
    </row>
    <row r="212" spans="1:7" ht="14.4" x14ac:dyDescent="0.3">
      <c r="A212" s="13"/>
      <c r="B212" s="11"/>
      <c r="C212" s="11"/>
      <c r="D212" s="11"/>
      <c r="E212" s="13"/>
      <c r="F212" s="13"/>
      <c r="G212" s="13"/>
    </row>
    <row r="213" spans="1:7" ht="14.4" x14ac:dyDescent="0.3">
      <c r="A213" s="13"/>
      <c r="B213" s="11"/>
      <c r="C213" s="11"/>
      <c r="D213" s="11"/>
      <c r="E213" s="13"/>
      <c r="F213" s="13"/>
      <c r="G213" s="13"/>
    </row>
    <row r="214" spans="1:7" ht="14.4" x14ac:dyDescent="0.3">
      <c r="A214" s="13"/>
      <c r="B214" s="11"/>
      <c r="C214" s="11"/>
      <c r="D214" s="11"/>
      <c r="E214" s="13"/>
      <c r="F214" s="13"/>
      <c r="G214" s="13"/>
    </row>
    <row r="215" spans="1:7" ht="14.4" x14ac:dyDescent="0.3">
      <c r="A215" s="13"/>
      <c r="B215" s="11"/>
      <c r="C215" s="11"/>
      <c r="D215" s="11"/>
      <c r="E215" s="13"/>
      <c r="F215" s="13"/>
      <c r="G215" s="13"/>
    </row>
    <row r="216" spans="1:7" ht="14.4" x14ac:dyDescent="0.3">
      <c r="A216" s="13"/>
      <c r="B216" s="11"/>
      <c r="C216" s="11"/>
      <c r="D216" s="11"/>
      <c r="E216" s="13"/>
      <c r="F216" s="13"/>
      <c r="G216" s="13"/>
    </row>
    <row r="217" spans="1:7" ht="14.4" x14ac:dyDescent="0.3">
      <c r="A217" s="13"/>
      <c r="B217" s="11"/>
      <c r="C217" s="11"/>
      <c r="D217" s="11"/>
      <c r="E217" s="13"/>
      <c r="F217" s="13"/>
      <c r="G217" s="13"/>
    </row>
    <row r="218" spans="1:7" ht="14.4" x14ac:dyDescent="0.3">
      <c r="A218" s="13"/>
      <c r="B218" s="11"/>
      <c r="C218" s="11"/>
      <c r="D218" s="11"/>
      <c r="E218" s="13"/>
      <c r="F218" s="13"/>
      <c r="G218" s="13"/>
    </row>
    <row r="219" spans="1:7" ht="14.4" x14ac:dyDescent="0.3">
      <c r="A219" s="13"/>
      <c r="B219" s="11"/>
      <c r="C219" s="11"/>
      <c r="D219" s="11"/>
      <c r="E219" s="13"/>
      <c r="F219" s="13"/>
      <c r="G219" s="13"/>
    </row>
    <row r="220" spans="1:7" ht="14.4" x14ac:dyDescent="0.3">
      <c r="A220" s="13"/>
      <c r="B220" s="11"/>
      <c r="C220" s="11"/>
      <c r="D220" s="11"/>
      <c r="E220" s="13"/>
      <c r="F220" s="13"/>
      <c r="G220" s="13"/>
    </row>
    <row r="221" spans="1:7" ht="14.4" x14ac:dyDescent="0.3">
      <c r="A221" s="13"/>
      <c r="B221" s="11"/>
      <c r="C221" s="11"/>
      <c r="D221" s="11"/>
      <c r="E221" s="13"/>
      <c r="F221" s="13"/>
      <c r="G221" s="13"/>
    </row>
    <row r="222" spans="1:7" ht="14.4" x14ac:dyDescent="0.3">
      <c r="A222" s="13"/>
      <c r="B222" s="11"/>
      <c r="C222" s="11"/>
      <c r="D222" s="11"/>
      <c r="E222" s="13"/>
      <c r="F222" s="13"/>
      <c r="G222" s="13"/>
    </row>
    <row r="223" spans="1:7" ht="14.4" x14ac:dyDescent="0.3">
      <c r="A223" s="13"/>
      <c r="B223" s="11"/>
      <c r="C223" s="11"/>
      <c r="D223" s="11"/>
      <c r="E223" s="13"/>
      <c r="F223" s="13"/>
      <c r="G223" s="13"/>
    </row>
    <row r="224" spans="1:7" ht="14.4" x14ac:dyDescent="0.3">
      <c r="A224" s="13"/>
      <c r="B224" s="11"/>
      <c r="C224" s="11"/>
      <c r="D224" s="11"/>
      <c r="E224" s="13"/>
      <c r="F224" s="13"/>
      <c r="G224" s="13"/>
    </row>
    <row r="225" spans="1:7" ht="14.4" x14ac:dyDescent="0.3">
      <c r="A225" s="13"/>
      <c r="B225" s="11"/>
      <c r="C225" s="11"/>
      <c r="D225" s="11"/>
      <c r="E225" s="13"/>
      <c r="F225" s="13"/>
      <c r="G225" s="13"/>
    </row>
    <row r="226" spans="1:7" ht="14.4" x14ac:dyDescent="0.3">
      <c r="A226" s="13"/>
      <c r="B226" s="11"/>
      <c r="C226" s="11"/>
      <c r="D226" s="11"/>
      <c r="E226" s="13"/>
      <c r="F226" s="13"/>
      <c r="G226" s="13"/>
    </row>
    <row r="227" spans="1:7" ht="14.4" x14ac:dyDescent="0.3">
      <c r="A227" s="13"/>
      <c r="B227" s="11"/>
      <c r="C227" s="11"/>
      <c r="D227" s="11"/>
      <c r="E227" s="13"/>
      <c r="F227" s="13"/>
      <c r="G227" s="13"/>
    </row>
    <row r="228" spans="1:7" ht="14.4" x14ac:dyDescent="0.3">
      <c r="A228" s="13"/>
      <c r="B228" s="11"/>
      <c r="C228" s="11"/>
      <c r="D228" s="11"/>
      <c r="E228" s="13"/>
      <c r="F228" s="13"/>
      <c r="G228" s="13"/>
    </row>
    <row r="229" spans="1:7" ht="14.4" x14ac:dyDescent="0.3">
      <c r="A229" s="13"/>
      <c r="B229" s="11"/>
      <c r="C229" s="11"/>
      <c r="D229" s="11"/>
      <c r="E229" s="13"/>
      <c r="F229" s="13"/>
      <c r="G229" s="13"/>
    </row>
    <row r="230" spans="1:7" ht="14.4" x14ac:dyDescent="0.3">
      <c r="A230" s="13"/>
      <c r="B230" s="11"/>
      <c r="C230" s="11"/>
      <c r="D230" s="11"/>
      <c r="E230" s="13"/>
      <c r="F230" s="13"/>
      <c r="G230" s="13"/>
    </row>
    <row r="231" spans="1:7" ht="14.4" x14ac:dyDescent="0.3">
      <c r="A231" s="13"/>
      <c r="B231" s="11"/>
      <c r="C231" s="11"/>
      <c r="D231" s="11"/>
      <c r="E231" s="13"/>
      <c r="F231" s="13"/>
      <c r="G231" s="13"/>
    </row>
    <row r="232" spans="1:7" ht="14.4" x14ac:dyDescent="0.3">
      <c r="A232" s="13"/>
      <c r="B232" s="11"/>
      <c r="C232" s="11"/>
      <c r="D232" s="11"/>
      <c r="E232" s="13"/>
      <c r="F232" s="13"/>
      <c r="G232" s="13"/>
    </row>
    <row r="233" spans="1:7" ht="14.4" x14ac:dyDescent="0.3">
      <c r="A233" s="13"/>
      <c r="B233" s="11"/>
      <c r="C233" s="11"/>
      <c r="D233" s="11"/>
      <c r="E233" s="13"/>
      <c r="F233" s="13"/>
      <c r="G233" s="13"/>
    </row>
    <row r="234" spans="1:7" ht="14.4" x14ac:dyDescent="0.3">
      <c r="A234" s="13"/>
      <c r="B234" s="11"/>
      <c r="C234" s="11"/>
      <c r="D234" s="11"/>
      <c r="E234" s="13"/>
      <c r="F234" s="13"/>
      <c r="G234" s="13"/>
    </row>
    <row r="235" spans="1:7" ht="14.4" x14ac:dyDescent="0.3">
      <c r="A235" s="13"/>
      <c r="B235" s="11"/>
      <c r="C235" s="11"/>
      <c r="D235" s="11"/>
      <c r="E235" s="13"/>
      <c r="F235" s="13"/>
      <c r="G235" s="13"/>
    </row>
    <row r="236" spans="1:7" ht="14.4" x14ac:dyDescent="0.3">
      <c r="A236" s="13"/>
      <c r="B236" s="11"/>
      <c r="C236" s="11"/>
      <c r="D236" s="11"/>
      <c r="E236" s="13"/>
      <c r="F236" s="13"/>
      <c r="G236" s="13"/>
    </row>
    <row r="237" spans="1:7" ht="14.4" x14ac:dyDescent="0.3">
      <c r="A237" s="13"/>
      <c r="B237" s="11"/>
      <c r="C237" s="11"/>
      <c r="D237" s="11"/>
      <c r="E237" s="13"/>
      <c r="F237" s="13"/>
      <c r="G237" s="13"/>
    </row>
    <row r="238" spans="1:7" ht="14.4" x14ac:dyDescent="0.3">
      <c r="A238" s="13"/>
      <c r="B238" s="11"/>
      <c r="C238" s="11"/>
      <c r="D238" s="11"/>
      <c r="E238" s="13"/>
      <c r="F238" s="13"/>
      <c r="G238" s="13"/>
    </row>
    <row r="239" spans="1:7" ht="14.4" x14ac:dyDescent="0.3">
      <c r="A239" s="13"/>
      <c r="B239" s="11"/>
      <c r="C239" s="11"/>
      <c r="D239" s="11"/>
      <c r="E239" s="13"/>
      <c r="F239" s="13"/>
      <c r="G239" s="13"/>
    </row>
    <row r="240" spans="1:7" ht="14.4" x14ac:dyDescent="0.3">
      <c r="A240" s="13"/>
      <c r="B240" s="11"/>
      <c r="C240" s="11"/>
      <c r="D240" s="11"/>
      <c r="E240" s="13"/>
      <c r="F240" s="13"/>
      <c r="G240" s="13"/>
    </row>
    <row r="241" spans="1:7" ht="14.4" x14ac:dyDescent="0.3">
      <c r="A241" s="13"/>
      <c r="B241" s="11"/>
      <c r="C241" s="11"/>
      <c r="D241" s="11"/>
      <c r="E241" s="13"/>
      <c r="F241" s="13"/>
      <c r="G241" s="13"/>
    </row>
    <row r="242" spans="1:7" ht="14.4" x14ac:dyDescent="0.3">
      <c r="A242" s="13"/>
      <c r="B242" s="11"/>
      <c r="C242" s="11"/>
      <c r="D242" s="11"/>
      <c r="E242" s="13"/>
      <c r="F242" s="13"/>
      <c r="G242" s="13"/>
    </row>
    <row r="243" spans="1:7" ht="14.4" x14ac:dyDescent="0.3">
      <c r="A243" s="13"/>
      <c r="B243" s="11"/>
      <c r="C243" s="11"/>
      <c r="D243" s="11"/>
      <c r="E243" s="13"/>
      <c r="F243" s="13"/>
      <c r="G243" s="13"/>
    </row>
    <row r="244" spans="1:7" ht="14.4" x14ac:dyDescent="0.3">
      <c r="A244" s="13"/>
      <c r="B244" s="11"/>
      <c r="C244" s="11"/>
      <c r="D244" s="11"/>
      <c r="E244" s="13"/>
      <c r="F244" s="13"/>
      <c r="G244" s="13"/>
    </row>
    <row r="245" spans="1:7" ht="14.4" x14ac:dyDescent="0.3">
      <c r="A245" s="13"/>
      <c r="B245" s="11"/>
      <c r="C245" s="11"/>
      <c r="D245" s="11"/>
      <c r="E245" s="13"/>
      <c r="F245" s="13"/>
      <c r="G245" s="13"/>
    </row>
    <row r="246" spans="1:7" ht="14.4" x14ac:dyDescent="0.3">
      <c r="A246" s="13"/>
      <c r="B246" s="11"/>
      <c r="C246" s="11"/>
      <c r="D246" s="11"/>
      <c r="E246" s="13"/>
      <c r="F246" s="13"/>
      <c r="G246" s="13"/>
    </row>
    <row r="247" spans="1:7" ht="14.4" x14ac:dyDescent="0.3">
      <c r="A247" s="13"/>
      <c r="B247" s="11"/>
      <c r="C247" s="11"/>
      <c r="D247" s="11"/>
      <c r="E247" s="13"/>
      <c r="F247" s="13"/>
      <c r="G247" s="13"/>
    </row>
    <row r="248" spans="1:7" ht="14.4" x14ac:dyDescent="0.3">
      <c r="A248" s="13"/>
      <c r="B248" s="11"/>
      <c r="C248" s="11"/>
      <c r="D248" s="11"/>
      <c r="E248" s="13"/>
      <c r="F248" s="13"/>
      <c r="G248" s="13"/>
    </row>
    <row r="249" spans="1:7" ht="14.4" x14ac:dyDescent="0.3">
      <c r="A249" s="13"/>
      <c r="B249" s="11"/>
      <c r="C249" s="11"/>
      <c r="D249" s="11"/>
      <c r="E249" s="13"/>
      <c r="F249" s="13"/>
      <c r="G249" s="13"/>
    </row>
    <row r="250" spans="1:7" ht="14.4" x14ac:dyDescent="0.3">
      <c r="A250" s="13"/>
      <c r="B250" s="11"/>
      <c r="C250" s="11"/>
      <c r="D250" s="11"/>
      <c r="E250" s="13"/>
      <c r="F250" s="13"/>
      <c r="G250" s="13"/>
    </row>
    <row r="251" spans="1:7" ht="14.4" x14ac:dyDescent="0.3">
      <c r="A251" s="13"/>
      <c r="B251" s="11"/>
      <c r="C251" s="11"/>
      <c r="D251" s="11"/>
      <c r="E251" s="13"/>
      <c r="F251" s="13"/>
      <c r="G251" s="13"/>
    </row>
    <row r="252" spans="1:7" ht="14.4" x14ac:dyDescent="0.3">
      <c r="A252" s="13"/>
      <c r="B252" s="11"/>
      <c r="C252" s="11"/>
      <c r="D252" s="11"/>
      <c r="E252" s="13"/>
      <c r="F252" s="13"/>
      <c r="G252" s="13"/>
    </row>
    <row r="253" spans="1:7" ht="14.4" x14ac:dyDescent="0.3">
      <c r="A253" s="13"/>
      <c r="B253" s="11"/>
      <c r="C253" s="11"/>
      <c r="D253" s="11"/>
      <c r="E253" s="13"/>
      <c r="F253" s="13"/>
      <c r="G253" s="13"/>
    </row>
    <row r="254" spans="1:7" ht="14.4" x14ac:dyDescent="0.3">
      <c r="A254" s="13"/>
      <c r="B254" s="11"/>
      <c r="C254" s="11"/>
      <c r="D254" s="11"/>
      <c r="E254" s="13"/>
      <c r="F254" s="13"/>
      <c r="G254" s="13"/>
    </row>
    <row r="255" spans="1:7" ht="14.4" x14ac:dyDescent="0.3">
      <c r="A255" s="13"/>
      <c r="B255" s="11"/>
      <c r="C255" s="11"/>
      <c r="D255" s="11"/>
      <c r="E255" s="13"/>
      <c r="F255" s="13"/>
      <c r="G255" s="13"/>
    </row>
    <row r="256" spans="1:7" ht="14.4" x14ac:dyDescent="0.3">
      <c r="A256" s="13"/>
      <c r="B256" s="11"/>
      <c r="C256" s="11"/>
      <c r="D256" s="11"/>
      <c r="E256" s="13"/>
      <c r="F256" s="13"/>
      <c r="G256" s="13"/>
    </row>
    <row r="257" spans="1:7" ht="14.4" x14ac:dyDescent="0.3">
      <c r="A257" s="13"/>
      <c r="B257" s="11"/>
      <c r="C257" s="11"/>
      <c r="D257" s="11"/>
      <c r="E257" s="13"/>
      <c r="F257" s="13"/>
      <c r="G257" s="13"/>
    </row>
    <row r="258" spans="1:7" ht="14.4" x14ac:dyDescent="0.3">
      <c r="A258" s="13"/>
      <c r="B258" s="11"/>
      <c r="C258" s="11"/>
      <c r="D258" s="11"/>
      <c r="E258" s="13"/>
      <c r="F258" s="13"/>
      <c r="G258" s="13"/>
    </row>
    <row r="259" spans="1:7" ht="14.4" x14ac:dyDescent="0.3">
      <c r="A259" s="13"/>
      <c r="B259" s="11"/>
      <c r="C259" s="11"/>
      <c r="D259" s="11"/>
      <c r="E259" s="13"/>
      <c r="F259" s="13"/>
      <c r="G259" s="13"/>
    </row>
    <row r="260" spans="1:7" ht="14.4" x14ac:dyDescent="0.3">
      <c r="A260" s="13"/>
      <c r="B260" s="11"/>
      <c r="C260" s="11"/>
      <c r="D260" s="11"/>
      <c r="E260" s="13"/>
      <c r="F260" s="13"/>
      <c r="G260" s="13"/>
    </row>
    <row r="261" spans="1:7" ht="14.4" x14ac:dyDescent="0.3">
      <c r="A261" s="13"/>
      <c r="B261" s="11"/>
      <c r="C261" s="11"/>
      <c r="D261" s="11"/>
      <c r="E261" s="13"/>
      <c r="F261" s="13"/>
      <c r="G261" s="13"/>
    </row>
    <row r="262" spans="1:7" ht="14.4" x14ac:dyDescent="0.3">
      <c r="A262" s="13"/>
      <c r="B262" s="11"/>
      <c r="C262" s="11"/>
      <c r="D262" s="11"/>
      <c r="E262" s="13"/>
      <c r="F262" s="13"/>
      <c r="G262" s="13"/>
    </row>
    <row r="263" spans="1:7" ht="14.4" x14ac:dyDescent="0.3">
      <c r="A263" s="13"/>
      <c r="B263" s="11"/>
      <c r="C263" s="11"/>
      <c r="D263" s="11"/>
      <c r="E263" s="13"/>
      <c r="F263" s="13"/>
      <c r="G263" s="13"/>
    </row>
    <row r="264" spans="1:7" ht="14.4" x14ac:dyDescent="0.3">
      <c r="A264" s="13"/>
      <c r="B264" s="11"/>
      <c r="C264" s="11"/>
      <c r="D264" s="11"/>
      <c r="E264" s="13"/>
      <c r="F264" s="13"/>
      <c r="G264" s="13"/>
    </row>
    <row r="265" spans="1:7" ht="14.4" x14ac:dyDescent="0.3">
      <c r="A265" s="13"/>
      <c r="B265" s="11"/>
      <c r="C265" s="11"/>
      <c r="D265" s="11"/>
      <c r="E265" s="13"/>
      <c r="F265" s="13"/>
      <c r="G265" s="13"/>
    </row>
    <row r="266" spans="1:7" ht="14.4" x14ac:dyDescent="0.3">
      <c r="A266" s="13"/>
      <c r="B266" s="11"/>
      <c r="C266" s="11"/>
      <c r="D266" s="11"/>
      <c r="E266" s="13"/>
      <c r="F266" s="13"/>
      <c r="G266" s="13"/>
    </row>
    <row r="267" spans="1:7" ht="14.4" x14ac:dyDescent="0.3">
      <c r="A267" s="13"/>
      <c r="B267" s="11"/>
      <c r="C267" s="11"/>
      <c r="D267" s="11"/>
      <c r="E267" s="13"/>
      <c r="F267" s="13"/>
      <c r="G267" s="13"/>
    </row>
    <row r="268" spans="1:7" ht="14.4" x14ac:dyDescent="0.3">
      <c r="A268" s="13"/>
      <c r="B268" s="11"/>
      <c r="C268" s="11"/>
      <c r="D268" s="11"/>
      <c r="E268" s="13"/>
      <c r="F268" s="13"/>
      <c r="G268" s="13"/>
    </row>
    <row r="269" spans="1:7" ht="14.4" x14ac:dyDescent="0.3">
      <c r="A269" s="13"/>
      <c r="B269" s="11"/>
      <c r="C269" s="11"/>
      <c r="D269" s="11"/>
      <c r="E269" s="13"/>
      <c r="F269" s="13"/>
      <c r="G269" s="13"/>
    </row>
    <row r="270" spans="1:7" ht="14.4" x14ac:dyDescent="0.3">
      <c r="A270" s="13"/>
      <c r="B270" s="11"/>
      <c r="C270" s="11"/>
      <c r="D270" s="11"/>
      <c r="E270" s="13"/>
      <c r="F270" s="13"/>
      <c r="G270" s="13"/>
    </row>
    <row r="271" spans="1:7" ht="14.4" x14ac:dyDescent="0.3">
      <c r="A271" s="13"/>
      <c r="B271" s="11"/>
      <c r="C271" s="11"/>
      <c r="D271" s="11"/>
      <c r="E271" s="13"/>
      <c r="F271" s="13"/>
      <c r="G271" s="13"/>
    </row>
    <row r="272" spans="1:7" ht="14.4" x14ac:dyDescent="0.3">
      <c r="A272" s="13"/>
      <c r="B272" s="11"/>
      <c r="C272" s="11"/>
      <c r="D272" s="11"/>
      <c r="E272" s="13"/>
      <c r="F272" s="13"/>
      <c r="G272" s="13"/>
    </row>
    <row r="273" spans="1:7" ht="14.4" x14ac:dyDescent="0.3">
      <c r="A273" s="13"/>
      <c r="B273" s="11"/>
      <c r="C273" s="11"/>
      <c r="D273" s="11"/>
      <c r="E273" s="13"/>
      <c r="F273" s="13"/>
      <c r="G273" s="13"/>
    </row>
    <row r="274" spans="1:7" ht="14.4" x14ac:dyDescent="0.3">
      <c r="A274" s="13"/>
      <c r="B274" s="11"/>
      <c r="C274" s="11"/>
      <c r="D274" s="11"/>
      <c r="E274" s="13"/>
      <c r="F274" s="13"/>
      <c r="G274" s="13"/>
    </row>
    <row r="275" spans="1:7" ht="14.4" x14ac:dyDescent="0.3">
      <c r="A275" s="13"/>
      <c r="B275" s="11"/>
      <c r="C275" s="11"/>
      <c r="D275" s="11"/>
      <c r="E275" s="13"/>
      <c r="F275" s="13"/>
      <c r="G275" s="13"/>
    </row>
    <row r="276" spans="1:7" ht="14.4" x14ac:dyDescent="0.3">
      <c r="A276" s="13"/>
      <c r="B276" s="11"/>
      <c r="C276" s="11"/>
      <c r="D276" s="11"/>
      <c r="E276" s="13"/>
      <c r="F276" s="13"/>
      <c r="G276" s="13"/>
    </row>
    <row r="277" spans="1:7" ht="14.4" x14ac:dyDescent="0.3">
      <c r="A277" s="13"/>
      <c r="B277" s="11"/>
      <c r="C277" s="11"/>
      <c r="D277" s="11"/>
      <c r="E277" s="13"/>
      <c r="F277" s="13"/>
      <c r="G277" s="13"/>
    </row>
    <row r="278" spans="1:7" ht="14.4" x14ac:dyDescent="0.3">
      <c r="A278" s="13"/>
      <c r="B278" s="11"/>
      <c r="C278" s="11"/>
      <c r="D278" s="11"/>
      <c r="E278" s="13"/>
      <c r="F278" s="13"/>
      <c r="G278" s="13"/>
    </row>
    <row r="279" spans="1:7" ht="14.4" x14ac:dyDescent="0.3">
      <c r="A279" s="13"/>
      <c r="B279" s="11"/>
      <c r="C279" s="11"/>
      <c r="D279" s="11"/>
      <c r="E279" s="13"/>
      <c r="F279" s="13"/>
      <c r="G279" s="13"/>
    </row>
    <row r="280" spans="1:7" ht="14.4" x14ac:dyDescent="0.3">
      <c r="A280" s="13"/>
      <c r="B280" s="11"/>
      <c r="C280" s="11"/>
      <c r="D280" s="11"/>
      <c r="E280" s="13"/>
      <c r="F280" s="13"/>
      <c r="G280" s="13"/>
    </row>
    <row r="281" spans="1:7" ht="14.4" x14ac:dyDescent="0.3">
      <c r="A281" s="13"/>
      <c r="B281" s="11"/>
      <c r="C281" s="11"/>
      <c r="D281" s="11"/>
      <c r="E281" s="13"/>
      <c r="F281" s="13"/>
      <c r="G281" s="13"/>
    </row>
    <row r="282" spans="1:7" ht="14.4" x14ac:dyDescent="0.3">
      <c r="A282" s="13"/>
      <c r="B282" s="11"/>
      <c r="C282" s="11"/>
      <c r="D282" s="11"/>
      <c r="E282" s="13"/>
      <c r="F282" s="13"/>
      <c r="G282" s="13"/>
    </row>
    <row r="283" spans="1:7" ht="14.4" x14ac:dyDescent="0.3">
      <c r="A283" s="13"/>
      <c r="B283" s="11"/>
      <c r="C283" s="11"/>
      <c r="D283" s="11"/>
      <c r="E283" s="13"/>
      <c r="F283" s="13"/>
      <c r="G283" s="13"/>
    </row>
    <row r="284" spans="1:7" ht="14.4" x14ac:dyDescent="0.3">
      <c r="A284" s="13"/>
      <c r="B284" s="11"/>
      <c r="C284" s="11"/>
      <c r="D284" s="11"/>
      <c r="E284" s="13"/>
      <c r="F284" s="13"/>
      <c r="G284" s="13"/>
    </row>
    <row r="285" spans="1:7" ht="14.4" x14ac:dyDescent="0.3">
      <c r="A285" s="13"/>
      <c r="B285" s="11"/>
      <c r="C285" s="11"/>
      <c r="D285" s="11"/>
      <c r="E285" s="13"/>
      <c r="F285" s="13"/>
      <c r="G285" s="13"/>
    </row>
    <row r="286" spans="1:7" ht="14.4" x14ac:dyDescent="0.3">
      <c r="A286" s="13"/>
      <c r="B286" s="11"/>
      <c r="C286" s="11"/>
      <c r="D286" s="11"/>
      <c r="E286" s="13"/>
      <c r="F286" s="13"/>
      <c r="G286" s="13"/>
    </row>
    <row r="287" spans="1:7" ht="14.4" x14ac:dyDescent="0.3">
      <c r="A287" s="13"/>
      <c r="B287" s="11"/>
      <c r="C287" s="11"/>
      <c r="D287" s="11"/>
      <c r="E287" s="13"/>
      <c r="F287" s="13"/>
      <c r="G287" s="13"/>
    </row>
    <row r="288" spans="1:7" ht="14.4" x14ac:dyDescent="0.3">
      <c r="A288" s="13"/>
      <c r="B288" s="11"/>
      <c r="C288" s="11"/>
      <c r="D288" s="11"/>
      <c r="E288" s="13"/>
      <c r="F288" s="13"/>
      <c r="G288" s="13"/>
    </row>
    <row r="289" spans="1:7" ht="14.4" x14ac:dyDescent="0.3">
      <c r="A289" s="13"/>
      <c r="B289" s="11"/>
      <c r="C289" s="11"/>
      <c r="D289" s="11"/>
      <c r="E289" s="13"/>
      <c r="F289" s="13"/>
      <c r="G289" s="13"/>
    </row>
    <row r="290" spans="1:7" ht="14.4" x14ac:dyDescent="0.3">
      <c r="A290" s="13"/>
      <c r="B290" s="11"/>
      <c r="C290" s="11"/>
      <c r="D290" s="11"/>
      <c r="E290" s="13"/>
      <c r="F290" s="13"/>
      <c r="G290" s="13"/>
    </row>
    <row r="291" spans="1:7" ht="14.4" x14ac:dyDescent="0.3">
      <c r="A291" s="13"/>
      <c r="B291" s="11"/>
      <c r="C291" s="11"/>
      <c r="D291" s="11"/>
      <c r="E291" s="13"/>
      <c r="F291" s="13"/>
      <c r="G291" s="13"/>
    </row>
    <row r="292" spans="1:7" ht="14.4" x14ac:dyDescent="0.3">
      <c r="A292" s="13"/>
      <c r="B292" s="11"/>
      <c r="C292" s="11"/>
      <c r="D292" s="11"/>
      <c r="E292" s="13"/>
      <c r="F292" s="13"/>
      <c r="G292" s="13"/>
    </row>
    <row r="293" spans="1:7" ht="14.4" x14ac:dyDescent="0.3">
      <c r="A293" s="13"/>
      <c r="B293" s="11"/>
      <c r="C293" s="11"/>
      <c r="D293" s="11"/>
      <c r="E293" s="13"/>
      <c r="F293" s="13"/>
      <c r="G293" s="13"/>
    </row>
    <row r="294" spans="1:7" ht="14.4" x14ac:dyDescent="0.3">
      <c r="A294" s="13"/>
      <c r="B294" s="11"/>
      <c r="C294" s="11"/>
      <c r="D294" s="11"/>
      <c r="E294" s="13"/>
      <c r="F294" s="13"/>
      <c r="G294" s="13"/>
    </row>
    <row r="295" spans="1:7" ht="14.4" x14ac:dyDescent="0.3">
      <c r="A295" s="13"/>
      <c r="B295" s="11"/>
      <c r="C295" s="11"/>
      <c r="D295" s="11"/>
      <c r="E295" s="13"/>
      <c r="F295" s="13"/>
      <c r="G295" s="13"/>
    </row>
    <row r="296" spans="1:7" ht="14.4" x14ac:dyDescent="0.3">
      <c r="A296" s="13"/>
      <c r="B296" s="11"/>
      <c r="C296" s="11"/>
      <c r="D296" s="11"/>
      <c r="E296" s="13"/>
      <c r="F296" s="13"/>
      <c r="G296" s="13"/>
    </row>
    <row r="297" spans="1:7" ht="14.4" x14ac:dyDescent="0.3">
      <c r="A297" s="13"/>
      <c r="B297" s="11"/>
      <c r="C297" s="11"/>
      <c r="D297" s="11"/>
      <c r="E297" s="13"/>
      <c r="F297" s="13"/>
      <c r="G297" s="13"/>
    </row>
    <row r="298" spans="1:7" ht="14.4" x14ac:dyDescent="0.3">
      <c r="A298" s="13"/>
      <c r="B298" s="11"/>
      <c r="C298" s="11"/>
      <c r="D298" s="11"/>
      <c r="E298" s="13"/>
      <c r="F298" s="13"/>
      <c r="G298" s="13"/>
    </row>
    <row r="299" spans="1:7" ht="14.4" x14ac:dyDescent="0.3">
      <c r="A299" s="13"/>
      <c r="B299" s="11"/>
      <c r="C299" s="11"/>
      <c r="D299" s="11"/>
      <c r="E299" s="13"/>
      <c r="F299" s="13"/>
      <c r="G299" s="13"/>
    </row>
    <row r="300" spans="1:7" ht="14.4" x14ac:dyDescent="0.3">
      <c r="A300" s="13"/>
      <c r="B300" s="11"/>
      <c r="C300" s="11"/>
      <c r="D300" s="11"/>
      <c r="E300" s="13"/>
      <c r="F300" s="13"/>
      <c r="G300" s="13"/>
    </row>
    <row r="301" spans="1:7" ht="14.4" x14ac:dyDescent="0.3">
      <c r="A301" s="13"/>
      <c r="B301" s="11"/>
      <c r="C301" s="11"/>
      <c r="D301" s="11"/>
      <c r="E301" s="13"/>
      <c r="F301" s="13"/>
      <c r="G301" s="13"/>
    </row>
    <row r="302" spans="1:7" ht="14.4" x14ac:dyDescent="0.3">
      <c r="A302" s="13"/>
      <c r="B302" s="11"/>
      <c r="C302" s="11"/>
      <c r="D302" s="11"/>
      <c r="E302" s="13"/>
      <c r="F302" s="13"/>
      <c r="G302" s="13"/>
    </row>
    <row r="303" spans="1:7" ht="14.4" x14ac:dyDescent="0.3">
      <c r="A303" s="13"/>
      <c r="B303" s="11"/>
      <c r="C303" s="11"/>
      <c r="D303" s="11"/>
      <c r="E303" s="13"/>
      <c r="F303" s="13"/>
      <c r="G303" s="13"/>
    </row>
    <row r="304" spans="1:7" ht="14.4" x14ac:dyDescent="0.3">
      <c r="A304" s="13"/>
      <c r="B304" s="11"/>
      <c r="C304" s="11"/>
      <c r="D304" s="11"/>
      <c r="E304" s="13"/>
      <c r="F304" s="13"/>
      <c r="G304" s="13"/>
    </row>
    <row r="305" spans="1:7" ht="14.4" x14ac:dyDescent="0.3">
      <c r="A305" s="13"/>
      <c r="B305" s="11"/>
      <c r="C305" s="11"/>
      <c r="D305" s="11"/>
      <c r="E305" s="13"/>
      <c r="F305" s="13"/>
      <c r="G305" s="13"/>
    </row>
    <row r="306" spans="1:7" ht="14.4" x14ac:dyDescent="0.3">
      <c r="A306" s="13"/>
      <c r="B306" s="11"/>
      <c r="C306" s="11"/>
      <c r="D306" s="11"/>
      <c r="E306" s="13"/>
      <c r="F306" s="13"/>
      <c r="G306" s="13"/>
    </row>
    <row r="307" spans="1:7" ht="14.4" x14ac:dyDescent="0.3">
      <c r="A307" s="13"/>
      <c r="B307" s="11"/>
      <c r="C307" s="11"/>
      <c r="D307" s="11"/>
      <c r="E307" s="13"/>
      <c r="F307" s="13"/>
      <c r="G307" s="13"/>
    </row>
    <row r="308" spans="1:7" ht="14.4" x14ac:dyDescent="0.3">
      <c r="A308" s="13"/>
      <c r="B308" s="11"/>
      <c r="C308" s="11"/>
      <c r="D308" s="11"/>
      <c r="E308" s="13"/>
      <c r="F308" s="13"/>
      <c r="G308" s="13"/>
    </row>
    <row r="309" spans="1:7" ht="14.4" x14ac:dyDescent="0.3">
      <c r="A309" s="13"/>
      <c r="B309" s="11"/>
      <c r="C309" s="11"/>
      <c r="D309" s="11"/>
      <c r="E309" s="13"/>
      <c r="F309" s="13"/>
      <c r="G309" s="13"/>
    </row>
    <row r="310" spans="1:7" ht="14.4" x14ac:dyDescent="0.3">
      <c r="A310" s="13"/>
      <c r="B310" s="11"/>
      <c r="C310" s="11"/>
      <c r="D310" s="11"/>
      <c r="E310" s="13"/>
      <c r="F310" s="13"/>
      <c r="G310" s="13"/>
    </row>
    <row r="311" spans="1:7" ht="14.4" x14ac:dyDescent="0.3">
      <c r="A311" s="13"/>
      <c r="B311" s="11"/>
      <c r="C311" s="11"/>
      <c r="D311" s="11"/>
      <c r="E311" s="13"/>
      <c r="F311" s="13"/>
      <c r="G311" s="13"/>
    </row>
    <row r="312" spans="1:7" ht="14.4" x14ac:dyDescent="0.3">
      <c r="A312" s="13"/>
      <c r="B312" s="11"/>
      <c r="C312" s="11"/>
      <c r="D312" s="11"/>
      <c r="E312" s="13"/>
      <c r="F312" s="13"/>
      <c r="G312" s="13"/>
    </row>
    <row r="313" spans="1:7" ht="14.4" x14ac:dyDescent="0.3">
      <c r="A313" s="13"/>
      <c r="B313" s="11"/>
      <c r="C313" s="11"/>
      <c r="D313" s="11"/>
      <c r="E313" s="13"/>
      <c r="F313" s="13"/>
      <c r="G313" s="13"/>
    </row>
    <row r="314" spans="1:7" ht="14.4" x14ac:dyDescent="0.3">
      <c r="A314" s="13"/>
      <c r="B314" s="11"/>
      <c r="C314" s="11"/>
      <c r="D314" s="11"/>
      <c r="E314" s="13"/>
      <c r="F314" s="13"/>
      <c r="G314" s="13"/>
    </row>
    <row r="315" spans="1:7" ht="14.4" x14ac:dyDescent="0.3">
      <c r="A315" s="13"/>
      <c r="B315" s="11"/>
      <c r="C315" s="11"/>
      <c r="D315" s="11"/>
      <c r="E315" s="13"/>
      <c r="F315" s="13"/>
      <c r="G315" s="13"/>
    </row>
    <row r="316" spans="1:7" ht="14.4" x14ac:dyDescent="0.3">
      <c r="A316" s="13"/>
      <c r="B316" s="11"/>
      <c r="C316" s="11"/>
      <c r="D316" s="11"/>
      <c r="E316" s="13"/>
      <c r="F316" s="13"/>
      <c r="G316" s="13"/>
    </row>
    <row r="317" spans="1:7" ht="14.4" x14ac:dyDescent="0.3">
      <c r="A317" s="13"/>
      <c r="B317" s="11"/>
      <c r="C317" s="11"/>
      <c r="D317" s="11"/>
      <c r="E317" s="13"/>
      <c r="F317" s="13"/>
      <c r="G317" s="13"/>
    </row>
    <row r="318" spans="1:7" ht="14.4" x14ac:dyDescent="0.3">
      <c r="A318" s="13"/>
      <c r="B318" s="11"/>
      <c r="C318" s="11"/>
      <c r="D318" s="11"/>
      <c r="E318" s="13"/>
      <c r="F318" s="13"/>
      <c r="G318" s="13"/>
    </row>
    <row r="319" spans="1:7" ht="14.4" x14ac:dyDescent="0.3">
      <c r="A319" s="13"/>
      <c r="B319" s="11"/>
      <c r="C319" s="11"/>
      <c r="D319" s="11"/>
      <c r="E319" s="13"/>
      <c r="F319" s="13"/>
      <c r="G319" s="13"/>
    </row>
    <row r="320" spans="1:7" ht="14.4" x14ac:dyDescent="0.3">
      <c r="A320" s="13"/>
      <c r="B320" s="11"/>
      <c r="C320" s="11"/>
      <c r="D320" s="11"/>
      <c r="E320" s="13"/>
      <c r="F320" s="13"/>
      <c r="G320" s="13"/>
    </row>
    <row r="321" spans="1:7" ht="14.4" x14ac:dyDescent="0.3">
      <c r="A321" s="13"/>
      <c r="B321" s="11"/>
      <c r="C321" s="11"/>
      <c r="D321" s="11"/>
      <c r="E321" s="13"/>
      <c r="F321" s="13"/>
      <c r="G321" s="13"/>
    </row>
    <row r="322" spans="1:7" ht="14.4" x14ac:dyDescent="0.3">
      <c r="A322" s="13"/>
      <c r="B322" s="11"/>
      <c r="C322" s="11"/>
      <c r="D322" s="11"/>
      <c r="E322" s="13"/>
      <c r="F322" s="13"/>
      <c r="G322" s="13"/>
    </row>
    <row r="323" spans="1:7" ht="14.4" x14ac:dyDescent="0.3">
      <c r="A323" s="13"/>
      <c r="B323" s="11"/>
      <c r="C323" s="11"/>
      <c r="D323" s="11"/>
      <c r="E323" s="13"/>
      <c r="F323" s="13"/>
      <c r="G323" s="13"/>
    </row>
    <row r="324" spans="1:7" ht="14.4" x14ac:dyDescent="0.3">
      <c r="A324" s="13"/>
      <c r="B324" s="11"/>
      <c r="C324" s="11"/>
      <c r="D324" s="11"/>
      <c r="E324" s="13"/>
      <c r="F324" s="13"/>
      <c r="G324" s="13"/>
    </row>
    <row r="325" spans="1:7" ht="14.4" x14ac:dyDescent="0.3">
      <c r="A325" s="13"/>
      <c r="B325" s="11"/>
      <c r="C325" s="11"/>
      <c r="D325" s="11"/>
      <c r="E325" s="13"/>
      <c r="F325" s="13"/>
      <c r="G325" s="13"/>
    </row>
    <row r="326" spans="1:7" ht="14.4" x14ac:dyDescent="0.3">
      <c r="A326" s="13"/>
      <c r="B326" s="11"/>
      <c r="C326" s="11"/>
      <c r="D326" s="11"/>
      <c r="E326" s="13"/>
      <c r="F326" s="13"/>
      <c r="G326" s="13"/>
    </row>
    <row r="327" spans="1:7" ht="14.4" x14ac:dyDescent="0.3">
      <c r="A327" s="13"/>
      <c r="B327" s="11"/>
      <c r="C327" s="11"/>
      <c r="D327" s="11"/>
      <c r="E327" s="13"/>
      <c r="F327" s="13"/>
      <c r="G327" s="13"/>
    </row>
    <row r="328" spans="1:7" ht="14.4" x14ac:dyDescent="0.3">
      <c r="A328" s="13"/>
      <c r="B328" s="11"/>
      <c r="C328" s="11"/>
      <c r="D328" s="11"/>
      <c r="E328" s="13"/>
      <c r="F328" s="13"/>
      <c r="G328" s="13"/>
    </row>
    <row r="329" spans="1:7" ht="14.4" x14ac:dyDescent="0.3">
      <c r="A329" s="13"/>
      <c r="B329" s="11"/>
      <c r="C329" s="11"/>
      <c r="D329" s="11"/>
      <c r="E329" s="13"/>
      <c r="F329" s="13"/>
      <c r="G329" s="13"/>
    </row>
    <row r="330" spans="1:7" ht="14.4" x14ac:dyDescent="0.3">
      <c r="A330" s="13"/>
      <c r="B330" s="11"/>
      <c r="C330" s="11"/>
      <c r="D330" s="11"/>
      <c r="E330" s="13"/>
      <c r="F330" s="13"/>
      <c r="G330" s="13"/>
    </row>
    <row r="331" spans="1:7" ht="14.4" x14ac:dyDescent="0.3">
      <c r="A331" s="13"/>
      <c r="B331" s="11"/>
      <c r="C331" s="11"/>
      <c r="D331" s="11"/>
      <c r="E331" s="13"/>
      <c r="F331" s="13"/>
      <c r="G331" s="13"/>
    </row>
    <row r="332" spans="1:7" ht="14.4" x14ac:dyDescent="0.3">
      <c r="A332" s="13"/>
      <c r="B332" s="11"/>
      <c r="C332" s="11"/>
      <c r="D332" s="11"/>
      <c r="E332" s="13"/>
      <c r="F332" s="13"/>
      <c r="G332" s="13"/>
    </row>
    <row r="333" spans="1:7" ht="14.4" x14ac:dyDescent="0.3">
      <c r="A333" s="13"/>
      <c r="B333" s="11"/>
      <c r="C333" s="11"/>
      <c r="D333" s="11"/>
      <c r="E333" s="13"/>
      <c r="F333" s="13"/>
      <c r="G333" s="13"/>
    </row>
    <row r="334" spans="1:7" ht="14.4" x14ac:dyDescent="0.3">
      <c r="A334" s="13"/>
      <c r="B334" s="11"/>
      <c r="C334" s="11"/>
      <c r="D334" s="11"/>
      <c r="E334" s="13"/>
      <c r="F334" s="13"/>
      <c r="G334" s="13"/>
    </row>
    <row r="335" spans="1:7" ht="14.4" x14ac:dyDescent="0.3">
      <c r="A335" s="13"/>
      <c r="B335" s="11"/>
      <c r="C335" s="11"/>
      <c r="D335" s="11"/>
      <c r="E335" s="13"/>
      <c r="F335" s="13"/>
      <c r="G335" s="13"/>
    </row>
    <row r="336" spans="1:7" ht="14.4" x14ac:dyDescent="0.3">
      <c r="A336" s="13"/>
      <c r="B336" s="11"/>
      <c r="C336" s="11"/>
      <c r="D336" s="11"/>
      <c r="E336" s="13"/>
      <c r="F336" s="13"/>
      <c r="G336" s="13"/>
    </row>
    <row r="337" spans="1:7" ht="14.4" x14ac:dyDescent="0.3">
      <c r="A337" s="13"/>
      <c r="B337" s="11"/>
      <c r="C337" s="11"/>
      <c r="D337" s="11"/>
      <c r="E337" s="13"/>
      <c r="F337" s="13"/>
      <c r="G337" s="13"/>
    </row>
    <row r="338" spans="1:7" ht="14.4" x14ac:dyDescent="0.3">
      <c r="A338" s="13"/>
      <c r="B338" s="11"/>
      <c r="C338" s="11"/>
      <c r="D338" s="11"/>
      <c r="E338" s="13"/>
      <c r="F338" s="13"/>
      <c r="G338" s="13"/>
    </row>
    <row r="339" spans="1:7" ht="14.4" x14ac:dyDescent="0.3">
      <c r="A339" s="13"/>
      <c r="B339" s="11"/>
      <c r="C339" s="11"/>
      <c r="D339" s="11"/>
      <c r="E339" s="13"/>
      <c r="F339" s="13"/>
      <c r="G339" s="13"/>
    </row>
    <row r="340" spans="1:7" ht="14.4" x14ac:dyDescent="0.3">
      <c r="A340" s="13"/>
      <c r="B340" s="11"/>
      <c r="C340" s="11"/>
      <c r="D340" s="11"/>
      <c r="E340" s="13"/>
      <c r="F340" s="13"/>
      <c r="G340" s="13"/>
    </row>
    <row r="341" spans="1:7" ht="14.4" x14ac:dyDescent="0.3">
      <c r="A341" s="13"/>
      <c r="B341" s="11"/>
      <c r="C341" s="11"/>
      <c r="D341" s="11"/>
      <c r="E341" s="13"/>
      <c r="F341" s="13"/>
      <c r="G341" s="13"/>
    </row>
    <row r="342" spans="1:7" ht="14.4" x14ac:dyDescent="0.3">
      <c r="A342" s="13"/>
      <c r="B342" s="11"/>
      <c r="C342" s="11"/>
      <c r="D342" s="11"/>
      <c r="E342" s="13"/>
      <c r="F342" s="13"/>
      <c r="G342" s="13"/>
    </row>
    <row r="343" spans="1:7" ht="14.4" x14ac:dyDescent="0.3">
      <c r="A343" s="13"/>
      <c r="B343" s="11"/>
      <c r="C343" s="11"/>
      <c r="D343" s="11"/>
      <c r="E343" s="13"/>
      <c r="F343" s="13"/>
      <c r="G343" s="13"/>
    </row>
    <row r="344" spans="1:7" ht="14.4" x14ac:dyDescent="0.3">
      <c r="A344" s="13"/>
      <c r="B344" s="11"/>
      <c r="C344" s="11"/>
      <c r="D344" s="11"/>
      <c r="E344" s="13"/>
      <c r="F344" s="13"/>
      <c r="G344" s="13"/>
    </row>
    <row r="345" spans="1:7" ht="14.4" x14ac:dyDescent="0.3">
      <c r="A345" s="13"/>
      <c r="B345" s="11"/>
      <c r="C345" s="11"/>
      <c r="D345" s="11"/>
      <c r="E345" s="13"/>
      <c r="F345" s="13"/>
      <c r="G345" s="13"/>
    </row>
    <row r="346" spans="1:7" ht="14.4" x14ac:dyDescent="0.3">
      <c r="A346" s="13"/>
      <c r="B346" s="11"/>
      <c r="C346" s="11"/>
      <c r="D346" s="11"/>
      <c r="E346" s="13"/>
      <c r="F346" s="13"/>
      <c r="G346" s="13"/>
    </row>
    <row r="347" spans="1:7" ht="14.4" x14ac:dyDescent="0.3">
      <c r="A347" s="13"/>
      <c r="B347" s="11"/>
      <c r="C347" s="11"/>
      <c r="D347" s="11"/>
      <c r="E347" s="13"/>
      <c r="F347" s="13"/>
      <c r="G347" s="13"/>
    </row>
    <row r="348" spans="1:7" ht="14.4" x14ac:dyDescent="0.3">
      <c r="A348" s="13"/>
      <c r="B348" s="11"/>
      <c r="C348" s="11"/>
      <c r="D348" s="11"/>
      <c r="E348" s="13"/>
      <c r="F348" s="13"/>
      <c r="G348" s="13"/>
    </row>
    <row r="349" spans="1:7" ht="14.4" x14ac:dyDescent="0.3">
      <c r="A349" s="13"/>
      <c r="B349" s="11"/>
      <c r="C349" s="11"/>
      <c r="D349" s="11"/>
      <c r="E349" s="13"/>
      <c r="F349" s="13"/>
      <c r="G349" s="13"/>
    </row>
    <row r="350" spans="1:7" ht="14.4" x14ac:dyDescent="0.3">
      <c r="A350" s="13"/>
      <c r="B350" s="11"/>
      <c r="C350" s="11"/>
      <c r="D350" s="11"/>
      <c r="E350" s="13"/>
      <c r="F350" s="13"/>
      <c r="G350" s="13"/>
    </row>
    <row r="351" spans="1:7" ht="14.4" x14ac:dyDescent="0.3">
      <c r="A351" s="13"/>
      <c r="B351" s="11"/>
      <c r="C351" s="11"/>
      <c r="D351" s="11"/>
      <c r="E351" s="13"/>
      <c r="F351" s="13"/>
      <c r="G351" s="13"/>
    </row>
    <row r="352" spans="1:7" ht="14.4" x14ac:dyDescent="0.3">
      <c r="A352" s="13"/>
      <c r="B352" s="11"/>
      <c r="C352" s="11"/>
      <c r="D352" s="11"/>
      <c r="E352" s="13"/>
      <c r="F352" s="13"/>
      <c r="G352" s="13"/>
    </row>
    <row r="353" spans="1:7" ht="14.4" x14ac:dyDescent="0.3">
      <c r="A353" s="13"/>
      <c r="B353" s="11"/>
      <c r="C353" s="11"/>
      <c r="D353" s="11"/>
      <c r="E353" s="13"/>
      <c r="F353" s="13"/>
      <c r="G353" s="13"/>
    </row>
    <row r="354" spans="1:7" ht="14.4" x14ac:dyDescent="0.3">
      <c r="A354" s="13"/>
      <c r="B354" s="11"/>
      <c r="C354" s="11"/>
      <c r="D354" s="11"/>
      <c r="E354" s="13"/>
      <c r="F354" s="13"/>
      <c r="G354" s="13"/>
    </row>
    <row r="355" spans="1:7" ht="14.4" x14ac:dyDescent="0.3">
      <c r="A355" s="13"/>
      <c r="B355" s="11"/>
      <c r="C355" s="11"/>
      <c r="D355" s="11"/>
      <c r="E355" s="13"/>
      <c r="F355" s="13"/>
      <c r="G355" s="13"/>
    </row>
    <row r="356" spans="1:7" ht="14.4" x14ac:dyDescent="0.3">
      <c r="A356" s="13"/>
      <c r="B356" s="11"/>
      <c r="C356" s="11"/>
      <c r="D356" s="11"/>
      <c r="E356" s="13"/>
      <c r="F356" s="13"/>
      <c r="G356" s="13"/>
    </row>
    <row r="357" spans="1:7" ht="14.4" x14ac:dyDescent="0.3">
      <c r="A357" s="13"/>
      <c r="B357" s="11"/>
      <c r="C357" s="11"/>
      <c r="D357" s="11"/>
      <c r="E357" s="13"/>
      <c r="F357" s="13"/>
      <c r="G357" s="13"/>
    </row>
    <row r="358" spans="1:7" ht="14.4" x14ac:dyDescent="0.3">
      <c r="A358" s="13"/>
      <c r="B358" s="11"/>
      <c r="C358" s="11"/>
      <c r="D358" s="11"/>
      <c r="E358" s="13"/>
      <c r="F358" s="13"/>
      <c r="G358" s="13"/>
    </row>
    <row r="359" spans="1:7" ht="14.4" x14ac:dyDescent="0.3">
      <c r="A359" s="13"/>
      <c r="B359" s="11"/>
      <c r="C359" s="11"/>
      <c r="D359" s="11"/>
      <c r="E359" s="13"/>
      <c r="F359" s="13"/>
      <c r="G359" s="13"/>
    </row>
    <row r="360" spans="1:7" ht="14.4" x14ac:dyDescent="0.3">
      <c r="A360" s="13"/>
      <c r="B360" s="11"/>
      <c r="C360" s="11"/>
      <c r="D360" s="11"/>
      <c r="E360" s="13"/>
      <c r="F360" s="13"/>
      <c r="G360" s="13"/>
    </row>
    <row r="361" spans="1:7" ht="14.4" x14ac:dyDescent="0.3">
      <c r="A361" s="13"/>
      <c r="B361" s="11"/>
      <c r="C361" s="11"/>
      <c r="D361" s="11"/>
      <c r="E361" s="13"/>
      <c r="F361" s="13"/>
      <c r="G361" s="13"/>
    </row>
    <row r="362" spans="1:7" ht="14.4" x14ac:dyDescent="0.3">
      <c r="A362" s="13"/>
      <c r="B362" s="11"/>
      <c r="C362" s="11"/>
      <c r="D362" s="11"/>
      <c r="E362" s="13"/>
      <c r="F362" s="13"/>
      <c r="G362" s="13"/>
    </row>
    <row r="363" spans="1:7" ht="14.4" x14ac:dyDescent="0.3">
      <c r="A363" s="13"/>
      <c r="B363" s="11"/>
      <c r="C363" s="11"/>
      <c r="D363" s="11"/>
      <c r="E363" s="13"/>
      <c r="F363" s="13"/>
      <c r="G363" s="13"/>
    </row>
    <row r="364" spans="1:7" ht="14.4" x14ac:dyDescent="0.3">
      <c r="A364" s="13"/>
      <c r="B364" s="11"/>
      <c r="C364" s="11"/>
      <c r="D364" s="11"/>
      <c r="E364" s="13"/>
      <c r="F364" s="13"/>
      <c r="G364" s="13"/>
    </row>
    <row r="365" spans="1:7" ht="14.4" x14ac:dyDescent="0.3">
      <c r="A365" s="13"/>
      <c r="B365" s="11"/>
      <c r="C365" s="11"/>
      <c r="D365" s="11"/>
      <c r="E365" s="13"/>
      <c r="F365" s="13"/>
      <c r="G365" s="13"/>
    </row>
    <row r="366" spans="1:7" ht="14.4" x14ac:dyDescent="0.3">
      <c r="A366" s="13"/>
      <c r="B366" s="11"/>
      <c r="C366" s="11"/>
      <c r="D366" s="11"/>
      <c r="E366" s="13"/>
      <c r="F366" s="13"/>
      <c r="G366" s="13"/>
    </row>
    <row r="367" spans="1:7" ht="14.4" x14ac:dyDescent="0.3">
      <c r="A367" s="13"/>
      <c r="B367" s="11"/>
      <c r="C367" s="11"/>
      <c r="D367" s="11"/>
      <c r="E367" s="13"/>
      <c r="F367" s="13"/>
      <c r="G367" s="13"/>
    </row>
    <row r="368" spans="1:7" ht="14.4" x14ac:dyDescent="0.3">
      <c r="A368" s="13"/>
      <c r="B368" s="11"/>
      <c r="C368" s="11"/>
      <c r="D368" s="11"/>
      <c r="E368" s="13"/>
      <c r="F368" s="13"/>
      <c r="G368" s="13"/>
    </row>
    <row r="369" spans="1:7" ht="14.4" x14ac:dyDescent="0.3">
      <c r="A369" s="13"/>
      <c r="B369" s="11"/>
      <c r="C369" s="11"/>
      <c r="D369" s="11"/>
      <c r="E369" s="13"/>
      <c r="F369" s="13"/>
      <c r="G369" s="13"/>
    </row>
    <row r="370" spans="1:7" ht="14.4" x14ac:dyDescent="0.3">
      <c r="A370" s="13"/>
      <c r="B370" s="11"/>
      <c r="C370" s="11"/>
      <c r="D370" s="11"/>
      <c r="E370" s="13"/>
      <c r="F370" s="13"/>
      <c r="G370" s="13"/>
    </row>
    <row r="371" spans="1:7" ht="14.4" x14ac:dyDescent="0.3">
      <c r="A371" s="13"/>
      <c r="B371" s="11"/>
      <c r="C371" s="11"/>
      <c r="D371" s="11"/>
      <c r="E371" s="13"/>
      <c r="F371" s="13"/>
      <c r="G371" s="13"/>
    </row>
    <row r="372" spans="1:7" ht="14.4" x14ac:dyDescent="0.3">
      <c r="A372" s="13"/>
      <c r="B372" s="11"/>
      <c r="C372" s="11"/>
      <c r="D372" s="11"/>
      <c r="E372" s="13"/>
      <c r="F372" s="13"/>
      <c r="G372" s="13"/>
    </row>
    <row r="373" spans="1:7" ht="14.4" x14ac:dyDescent="0.3">
      <c r="A373" s="13"/>
      <c r="B373" s="11"/>
      <c r="C373" s="11"/>
      <c r="D373" s="11"/>
      <c r="E373" s="13"/>
      <c r="F373" s="13"/>
      <c r="G373" s="13"/>
    </row>
    <row r="374" spans="1:7" ht="14.4" x14ac:dyDescent="0.3">
      <c r="A374" s="13"/>
      <c r="B374" s="11"/>
      <c r="C374" s="11"/>
      <c r="D374" s="11"/>
      <c r="E374" s="13"/>
      <c r="F374" s="13"/>
      <c r="G374" s="13"/>
    </row>
    <row r="375" spans="1:7" ht="14.4" x14ac:dyDescent="0.3">
      <c r="A375" s="13"/>
      <c r="B375" s="11"/>
      <c r="C375" s="11"/>
      <c r="D375" s="11"/>
      <c r="E375" s="13"/>
      <c r="F375" s="13"/>
      <c r="G375" s="13"/>
    </row>
    <row r="376" spans="1:7" ht="14.4" x14ac:dyDescent="0.3">
      <c r="A376" s="13"/>
      <c r="B376" s="11"/>
      <c r="C376" s="11"/>
      <c r="D376" s="11"/>
      <c r="E376" s="13"/>
      <c r="F376" s="13"/>
      <c r="G376" s="13"/>
    </row>
    <row r="377" spans="1:7" ht="14.4" x14ac:dyDescent="0.3">
      <c r="A377" s="13"/>
      <c r="B377" s="11"/>
      <c r="C377" s="11"/>
      <c r="D377" s="11"/>
      <c r="E377" s="13"/>
      <c r="F377" s="13"/>
      <c r="G377" s="13"/>
    </row>
    <row r="378" spans="1:7" ht="14.4" x14ac:dyDescent="0.3">
      <c r="A378" s="13"/>
      <c r="B378" s="11"/>
      <c r="C378" s="11"/>
      <c r="D378" s="11"/>
      <c r="E378" s="13"/>
      <c r="F378" s="13"/>
      <c r="G378" s="13"/>
    </row>
    <row r="379" spans="1:7" ht="14.4" x14ac:dyDescent="0.3">
      <c r="A379" s="13"/>
      <c r="B379" s="11"/>
      <c r="C379" s="11"/>
      <c r="D379" s="11"/>
      <c r="E379" s="13"/>
      <c r="F379" s="13"/>
      <c r="G379" s="13"/>
    </row>
    <row r="380" spans="1:7" ht="14.4" x14ac:dyDescent="0.3">
      <c r="A380" s="13"/>
      <c r="B380" s="11"/>
      <c r="C380" s="11"/>
      <c r="D380" s="11"/>
      <c r="E380" s="13"/>
      <c r="F380" s="13"/>
      <c r="G380" s="13"/>
    </row>
    <row r="381" spans="1:7" ht="14.4" x14ac:dyDescent="0.3">
      <c r="A381" s="13"/>
      <c r="B381" s="11"/>
      <c r="C381" s="11"/>
      <c r="D381" s="11"/>
      <c r="E381" s="13"/>
      <c r="F381" s="13"/>
      <c r="G381" s="13"/>
    </row>
    <row r="382" spans="1:7" ht="14.4" x14ac:dyDescent="0.3">
      <c r="A382" s="13"/>
      <c r="B382" s="11"/>
      <c r="C382" s="11"/>
      <c r="D382" s="11"/>
      <c r="E382" s="13"/>
      <c r="F382" s="13"/>
      <c r="G382" s="13"/>
    </row>
    <row r="383" spans="1:7" ht="14.4" x14ac:dyDescent="0.3">
      <c r="A383" s="13"/>
      <c r="B383" s="11"/>
      <c r="C383" s="11"/>
      <c r="D383" s="11"/>
      <c r="E383" s="13"/>
      <c r="F383" s="13"/>
      <c r="G383" s="13"/>
    </row>
    <row r="384" spans="1:7" ht="14.4" x14ac:dyDescent="0.3">
      <c r="A384" s="13"/>
      <c r="B384" s="11"/>
      <c r="C384" s="11"/>
      <c r="D384" s="11"/>
      <c r="E384" s="13"/>
      <c r="F384" s="13"/>
      <c r="G384" s="13"/>
    </row>
    <row r="385" spans="1:7" ht="14.4" x14ac:dyDescent="0.3">
      <c r="A385" s="13"/>
      <c r="B385" s="11"/>
      <c r="C385" s="11"/>
      <c r="D385" s="11"/>
      <c r="E385" s="13"/>
      <c r="F385" s="13"/>
      <c r="G385" s="13"/>
    </row>
    <row r="386" spans="1:7" ht="14.4" x14ac:dyDescent="0.3">
      <c r="A386" s="13"/>
      <c r="B386" s="11"/>
      <c r="C386" s="11"/>
      <c r="D386" s="11"/>
      <c r="E386" s="13"/>
      <c r="F386" s="13"/>
      <c r="G386" s="13"/>
    </row>
    <row r="387" spans="1:7" ht="14.4" x14ac:dyDescent="0.3">
      <c r="A387" s="13"/>
      <c r="B387" s="11"/>
      <c r="C387" s="11"/>
      <c r="D387" s="11"/>
      <c r="E387" s="13"/>
      <c r="F387" s="13"/>
      <c r="G387" s="13"/>
    </row>
    <row r="388" spans="1:7" ht="14.4" x14ac:dyDescent="0.3">
      <c r="A388" s="13"/>
      <c r="B388" s="11"/>
      <c r="C388" s="11"/>
      <c r="D388" s="11"/>
      <c r="E388" s="13"/>
      <c r="F388" s="13"/>
      <c r="G388" s="13"/>
    </row>
    <row r="389" spans="1:7" ht="14.4" x14ac:dyDescent="0.3">
      <c r="A389" s="13"/>
      <c r="B389" s="11"/>
      <c r="C389" s="11"/>
      <c r="D389" s="11"/>
      <c r="E389" s="13"/>
      <c r="F389" s="13"/>
      <c r="G389" s="13"/>
    </row>
    <row r="390" spans="1:7" ht="14.4" x14ac:dyDescent="0.3">
      <c r="A390" s="13"/>
      <c r="B390" s="11"/>
      <c r="C390" s="11"/>
      <c r="D390" s="11"/>
      <c r="E390" s="13"/>
      <c r="F390" s="13"/>
      <c r="G390" s="13"/>
    </row>
    <row r="391" spans="1:7" ht="14.4" x14ac:dyDescent="0.3">
      <c r="A391" s="13"/>
      <c r="B391" s="11"/>
      <c r="C391" s="11"/>
      <c r="D391" s="11"/>
      <c r="E391" s="13"/>
      <c r="F391" s="13"/>
      <c r="G391" s="13"/>
    </row>
    <row r="392" spans="1:7" ht="14.4" x14ac:dyDescent="0.3">
      <c r="A392" s="13"/>
      <c r="B392" s="11"/>
      <c r="C392" s="11"/>
      <c r="D392" s="11"/>
      <c r="E392" s="13"/>
      <c r="F392" s="13"/>
      <c r="G392" s="13"/>
    </row>
    <row r="393" spans="1:7" ht="14.4" x14ac:dyDescent="0.3">
      <c r="A393" s="13"/>
      <c r="B393" s="11"/>
      <c r="C393" s="11"/>
      <c r="D393" s="11"/>
      <c r="E393" s="13"/>
      <c r="F393" s="13"/>
      <c r="G393" s="13"/>
    </row>
    <row r="394" spans="1:7" ht="14.4" x14ac:dyDescent="0.3">
      <c r="A394" s="13"/>
      <c r="B394" s="11"/>
      <c r="C394" s="11"/>
      <c r="D394" s="11"/>
      <c r="E394" s="13"/>
      <c r="F394" s="13"/>
      <c r="G394" s="13"/>
    </row>
    <row r="395" spans="1:7" ht="14.4" x14ac:dyDescent="0.3">
      <c r="A395" s="13"/>
      <c r="B395" s="11"/>
      <c r="C395" s="11"/>
      <c r="D395" s="11"/>
      <c r="E395" s="13"/>
      <c r="F395" s="13"/>
      <c r="G395" s="13"/>
    </row>
    <row r="396" spans="1:7" ht="14.4" x14ac:dyDescent="0.3">
      <c r="A396" s="13"/>
      <c r="B396" s="11"/>
      <c r="C396" s="11"/>
      <c r="D396" s="11"/>
      <c r="E396" s="13"/>
      <c r="F396" s="13"/>
      <c r="G396" s="13"/>
    </row>
    <row r="397" spans="1:7" ht="14.4" x14ac:dyDescent="0.3">
      <c r="A397" s="13"/>
      <c r="B397" s="11"/>
      <c r="C397" s="11"/>
      <c r="D397" s="11"/>
      <c r="E397" s="13"/>
      <c r="F397" s="13"/>
      <c r="G397" s="13"/>
    </row>
    <row r="398" spans="1:7" ht="14.4" x14ac:dyDescent="0.3">
      <c r="A398" s="13"/>
      <c r="B398" s="11"/>
      <c r="C398" s="11"/>
      <c r="D398" s="11"/>
      <c r="E398" s="13"/>
      <c r="F398" s="13"/>
      <c r="G398" s="13"/>
    </row>
    <row r="399" spans="1:7" ht="14.4" x14ac:dyDescent="0.3">
      <c r="A399" s="13"/>
      <c r="B399" s="11"/>
      <c r="C399" s="11"/>
      <c r="D399" s="11"/>
      <c r="E399" s="13"/>
      <c r="F399" s="13"/>
      <c r="G399" s="13"/>
    </row>
    <row r="400" spans="1:7" ht="14.4" x14ac:dyDescent="0.3">
      <c r="A400" s="13"/>
      <c r="B400" s="11"/>
      <c r="C400" s="11"/>
      <c r="D400" s="11"/>
      <c r="E400" s="13"/>
      <c r="F400" s="13"/>
      <c r="G400" s="13"/>
    </row>
    <row r="401" spans="1:7" ht="14.4" x14ac:dyDescent="0.3">
      <c r="A401" s="13"/>
      <c r="B401" s="11"/>
      <c r="C401" s="11"/>
      <c r="D401" s="11"/>
      <c r="E401" s="13"/>
      <c r="F401" s="13"/>
      <c r="G401" s="13"/>
    </row>
    <row r="402" spans="1:7" ht="14.4" x14ac:dyDescent="0.3">
      <c r="A402" s="13"/>
      <c r="B402" s="11"/>
      <c r="C402" s="11"/>
      <c r="D402" s="11"/>
      <c r="E402" s="13"/>
      <c r="F402" s="13"/>
      <c r="G402" s="13"/>
    </row>
    <row r="403" spans="1:7" ht="14.4" x14ac:dyDescent="0.3">
      <c r="A403" s="13"/>
      <c r="B403" s="11"/>
      <c r="C403" s="11"/>
      <c r="D403" s="11"/>
      <c r="E403" s="13"/>
      <c r="F403" s="13"/>
      <c r="G403" s="13"/>
    </row>
    <row r="404" spans="1:7" ht="14.4" x14ac:dyDescent="0.3">
      <c r="A404" s="13"/>
      <c r="B404" s="11"/>
      <c r="C404" s="11"/>
      <c r="D404" s="11"/>
      <c r="E404" s="13"/>
      <c r="F404" s="13"/>
      <c r="G404" s="13"/>
    </row>
    <row r="405" spans="1:7" ht="14.4" x14ac:dyDescent="0.3">
      <c r="A405" s="13"/>
      <c r="B405" s="11"/>
      <c r="C405" s="11"/>
      <c r="D405" s="11"/>
      <c r="E405" s="13"/>
      <c r="F405" s="13"/>
      <c r="G405" s="13"/>
    </row>
    <row r="406" spans="1:7" ht="14.4" x14ac:dyDescent="0.3">
      <c r="A406" s="13"/>
      <c r="B406" s="11"/>
      <c r="C406" s="11"/>
      <c r="D406" s="11"/>
      <c r="E406" s="13"/>
      <c r="F406" s="13"/>
      <c r="G406" s="13"/>
    </row>
    <row r="407" spans="1:7" ht="14.4" x14ac:dyDescent="0.3">
      <c r="A407" s="13"/>
      <c r="B407" s="11"/>
      <c r="C407" s="11"/>
      <c r="D407" s="11"/>
      <c r="E407" s="13"/>
      <c r="F407" s="13"/>
      <c r="G407" s="13"/>
    </row>
    <row r="408" spans="1:7" ht="14.4" x14ac:dyDescent="0.3">
      <c r="A408" s="13"/>
      <c r="B408" s="11"/>
      <c r="C408" s="11"/>
      <c r="D408" s="11"/>
      <c r="E408" s="13"/>
      <c r="F408" s="13"/>
      <c r="G408" s="13"/>
    </row>
    <row r="409" spans="1:7" ht="14.4" x14ac:dyDescent="0.3">
      <c r="A409" s="13"/>
      <c r="B409" s="11"/>
      <c r="C409" s="11"/>
      <c r="D409" s="11"/>
      <c r="E409" s="13"/>
      <c r="F409" s="13"/>
      <c r="G409" s="13"/>
    </row>
    <row r="410" spans="1:7" ht="14.4" x14ac:dyDescent="0.3">
      <c r="A410" s="13"/>
      <c r="B410" s="11"/>
      <c r="C410" s="11"/>
      <c r="D410" s="11"/>
      <c r="E410" s="13"/>
      <c r="F410" s="13"/>
      <c r="G410" s="13"/>
    </row>
    <row r="411" spans="1:7" ht="14.4" x14ac:dyDescent="0.3">
      <c r="A411" s="13"/>
      <c r="B411" s="11"/>
      <c r="C411" s="11"/>
      <c r="D411" s="11"/>
      <c r="E411" s="13"/>
      <c r="F411" s="13"/>
      <c r="G411" s="13"/>
    </row>
    <row r="412" spans="1:7" ht="14.4" x14ac:dyDescent="0.3">
      <c r="A412" s="13"/>
      <c r="B412" s="11"/>
      <c r="C412" s="11"/>
      <c r="D412" s="11"/>
      <c r="E412" s="13"/>
      <c r="F412" s="13"/>
      <c r="G412" s="13"/>
    </row>
    <row r="413" spans="1:7" ht="14.4" x14ac:dyDescent="0.3">
      <c r="A413" s="13"/>
      <c r="B413" s="11"/>
      <c r="C413" s="11"/>
      <c r="D413" s="11"/>
      <c r="E413" s="13"/>
      <c r="F413" s="13"/>
      <c r="G413" s="13"/>
    </row>
    <row r="414" spans="1:7" ht="14.4" x14ac:dyDescent="0.3">
      <c r="A414" s="13"/>
      <c r="B414" s="11"/>
      <c r="C414" s="11"/>
      <c r="D414" s="11"/>
      <c r="E414" s="13"/>
      <c r="F414" s="13"/>
      <c r="G414" s="13"/>
    </row>
    <row r="415" spans="1:7" ht="14.4" x14ac:dyDescent="0.3">
      <c r="A415" s="13"/>
      <c r="B415" s="11"/>
      <c r="C415" s="11"/>
      <c r="D415" s="11"/>
      <c r="E415" s="13"/>
      <c r="F415" s="13"/>
      <c r="G415" s="13"/>
    </row>
    <row r="416" spans="1:7" ht="14.4" x14ac:dyDescent="0.3">
      <c r="A416" s="13"/>
      <c r="B416" s="11"/>
      <c r="C416" s="11"/>
      <c r="D416" s="11"/>
      <c r="E416" s="13"/>
      <c r="F416" s="13"/>
      <c r="G416" s="13"/>
    </row>
    <row r="417" spans="1:7" ht="14.4" x14ac:dyDescent="0.3">
      <c r="A417" s="13"/>
      <c r="B417" s="11"/>
      <c r="C417" s="11"/>
      <c r="D417" s="11"/>
      <c r="E417" s="13"/>
      <c r="F417" s="13"/>
      <c r="G417" s="13"/>
    </row>
    <row r="418" spans="1:7" ht="14.4" x14ac:dyDescent="0.3">
      <c r="A418" s="13"/>
      <c r="B418" s="11"/>
      <c r="C418" s="11"/>
      <c r="D418" s="11"/>
      <c r="E418" s="13"/>
      <c r="F418" s="13"/>
      <c r="G418" s="13"/>
    </row>
    <row r="419" spans="1:7" ht="14.4" x14ac:dyDescent="0.3">
      <c r="A419" s="13"/>
      <c r="B419" s="11"/>
      <c r="C419" s="11"/>
      <c r="D419" s="11"/>
      <c r="E419" s="13"/>
      <c r="F419" s="13"/>
      <c r="G419" s="13"/>
    </row>
    <row r="420" spans="1:7" ht="14.4" x14ac:dyDescent="0.3">
      <c r="A420" s="13"/>
      <c r="B420" s="11"/>
      <c r="C420" s="11"/>
      <c r="D420" s="11"/>
      <c r="E420" s="13"/>
      <c r="F420" s="13"/>
      <c r="G420" s="13"/>
    </row>
    <row r="421" spans="1:7" ht="14.4" x14ac:dyDescent="0.3">
      <c r="A421" s="13"/>
      <c r="B421" s="11"/>
      <c r="C421" s="11"/>
      <c r="D421" s="11"/>
      <c r="E421" s="13"/>
      <c r="F421" s="13"/>
      <c r="G421" s="13"/>
    </row>
    <row r="422" spans="1:7" ht="14.4" x14ac:dyDescent="0.3">
      <c r="A422" s="13"/>
      <c r="B422" s="11"/>
      <c r="C422" s="11"/>
      <c r="D422" s="11"/>
      <c r="E422" s="13"/>
      <c r="F422" s="13"/>
      <c r="G422" s="13"/>
    </row>
    <row r="423" spans="1:7" ht="14.4" x14ac:dyDescent="0.3">
      <c r="A423" s="13"/>
      <c r="B423" s="11"/>
      <c r="C423" s="11"/>
      <c r="D423" s="11"/>
      <c r="E423" s="13"/>
      <c r="F423" s="13"/>
      <c r="G423" s="13"/>
    </row>
    <row r="424" spans="1:7" ht="14.4" x14ac:dyDescent="0.3">
      <c r="A424" s="13"/>
      <c r="B424" s="11"/>
      <c r="C424" s="11"/>
      <c r="D424" s="11"/>
      <c r="E424" s="13"/>
      <c r="F424" s="13"/>
      <c r="G424" s="13"/>
    </row>
    <row r="425" spans="1:7" ht="14.4" x14ac:dyDescent="0.3">
      <c r="A425" s="13"/>
      <c r="B425" s="11"/>
      <c r="C425" s="11"/>
      <c r="D425" s="11"/>
      <c r="E425" s="13"/>
      <c r="F425" s="13"/>
      <c r="G425" s="13"/>
    </row>
    <row r="426" spans="1:7" ht="14.4" x14ac:dyDescent="0.3">
      <c r="A426" s="13"/>
      <c r="B426" s="11"/>
      <c r="C426" s="11"/>
      <c r="D426" s="11"/>
      <c r="E426" s="13"/>
      <c r="F426" s="13"/>
      <c r="G426" s="13"/>
    </row>
    <row r="427" spans="1:7" ht="14.4" x14ac:dyDescent="0.3">
      <c r="A427" s="13"/>
      <c r="B427" s="11"/>
      <c r="C427" s="11"/>
      <c r="D427" s="11"/>
      <c r="E427" s="13"/>
      <c r="F427" s="13"/>
      <c r="G427" s="13"/>
    </row>
    <row r="428" spans="1:7" ht="14.4" x14ac:dyDescent="0.3">
      <c r="A428" s="13"/>
      <c r="B428" s="11"/>
      <c r="C428" s="11"/>
      <c r="D428" s="11"/>
      <c r="E428" s="13"/>
      <c r="F428" s="13"/>
      <c r="G428" s="13"/>
    </row>
    <row r="429" spans="1:7" ht="14.4" x14ac:dyDescent="0.3">
      <c r="A429" s="13"/>
      <c r="B429" s="11"/>
      <c r="C429" s="11"/>
      <c r="D429" s="11"/>
      <c r="E429" s="13"/>
      <c r="F429" s="13"/>
      <c r="G429" s="13"/>
    </row>
    <row r="430" spans="1:7" ht="14.4" x14ac:dyDescent="0.3">
      <c r="A430" s="13"/>
      <c r="B430" s="11"/>
      <c r="C430" s="11"/>
      <c r="D430" s="11"/>
      <c r="E430" s="13"/>
      <c r="F430" s="13"/>
      <c r="G430" s="13"/>
    </row>
    <row r="431" spans="1:7" ht="14.4" x14ac:dyDescent="0.3">
      <c r="A431" s="13"/>
      <c r="B431" s="11"/>
      <c r="C431" s="11"/>
      <c r="D431" s="11"/>
      <c r="E431" s="13"/>
      <c r="F431" s="13"/>
      <c r="G431" s="13"/>
    </row>
    <row r="432" spans="1:7" ht="14.4" x14ac:dyDescent="0.3">
      <c r="A432" s="13"/>
      <c r="B432" s="11"/>
      <c r="C432" s="11"/>
      <c r="D432" s="11"/>
      <c r="E432" s="13"/>
      <c r="F432" s="13"/>
      <c r="G432" s="13"/>
    </row>
    <row r="433" spans="1:7" ht="14.4" x14ac:dyDescent="0.3">
      <c r="A433" s="13"/>
      <c r="B433" s="11"/>
      <c r="C433" s="11"/>
      <c r="D433" s="11"/>
      <c r="E433" s="13"/>
      <c r="F433" s="13"/>
      <c r="G433" s="13"/>
    </row>
    <row r="434" spans="1:7" ht="14.4" x14ac:dyDescent="0.3">
      <c r="A434" s="13"/>
      <c r="B434" s="11"/>
      <c r="C434" s="11"/>
      <c r="D434" s="11"/>
      <c r="E434" s="13"/>
      <c r="F434" s="13"/>
      <c r="G434" s="13"/>
    </row>
    <row r="435" spans="1:7" ht="14.4" x14ac:dyDescent="0.3">
      <c r="A435" s="13"/>
      <c r="B435" s="11"/>
      <c r="C435" s="11"/>
      <c r="D435" s="11"/>
      <c r="E435" s="13"/>
      <c r="F435" s="13"/>
      <c r="G435" s="13"/>
    </row>
    <row r="436" spans="1:7" ht="14.4" x14ac:dyDescent="0.3">
      <c r="A436" s="13"/>
      <c r="B436" s="11"/>
      <c r="C436" s="11"/>
      <c r="D436" s="11"/>
      <c r="E436" s="13"/>
      <c r="F436" s="13"/>
      <c r="G436" s="13"/>
    </row>
    <row r="437" spans="1:7" ht="14.4" x14ac:dyDescent="0.3">
      <c r="A437" s="13"/>
      <c r="B437" s="11"/>
      <c r="C437" s="11"/>
      <c r="D437" s="11"/>
      <c r="E437" s="13"/>
      <c r="F437" s="13"/>
      <c r="G437" s="13"/>
    </row>
    <row r="438" spans="1:7" ht="14.4" x14ac:dyDescent="0.3">
      <c r="A438" s="13"/>
      <c r="B438" s="11"/>
      <c r="C438" s="11"/>
      <c r="D438" s="11"/>
      <c r="E438" s="13"/>
      <c r="F438" s="13"/>
      <c r="G438" s="13"/>
    </row>
    <row r="439" spans="1:7" ht="14.4" x14ac:dyDescent="0.3">
      <c r="A439" s="13"/>
      <c r="B439" s="11"/>
      <c r="C439" s="11"/>
      <c r="D439" s="11"/>
      <c r="E439" s="13"/>
      <c r="F439" s="13"/>
      <c r="G439" s="13"/>
    </row>
    <row r="440" spans="1:7" ht="14.4" x14ac:dyDescent="0.3">
      <c r="A440" s="13"/>
      <c r="B440" s="11"/>
      <c r="C440" s="11"/>
      <c r="D440" s="11"/>
      <c r="E440" s="13"/>
      <c r="F440" s="13"/>
      <c r="G440" s="13"/>
    </row>
    <row r="441" spans="1:7" ht="14.4" x14ac:dyDescent="0.3">
      <c r="A441" s="13"/>
      <c r="B441" s="11"/>
      <c r="C441" s="11"/>
      <c r="D441" s="11"/>
      <c r="E441" s="13"/>
      <c r="F441" s="13"/>
      <c r="G441" s="13"/>
    </row>
    <row r="442" spans="1:7" ht="14.4" x14ac:dyDescent="0.3">
      <c r="A442" s="13"/>
      <c r="B442" s="11"/>
      <c r="C442" s="11"/>
      <c r="D442" s="11"/>
      <c r="E442" s="13"/>
      <c r="F442" s="13"/>
      <c r="G442" s="13"/>
    </row>
    <row r="443" spans="1:7" ht="14.4" x14ac:dyDescent="0.3">
      <c r="A443" s="13"/>
      <c r="B443" s="11"/>
      <c r="C443" s="11"/>
      <c r="D443" s="11"/>
      <c r="E443" s="13"/>
      <c r="F443" s="13"/>
      <c r="G443" s="13"/>
    </row>
    <row r="444" spans="1:7" ht="14.4" x14ac:dyDescent="0.3">
      <c r="A444" s="13"/>
      <c r="B444" s="11"/>
      <c r="C444" s="11"/>
      <c r="D444" s="11"/>
      <c r="E444" s="13"/>
      <c r="F444" s="13"/>
      <c r="G444" s="13"/>
    </row>
    <row r="445" spans="1:7" ht="14.4" x14ac:dyDescent="0.3">
      <c r="A445" s="13"/>
      <c r="B445" s="11"/>
      <c r="C445" s="11"/>
      <c r="D445" s="11"/>
      <c r="E445" s="13"/>
      <c r="F445" s="13"/>
      <c r="G445" s="13"/>
    </row>
    <row r="446" spans="1:7" ht="14.4" x14ac:dyDescent="0.3">
      <c r="A446" s="13"/>
      <c r="B446" s="11"/>
      <c r="C446" s="11"/>
      <c r="D446" s="11"/>
      <c r="E446" s="13"/>
      <c r="F446" s="13"/>
      <c r="G446" s="13"/>
    </row>
    <row r="447" spans="1:7" ht="14.4" x14ac:dyDescent="0.3">
      <c r="A447" s="13"/>
      <c r="B447" s="11"/>
      <c r="C447" s="11"/>
      <c r="D447" s="11"/>
      <c r="E447" s="13"/>
      <c r="F447" s="13"/>
      <c r="G447" s="13"/>
    </row>
    <row r="448" spans="1:7" ht="14.4" x14ac:dyDescent="0.3">
      <c r="A448" s="13"/>
      <c r="B448" s="11"/>
      <c r="C448" s="11"/>
      <c r="D448" s="11"/>
      <c r="E448" s="13"/>
      <c r="F448" s="13"/>
      <c r="G448" s="13"/>
    </row>
    <row r="449" spans="1:7" ht="14.4" x14ac:dyDescent="0.3">
      <c r="A449" s="13"/>
      <c r="B449" s="11"/>
      <c r="C449" s="11"/>
      <c r="D449" s="11"/>
      <c r="E449" s="13"/>
      <c r="F449" s="13"/>
      <c r="G449" s="13"/>
    </row>
    <row r="450" spans="1:7" ht="14.4" x14ac:dyDescent="0.3">
      <c r="A450" s="13"/>
      <c r="B450" s="11"/>
      <c r="C450" s="11"/>
      <c r="D450" s="11"/>
      <c r="E450" s="13"/>
      <c r="F450" s="13"/>
      <c r="G450" s="13"/>
    </row>
    <row r="451" spans="1:7" ht="14.4" x14ac:dyDescent="0.3">
      <c r="A451" s="13"/>
      <c r="B451" s="11"/>
      <c r="C451" s="11"/>
      <c r="D451" s="11"/>
      <c r="E451" s="13"/>
      <c r="F451" s="13"/>
      <c r="G451" s="13"/>
    </row>
    <row r="452" spans="1:7" ht="14.4" x14ac:dyDescent="0.3">
      <c r="A452" s="13"/>
      <c r="B452" s="11"/>
      <c r="C452" s="11"/>
      <c r="D452" s="11"/>
      <c r="E452" s="13"/>
      <c r="F452" s="13"/>
      <c r="G452" s="13"/>
    </row>
    <row r="453" spans="1:7" ht="14.4" x14ac:dyDescent="0.3">
      <c r="A453" s="13"/>
      <c r="B453" s="11"/>
      <c r="C453" s="11"/>
      <c r="D453" s="11"/>
      <c r="E453" s="13"/>
      <c r="F453" s="13"/>
      <c r="G453" s="13"/>
    </row>
    <row r="454" spans="1:7" ht="14.4" x14ac:dyDescent="0.3">
      <c r="A454" s="13"/>
      <c r="B454" s="11"/>
      <c r="C454" s="11"/>
      <c r="D454" s="11"/>
      <c r="E454" s="13"/>
      <c r="F454" s="13"/>
      <c r="G454" s="13"/>
    </row>
    <row r="455" spans="1:7" ht="14.4" x14ac:dyDescent="0.3">
      <c r="A455" s="13"/>
      <c r="B455" s="11"/>
      <c r="C455" s="11"/>
      <c r="D455" s="11"/>
      <c r="E455" s="13"/>
      <c r="F455" s="13"/>
      <c r="G455" s="13"/>
    </row>
    <row r="456" spans="1:7" ht="14.4" x14ac:dyDescent="0.3">
      <c r="A456" s="13"/>
      <c r="B456" s="11"/>
      <c r="C456" s="11"/>
      <c r="D456" s="11"/>
      <c r="E456" s="13"/>
      <c r="F456" s="13"/>
      <c r="G456" s="13"/>
    </row>
    <row r="457" spans="1:7" ht="14.4" x14ac:dyDescent="0.3">
      <c r="A457" s="13"/>
      <c r="B457" s="11"/>
      <c r="C457" s="11"/>
      <c r="D457" s="11"/>
      <c r="E457" s="13"/>
      <c r="F457" s="13"/>
      <c r="G457" s="13"/>
    </row>
    <row r="458" spans="1:7" ht="14.4" x14ac:dyDescent="0.3">
      <c r="A458" s="13"/>
      <c r="B458" s="11"/>
      <c r="C458" s="11"/>
      <c r="D458" s="11"/>
      <c r="E458" s="13"/>
      <c r="F458" s="13"/>
      <c r="G458" s="13"/>
    </row>
    <row r="459" spans="1:7" ht="14.4" x14ac:dyDescent="0.3">
      <c r="A459" s="13"/>
      <c r="B459" s="11"/>
      <c r="C459" s="11"/>
      <c r="D459" s="11"/>
      <c r="E459" s="13"/>
      <c r="F459" s="13"/>
      <c r="G459" s="13"/>
    </row>
    <row r="460" spans="1:7" ht="14.4" x14ac:dyDescent="0.3">
      <c r="A460" s="13"/>
      <c r="B460" s="11"/>
      <c r="C460" s="11"/>
      <c r="D460" s="11"/>
      <c r="E460" s="13"/>
      <c r="F460" s="13"/>
      <c r="G460" s="13"/>
    </row>
    <row r="461" spans="1:7" ht="14.4" x14ac:dyDescent="0.3">
      <c r="A461" s="13"/>
      <c r="B461" s="11"/>
      <c r="C461" s="11"/>
      <c r="D461" s="11"/>
      <c r="E461" s="13"/>
      <c r="F461" s="13"/>
      <c r="G461" s="13"/>
    </row>
    <row r="462" spans="1:7" ht="14.4" x14ac:dyDescent="0.3">
      <c r="A462" s="13"/>
      <c r="B462" s="11"/>
      <c r="C462" s="11"/>
      <c r="D462" s="11"/>
      <c r="E462" s="13"/>
      <c r="F462" s="13"/>
      <c r="G462" s="13"/>
    </row>
    <row r="463" spans="1:7" ht="14.4" x14ac:dyDescent="0.3">
      <c r="A463" s="13"/>
      <c r="B463" s="11"/>
      <c r="C463" s="11"/>
      <c r="D463" s="11"/>
      <c r="E463" s="13"/>
      <c r="F463" s="13"/>
      <c r="G463" s="13"/>
    </row>
    <row r="464" spans="1:7" ht="14.4" x14ac:dyDescent="0.3">
      <c r="A464" s="13"/>
      <c r="B464" s="11"/>
      <c r="C464" s="11"/>
      <c r="D464" s="11"/>
      <c r="E464" s="13"/>
      <c r="F464" s="13"/>
      <c r="G464" s="13"/>
    </row>
    <row r="465" spans="1:7" ht="14.4" x14ac:dyDescent="0.3">
      <c r="A465" s="13"/>
      <c r="B465" s="11"/>
      <c r="C465" s="11"/>
      <c r="D465" s="11"/>
      <c r="E465" s="13"/>
      <c r="F465" s="13"/>
      <c r="G465" s="13"/>
    </row>
    <row r="466" spans="1:7" ht="14.4" x14ac:dyDescent="0.3">
      <c r="A466" s="13"/>
      <c r="B466" s="11"/>
      <c r="C466" s="11"/>
      <c r="D466" s="11"/>
      <c r="E466" s="13"/>
      <c r="F466" s="13"/>
      <c r="G466" s="13"/>
    </row>
    <row r="467" spans="1:7" ht="14.4" x14ac:dyDescent="0.3">
      <c r="A467" s="13"/>
      <c r="B467" s="11"/>
      <c r="C467" s="11"/>
      <c r="D467" s="11"/>
      <c r="E467" s="13"/>
      <c r="F467" s="13"/>
      <c r="G467" s="13"/>
    </row>
    <row r="468" spans="1:7" ht="14.4" x14ac:dyDescent="0.3">
      <c r="A468" s="13"/>
      <c r="B468" s="11"/>
      <c r="C468" s="11"/>
      <c r="D468" s="11"/>
      <c r="E468" s="13"/>
      <c r="F468" s="13"/>
      <c r="G468" s="13"/>
    </row>
    <row r="469" spans="1:7" ht="14.4" x14ac:dyDescent="0.3">
      <c r="A469" s="13"/>
      <c r="B469" s="11"/>
      <c r="C469" s="11"/>
      <c r="D469" s="11"/>
      <c r="E469" s="13"/>
      <c r="F469" s="13"/>
      <c r="G469" s="13"/>
    </row>
    <row r="470" spans="1:7" ht="14.4" x14ac:dyDescent="0.3">
      <c r="A470" s="13"/>
      <c r="B470" s="11"/>
      <c r="C470" s="11"/>
      <c r="D470" s="11"/>
      <c r="E470" s="13"/>
      <c r="F470" s="13"/>
      <c r="G470" s="13"/>
    </row>
    <row r="471" spans="1:7" ht="14.4" x14ac:dyDescent="0.3">
      <c r="A471" s="13"/>
      <c r="B471" s="11"/>
      <c r="C471" s="11"/>
      <c r="D471" s="11"/>
      <c r="E471" s="13"/>
      <c r="F471" s="13"/>
      <c r="G471" s="13"/>
    </row>
    <row r="472" spans="1:7" ht="14.4" x14ac:dyDescent="0.3">
      <c r="A472" s="13"/>
      <c r="B472" s="11"/>
      <c r="C472" s="11"/>
      <c r="D472" s="11"/>
      <c r="E472" s="13"/>
      <c r="F472" s="13"/>
      <c r="G472" s="13"/>
    </row>
    <row r="473" spans="1:7" ht="14.4" x14ac:dyDescent="0.3">
      <c r="A473" s="13"/>
      <c r="B473" s="11"/>
      <c r="C473" s="11"/>
      <c r="D473" s="11"/>
      <c r="E473" s="13"/>
      <c r="F473" s="13"/>
      <c r="G473" s="13"/>
    </row>
    <row r="474" spans="1:7" ht="14.4" x14ac:dyDescent="0.3">
      <c r="A474" s="13"/>
      <c r="B474" s="11"/>
      <c r="C474" s="11"/>
      <c r="D474" s="11"/>
      <c r="E474" s="13"/>
      <c r="F474" s="13"/>
      <c r="G474" s="13"/>
    </row>
    <row r="475" spans="1:7" ht="14.4" x14ac:dyDescent="0.3">
      <c r="A475" s="13"/>
      <c r="B475" s="11"/>
      <c r="C475" s="11"/>
      <c r="D475" s="11"/>
      <c r="E475" s="13"/>
      <c r="F475" s="13"/>
      <c r="G475" s="13"/>
    </row>
    <row r="476" spans="1:7" ht="14.4" x14ac:dyDescent="0.3">
      <c r="A476" s="13"/>
      <c r="B476" s="11"/>
      <c r="C476" s="11"/>
      <c r="D476" s="11"/>
      <c r="E476" s="13"/>
      <c r="F476" s="13"/>
      <c r="G476" s="13"/>
    </row>
    <row r="477" spans="1:7" ht="14.4" x14ac:dyDescent="0.3">
      <c r="A477" s="13"/>
      <c r="B477" s="11"/>
      <c r="C477" s="11"/>
      <c r="D477" s="11"/>
      <c r="E477" s="13"/>
      <c r="F477" s="13"/>
      <c r="G477" s="13"/>
    </row>
    <row r="478" spans="1:7" ht="14.4" x14ac:dyDescent="0.3">
      <c r="A478" s="13"/>
      <c r="B478" s="11"/>
      <c r="C478" s="11"/>
      <c r="D478" s="11"/>
      <c r="E478" s="13"/>
      <c r="F478" s="13"/>
      <c r="G478" s="13"/>
    </row>
    <row r="479" spans="1:7" ht="14.4" x14ac:dyDescent="0.3">
      <c r="A479" s="13"/>
      <c r="B479" s="11"/>
      <c r="C479" s="11"/>
      <c r="D479" s="11"/>
      <c r="E479" s="13"/>
      <c r="F479" s="13"/>
      <c r="G479" s="13"/>
    </row>
    <row r="480" spans="1:7" ht="14.4" x14ac:dyDescent="0.3">
      <c r="A480" s="13"/>
      <c r="B480" s="11"/>
      <c r="C480" s="11"/>
      <c r="D480" s="11"/>
      <c r="E480" s="13"/>
      <c r="F480" s="13"/>
      <c r="G480" s="13"/>
    </row>
    <row r="481" spans="1:7" ht="14.4" x14ac:dyDescent="0.3">
      <c r="A481" s="13"/>
      <c r="B481" s="11"/>
      <c r="C481" s="11"/>
      <c r="D481" s="11"/>
      <c r="E481" s="13"/>
      <c r="F481" s="13"/>
      <c r="G481" s="13"/>
    </row>
    <row r="482" spans="1:7" ht="14.4" x14ac:dyDescent="0.3">
      <c r="A482" s="13"/>
      <c r="B482" s="11"/>
      <c r="C482" s="11"/>
      <c r="D482" s="11"/>
      <c r="E482" s="13"/>
      <c r="F482" s="13"/>
      <c r="G482" s="13"/>
    </row>
    <row r="483" spans="1:7" ht="14.4" x14ac:dyDescent="0.3">
      <c r="A483" s="13"/>
      <c r="B483" s="11"/>
      <c r="C483" s="11"/>
      <c r="D483" s="11"/>
      <c r="E483" s="13"/>
      <c r="F483" s="13"/>
      <c r="G483" s="13"/>
    </row>
    <row r="484" spans="1:7" ht="14.4" x14ac:dyDescent="0.3">
      <c r="A484" s="13"/>
      <c r="B484" s="11"/>
      <c r="C484" s="11"/>
      <c r="D484" s="11"/>
      <c r="E484" s="13"/>
      <c r="F484" s="13"/>
      <c r="G484" s="13"/>
    </row>
    <row r="485" spans="1:7" ht="14.4" x14ac:dyDescent="0.3">
      <c r="A485" s="13"/>
      <c r="B485" s="11"/>
      <c r="C485" s="11"/>
      <c r="D485" s="11"/>
      <c r="E485" s="13"/>
      <c r="F485" s="13"/>
      <c r="G485" s="13"/>
    </row>
    <row r="486" spans="1:7" ht="14.4" x14ac:dyDescent="0.3">
      <c r="A486" s="13"/>
      <c r="B486" s="11"/>
      <c r="C486" s="11"/>
      <c r="D486" s="11"/>
      <c r="E486" s="13"/>
      <c r="F486" s="13"/>
      <c r="G486" s="13"/>
    </row>
    <row r="487" spans="1:7" ht="14.4" x14ac:dyDescent="0.3">
      <c r="A487" s="13"/>
      <c r="B487" s="11"/>
      <c r="C487" s="11"/>
      <c r="D487" s="11"/>
      <c r="E487" s="13"/>
      <c r="F487" s="13"/>
      <c r="G487" s="13"/>
    </row>
    <row r="488" spans="1:7" ht="14.4" x14ac:dyDescent="0.3">
      <c r="A488" s="13"/>
      <c r="B488" s="11"/>
      <c r="C488" s="11"/>
      <c r="D488" s="11"/>
      <c r="E488" s="13"/>
      <c r="F488" s="13"/>
      <c r="G488" s="13"/>
    </row>
    <row r="489" spans="1:7" ht="14.4" x14ac:dyDescent="0.3">
      <c r="A489" s="13"/>
      <c r="B489" s="11"/>
      <c r="C489" s="11"/>
      <c r="D489" s="11"/>
      <c r="E489" s="13"/>
      <c r="F489" s="13"/>
      <c r="G489" s="13"/>
    </row>
    <row r="490" spans="1:7" ht="14.4" x14ac:dyDescent="0.3">
      <c r="A490" s="13"/>
      <c r="B490" s="11"/>
      <c r="C490" s="11"/>
      <c r="D490" s="11"/>
      <c r="E490" s="13"/>
      <c r="F490" s="13"/>
      <c r="G490" s="13"/>
    </row>
    <row r="491" spans="1:7" ht="14.4" x14ac:dyDescent="0.3">
      <c r="A491" s="13"/>
      <c r="B491" s="11"/>
      <c r="C491" s="11"/>
      <c r="D491" s="11"/>
      <c r="E491" s="13"/>
      <c r="F491" s="13"/>
      <c r="G491" s="13"/>
    </row>
    <row r="492" spans="1:7" ht="14.4" x14ac:dyDescent="0.3">
      <c r="A492" s="13"/>
      <c r="B492" s="11"/>
      <c r="C492" s="11"/>
      <c r="D492" s="11"/>
      <c r="E492" s="13"/>
      <c r="F492" s="13"/>
      <c r="G492" s="13"/>
    </row>
    <row r="493" spans="1:7" ht="14.4" x14ac:dyDescent="0.3">
      <c r="A493" s="13"/>
      <c r="B493" s="11"/>
      <c r="C493" s="11"/>
      <c r="D493" s="11"/>
      <c r="E493" s="13"/>
      <c r="F493" s="13"/>
      <c r="G493" s="13"/>
    </row>
    <row r="494" spans="1:7" ht="14.4" x14ac:dyDescent="0.3">
      <c r="A494" s="13"/>
      <c r="B494" s="11"/>
      <c r="C494" s="11"/>
      <c r="D494" s="11"/>
      <c r="E494" s="13"/>
      <c r="F494" s="13"/>
      <c r="G494" s="13"/>
    </row>
    <row r="495" spans="1:7" ht="14.4" x14ac:dyDescent="0.3">
      <c r="A495" s="13"/>
      <c r="B495" s="11"/>
      <c r="C495" s="11"/>
      <c r="D495" s="11"/>
      <c r="E495" s="13"/>
      <c r="F495" s="13"/>
      <c r="G495" s="13"/>
    </row>
    <row r="496" spans="1:7" ht="14.4" x14ac:dyDescent="0.3">
      <c r="A496" s="13"/>
      <c r="B496" s="11"/>
      <c r="C496" s="11"/>
      <c r="D496" s="11"/>
      <c r="E496" s="13"/>
      <c r="F496" s="13"/>
      <c r="G496" s="13"/>
    </row>
    <row r="497" spans="1:7" ht="14.4" x14ac:dyDescent="0.3">
      <c r="A497" s="13"/>
      <c r="B497" s="11"/>
      <c r="C497" s="11"/>
      <c r="D497" s="11"/>
      <c r="E497" s="13"/>
      <c r="F497" s="13"/>
      <c r="G497" s="13"/>
    </row>
    <row r="498" spans="1:7" ht="14.4" x14ac:dyDescent="0.3">
      <c r="A498" s="13"/>
      <c r="B498" s="11"/>
      <c r="C498" s="11"/>
      <c r="D498" s="11"/>
      <c r="E498" s="13"/>
      <c r="F498" s="13"/>
      <c r="G498" s="13"/>
    </row>
    <row r="499" spans="1:7" ht="14.4" x14ac:dyDescent="0.3">
      <c r="A499" s="13"/>
      <c r="B499" s="11"/>
      <c r="C499" s="11"/>
      <c r="D499" s="11"/>
      <c r="E499" s="13"/>
      <c r="F499" s="13"/>
      <c r="G499" s="13"/>
    </row>
    <row r="500" spans="1:7" ht="14.4" x14ac:dyDescent="0.3">
      <c r="A500" s="13"/>
      <c r="B500" s="11"/>
      <c r="C500" s="11"/>
      <c r="D500" s="11"/>
      <c r="E500" s="13"/>
      <c r="F500" s="13"/>
      <c r="G500" s="13"/>
    </row>
    <row r="501" spans="1:7" ht="14.4" x14ac:dyDescent="0.3">
      <c r="A501" s="13"/>
      <c r="B501" s="11"/>
      <c r="C501" s="11"/>
      <c r="D501" s="11"/>
      <c r="E501" s="13"/>
      <c r="F501" s="13"/>
      <c r="G501" s="13"/>
    </row>
    <row r="502" spans="1:7" ht="14.4" x14ac:dyDescent="0.3">
      <c r="A502" s="13"/>
      <c r="B502" s="11"/>
      <c r="C502" s="11"/>
      <c r="D502" s="11"/>
      <c r="E502" s="13"/>
      <c r="F502" s="13"/>
      <c r="G502" s="13"/>
    </row>
    <row r="503" spans="1:7" ht="14.4" x14ac:dyDescent="0.3">
      <c r="A503" s="13"/>
      <c r="B503" s="11"/>
      <c r="C503" s="11"/>
      <c r="D503" s="11"/>
      <c r="E503" s="13"/>
      <c r="F503" s="13"/>
      <c r="G503" s="13"/>
    </row>
    <row r="504" spans="1:7" ht="14.4" x14ac:dyDescent="0.3">
      <c r="A504" s="13"/>
      <c r="B504" s="11"/>
      <c r="C504" s="11"/>
      <c r="D504" s="11"/>
      <c r="E504" s="13"/>
      <c r="F504" s="13"/>
      <c r="G504" s="13"/>
    </row>
    <row r="505" spans="1:7" ht="14.4" x14ac:dyDescent="0.3">
      <c r="A505" s="13"/>
      <c r="B505" s="11"/>
      <c r="C505" s="11"/>
      <c r="D505" s="11"/>
      <c r="E505" s="13"/>
      <c r="F505" s="13"/>
      <c r="G505" s="13"/>
    </row>
    <row r="506" spans="1:7" ht="14.4" x14ac:dyDescent="0.3">
      <c r="A506" s="13"/>
      <c r="B506" s="11"/>
      <c r="C506" s="11"/>
      <c r="D506" s="11"/>
      <c r="E506" s="13"/>
      <c r="F506" s="13"/>
      <c r="G506" s="13"/>
    </row>
    <row r="507" spans="1:7" ht="14.4" x14ac:dyDescent="0.3">
      <c r="A507" s="13"/>
      <c r="B507" s="11"/>
      <c r="C507" s="11"/>
      <c r="D507" s="11"/>
      <c r="E507" s="13"/>
      <c r="F507" s="13"/>
      <c r="G507" s="13"/>
    </row>
    <row r="508" spans="1:7" ht="14.4" x14ac:dyDescent="0.3">
      <c r="A508" s="13"/>
      <c r="B508" s="11"/>
      <c r="C508" s="11"/>
      <c r="D508" s="11"/>
      <c r="E508" s="13"/>
      <c r="F508" s="13"/>
      <c r="G508" s="13"/>
    </row>
    <row r="509" spans="1:7" ht="14.4" x14ac:dyDescent="0.3">
      <c r="A509" s="13"/>
      <c r="B509" s="11"/>
      <c r="C509" s="11"/>
      <c r="D509" s="11"/>
      <c r="E509" s="13"/>
      <c r="F509" s="13"/>
      <c r="G509" s="13"/>
    </row>
    <row r="510" spans="1:7" ht="14.4" x14ac:dyDescent="0.3">
      <c r="A510" s="13"/>
      <c r="B510" s="11"/>
      <c r="C510" s="11"/>
      <c r="D510" s="11"/>
      <c r="E510" s="13"/>
      <c r="F510" s="13"/>
      <c r="G510" s="13"/>
    </row>
    <row r="511" spans="1:7" ht="14.4" x14ac:dyDescent="0.3">
      <c r="A511" s="13"/>
      <c r="B511" s="11"/>
      <c r="C511" s="11"/>
      <c r="D511" s="11"/>
      <c r="E511" s="13"/>
      <c r="F511" s="13"/>
      <c r="G511" s="13"/>
    </row>
    <row r="512" spans="1:7" ht="14.4" x14ac:dyDescent="0.3">
      <c r="A512" s="13"/>
      <c r="B512" s="11"/>
      <c r="C512" s="11"/>
      <c r="D512" s="11"/>
      <c r="E512" s="13"/>
      <c r="F512" s="13"/>
      <c r="G512" s="13"/>
    </row>
    <row r="513" spans="1:7" ht="14.4" x14ac:dyDescent="0.3">
      <c r="A513" s="13"/>
      <c r="B513" s="11"/>
      <c r="C513" s="11"/>
      <c r="D513" s="11"/>
      <c r="E513" s="13"/>
      <c r="F513" s="13"/>
      <c r="G513" s="13"/>
    </row>
    <row r="514" spans="1:7" ht="14.4" x14ac:dyDescent="0.3">
      <c r="A514" s="13"/>
      <c r="B514" s="11"/>
      <c r="C514" s="11"/>
      <c r="D514" s="11"/>
      <c r="E514" s="13"/>
      <c r="F514" s="13"/>
      <c r="G514" s="13"/>
    </row>
    <row r="515" spans="1:7" ht="14.4" x14ac:dyDescent="0.3">
      <c r="A515" s="13"/>
      <c r="B515" s="11"/>
      <c r="C515" s="11"/>
      <c r="D515" s="11"/>
      <c r="E515" s="13"/>
      <c r="F515" s="13"/>
      <c r="G515" s="13"/>
    </row>
    <row r="516" spans="1:7" ht="14.4" x14ac:dyDescent="0.3">
      <c r="A516" s="13"/>
      <c r="B516" s="11"/>
      <c r="C516" s="11"/>
      <c r="D516" s="11"/>
      <c r="E516" s="13"/>
      <c r="F516" s="13"/>
      <c r="G516" s="13"/>
    </row>
    <row r="517" spans="1:7" ht="14.4" x14ac:dyDescent="0.3">
      <c r="A517" s="13"/>
      <c r="B517" s="11"/>
      <c r="C517" s="11"/>
      <c r="D517" s="11"/>
      <c r="E517" s="13"/>
      <c r="F517" s="13"/>
      <c r="G517" s="13"/>
    </row>
    <row r="518" spans="1:7" ht="14.4" x14ac:dyDescent="0.3">
      <c r="A518" s="13"/>
      <c r="B518" s="11"/>
      <c r="C518" s="11"/>
      <c r="D518" s="11"/>
      <c r="E518" s="13"/>
      <c r="F518" s="13"/>
      <c r="G518" s="13"/>
    </row>
    <row r="519" spans="1:7" ht="14.4" x14ac:dyDescent="0.3">
      <c r="A519" s="13"/>
      <c r="B519" s="11"/>
      <c r="C519" s="11"/>
      <c r="D519" s="11"/>
      <c r="E519" s="13"/>
      <c r="F519" s="13"/>
      <c r="G519" s="13"/>
    </row>
    <row r="520" spans="1:7" ht="14.4" x14ac:dyDescent="0.3">
      <c r="A520" s="13"/>
      <c r="B520" s="11"/>
      <c r="C520" s="11"/>
      <c r="D520" s="11"/>
      <c r="E520" s="13"/>
      <c r="F520" s="13"/>
      <c r="G520" s="13"/>
    </row>
    <row r="521" spans="1:7" ht="14.4" x14ac:dyDescent="0.3">
      <c r="A521" s="13"/>
      <c r="B521" s="11"/>
      <c r="C521" s="11"/>
      <c r="D521" s="11"/>
      <c r="E521" s="13"/>
      <c r="F521" s="13"/>
      <c r="G521" s="13"/>
    </row>
    <row r="522" spans="1:7" ht="14.4" x14ac:dyDescent="0.3">
      <c r="A522" s="13"/>
      <c r="B522" s="11"/>
      <c r="C522" s="11"/>
      <c r="D522" s="11"/>
      <c r="E522" s="13"/>
      <c r="F522" s="13"/>
      <c r="G522" s="13"/>
    </row>
    <row r="523" spans="1:7" ht="14.4" x14ac:dyDescent="0.3">
      <c r="A523" s="13"/>
      <c r="B523" s="11"/>
      <c r="C523" s="11"/>
      <c r="D523" s="11"/>
      <c r="E523" s="13"/>
      <c r="F523" s="13"/>
      <c r="G523" s="13"/>
    </row>
    <row r="524" spans="1:7" ht="14.4" x14ac:dyDescent="0.3">
      <c r="A524" s="13"/>
      <c r="B524" s="11"/>
      <c r="C524" s="11"/>
      <c r="D524" s="11"/>
      <c r="E524" s="13"/>
      <c r="F524" s="13"/>
      <c r="G524" s="13"/>
    </row>
    <row r="525" spans="1:7" ht="14.4" x14ac:dyDescent="0.3">
      <c r="A525" s="13"/>
      <c r="B525" s="11"/>
      <c r="C525" s="11"/>
      <c r="D525" s="11"/>
      <c r="E525" s="13"/>
      <c r="F525" s="13"/>
      <c r="G525" s="13"/>
    </row>
    <row r="526" spans="1:7" ht="14.4" x14ac:dyDescent="0.3">
      <c r="A526" s="13"/>
      <c r="B526" s="11"/>
      <c r="C526" s="11"/>
      <c r="D526" s="11"/>
      <c r="E526" s="13"/>
      <c r="F526" s="13"/>
      <c r="G526" s="13"/>
    </row>
    <row r="527" spans="1:7" ht="14.4" x14ac:dyDescent="0.3">
      <c r="A527" s="13"/>
      <c r="B527" s="11"/>
      <c r="C527" s="11"/>
      <c r="D527" s="11"/>
      <c r="E527" s="13"/>
      <c r="F527" s="13"/>
      <c r="G527" s="13"/>
    </row>
    <row r="528" spans="1:7" ht="14.4" x14ac:dyDescent="0.3">
      <c r="A528" s="13"/>
      <c r="B528" s="11"/>
      <c r="C528" s="11"/>
      <c r="D528" s="11"/>
      <c r="E528" s="13"/>
      <c r="F528" s="13"/>
      <c r="G528" s="13"/>
    </row>
    <row r="529" spans="1:7" ht="14.4" x14ac:dyDescent="0.3">
      <c r="A529" s="13"/>
      <c r="B529" s="11"/>
      <c r="C529" s="11"/>
      <c r="D529" s="11"/>
      <c r="E529" s="13"/>
      <c r="F529" s="13"/>
      <c r="G529" s="13"/>
    </row>
    <row r="530" spans="1:7" ht="14.4" x14ac:dyDescent="0.3">
      <c r="A530" s="13"/>
      <c r="B530" s="11"/>
      <c r="C530" s="11"/>
      <c r="D530" s="11"/>
      <c r="E530" s="13"/>
      <c r="F530" s="13"/>
      <c r="G530" s="13"/>
    </row>
    <row r="531" spans="1:7" ht="14.4" x14ac:dyDescent="0.3">
      <c r="A531" s="13"/>
      <c r="B531" s="11"/>
      <c r="C531" s="11"/>
      <c r="D531" s="11"/>
      <c r="E531" s="13"/>
      <c r="F531" s="13"/>
      <c r="G531" s="13"/>
    </row>
    <row r="532" spans="1:7" ht="14.4" x14ac:dyDescent="0.3">
      <c r="A532" s="13"/>
      <c r="B532" s="11"/>
      <c r="C532" s="11"/>
      <c r="D532" s="11"/>
      <c r="E532" s="13"/>
      <c r="F532" s="13"/>
      <c r="G532" s="13"/>
    </row>
    <row r="533" spans="1:7" ht="14.4" x14ac:dyDescent="0.3">
      <c r="A533" s="13"/>
      <c r="B533" s="11"/>
      <c r="C533" s="11"/>
      <c r="D533" s="11"/>
      <c r="E533" s="13"/>
      <c r="F533" s="13"/>
      <c r="G533" s="13"/>
    </row>
    <row r="534" spans="1:7" ht="14.4" x14ac:dyDescent="0.3">
      <c r="A534" s="13"/>
      <c r="B534" s="11"/>
      <c r="C534" s="11"/>
      <c r="D534" s="11"/>
      <c r="E534" s="13"/>
      <c r="F534" s="13"/>
      <c r="G534" s="13"/>
    </row>
    <row r="535" spans="1:7" ht="14.4" x14ac:dyDescent="0.3">
      <c r="A535" s="13"/>
      <c r="B535" s="11"/>
      <c r="C535" s="11"/>
      <c r="D535" s="11"/>
      <c r="E535" s="13"/>
      <c r="F535" s="13"/>
      <c r="G535" s="13"/>
    </row>
    <row r="536" spans="1:7" ht="14.4" x14ac:dyDescent="0.3">
      <c r="A536" s="13"/>
      <c r="B536" s="11"/>
      <c r="C536" s="11"/>
      <c r="D536" s="11"/>
      <c r="E536" s="13"/>
      <c r="F536" s="13"/>
      <c r="G536" s="13"/>
    </row>
    <row r="537" spans="1:7" ht="14.4" x14ac:dyDescent="0.3">
      <c r="A537" s="13"/>
      <c r="B537" s="11"/>
      <c r="C537" s="11"/>
      <c r="D537" s="11"/>
      <c r="E537" s="13"/>
      <c r="F537" s="13"/>
      <c r="G537" s="13"/>
    </row>
    <row r="538" spans="1:7" ht="14.4" x14ac:dyDescent="0.3">
      <c r="A538" s="13"/>
      <c r="B538" s="11"/>
      <c r="C538" s="11"/>
      <c r="D538" s="11"/>
      <c r="E538" s="13"/>
      <c r="F538" s="13"/>
      <c r="G538" s="13"/>
    </row>
    <row r="539" spans="1:7" ht="14.4" x14ac:dyDescent="0.3">
      <c r="A539" s="13"/>
      <c r="B539" s="11"/>
      <c r="C539" s="11"/>
      <c r="D539" s="11"/>
      <c r="E539" s="13"/>
      <c r="F539" s="13"/>
      <c r="G539" s="13"/>
    </row>
    <row r="540" spans="1:7" ht="14.4" x14ac:dyDescent="0.3">
      <c r="A540" s="13"/>
      <c r="B540" s="11"/>
      <c r="C540" s="11"/>
      <c r="D540" s="11"/>
      <c r="E540" s="13"/>
      <c r="F540" s="13"/>
      <c r="G540" s="13"/>
    </row>
    <row r="541" spans="1:7" ht="14.4" x14ac:dyDescent="0.3">
      <c r="A541" s="13"/>
      <c r="B541" s="11"/>
      <c r="C541" s="11"/>
      <c r="D541" s="11"/>
      <c r="E541" s="13"/>
      <c r="F541" s="13"/>
      <c r="G541" s="13"/>
    </row>
    <row r="542" spans="1:7" ht="14.4" x14ac:dyDescent="0.3">
      <c r="A542" s="13"/>
      <c r="B542" s="11"/>
      <c r="C542" s="11"/>
      <c r="D542" s="11"/>
      <c r="E542" s="13"/>
      <c r="F542" s="13"/>
      <c r="G542" s="13"/>
    </row>
    <row r="543" spans="1:7" ht="14.4" x14ac:dyDescent="0.3">
      <c r="A543" s="13"/>
      <c r="B543" s="11"/>
      <c r="C543" s="11"/>
      <c r="D543" s="11"/>
      <c r="E543" s="13"/>
      <c r="F543" s="13"/>
      <c r="G543" s="13"/>
    </row>
    <row r="544" spans="1:7" ht="14.4" x14ac:dyDescent="0.3">
      <c r="A544" s="13"/>
      <c r="B544" s="11"/>
      <c r="C544" s="11"/>
      <c r="D544" s="11"/>
      <c r="E544" s="13"/>
      <c r="F544" s="13"/>
      <c r="G544" s="13"/>
    </row>
    <row r="545" spans="1:7" ht="14.4" x14ac:dyDescent="0.3">
      <c r="A545" s="13"/>
      <c r="B545" s="11"/>
      <c r="C545" s="11"/>
      <c r="D545" s="11"/>
      <c r="E545" s="13"/>
      <c r="F545" s="13"/>
      <c r="G545" s="13"/>
    </row>
    <row r="546" spans="1:7" ht="14.4" x14ac:dyDescent="0.3">
      <c r="A546" s="13"/>
      <c r="B546" s="11"/>
      <c r="C546" s="11"/>
      <c r="D546" s="11"/>
      <c r="E546" s="13"/>
      <c r="F546" s="13"/>
      <c r="G546" s="13"/>
    </row>
    <row r="547" spans="1:7" ht="14.4" x14ac:dyDescent="0.3">
      <c r="A547" s="13"/>
      <c r="B547" s="11"/>
      <c r="C547" s="11"/>
      <c r="D547" s="11"/>
      <c r="E547" s="13"/>
      <c r="F547" s="13"/>
      <c r="G547" s="13"/>
    </row>
    <row r="548" spans="1:7" ht="14.4" x14ac:dyDescent="0.3">
      <c r="A548" s="13"/>
      <c r="B548" s="11"/>
      <c r="C548" s="11"/>
      <c r="D548" s="11"/>
      <c r="E548" s="13"/>
      <c r="F548" s="13"/>
      <c r="G548" s="13"/>
    </row>
    <row r="549" spans="1:7" ht="14.4" x14ac:dyDescent="0.3">
      <c r="A549" s="13"/>
      <c r="B549" s="11"/>
      <c r="C549" s="11"/>
      <c r="D549" s="11"/>
      <c r="E549" s="13"/>
      <c r="F549" s="13"/>
      <c r="G549" s="13"/>
    </row>
    <row r="550" spans="1:7" ht="14.4" x14ac:dyDescent="0.3">
      <c r="A550" s="13"/>
      <c r="B550" s="11"/>
      <c r="C550" s="11"/>
      <c r="D550" s="11"/>
      <c r="E550" s="13"/>
      <c r="F550" s="13"/>
      <c r="G550" s="13"/>
    </row>
    <row r="551" spans="1:7" ht="14.4" x14ac:dyDescent="0.3">
      <c r="A551" s="13"/>
      <c r="B551" s="11"/>
      <c r="C551" s="11"/>
      <c r="D551" s="11"/>
      <c r="E551" s="13"/>
      <c r="F551" s="13"/>
      <c r="G551" s="13"/>
    </row>
    <row r="552" spans="1:7" ht="14.4" x14ac:dyDescent="0.3">
      <c r="A552" s="13"/>
      <c r="B552" s="11"/>
      <c r="C552" s="11"/>
      <c r="D552" s="11"/>
      <c r="E552" s="13"/>
      <c r="F552" s="13"/>
      <c r="G552" s="13"/>
    </row>
    <row r="553" spans="1:7" ht="14.4" x14ac:dyDescent="0.3">
      <c r="A553" s="13"/>
      <c r="B553" s="11"/>
      <c r="C553" s="11"/>
      <c r="D553" s="11"/>
      <c r="E553" s="13"/>
      <c r="F553" s="13"/>
      <c r="G553" s="13"/>
    </row>
    <row r="554" spans="1:7" ht="14.4" x14ac:dyDescent="0.3">
      <c r="A554" s="13"/>
      <c r="B554" s="11"/>
      <c r="C554" s="11"/>
      <c r="D554" s="11"/>
      <c r="E554" s="13"/>
      <c r="F554" s="13"/>
      <c r="G554" s="13"/>
    </row>
    <row r="555" spans="1:7" ht="14.4" x14ac:dyDescent="0.3">
      <c r="A555" s="13"/>
      <c r="B555" s="11"/>
      <c r="C555" s="11"/>
      <c r="D555" s="11"/>
      <c r="E555" s="13"/>
      <c r="F555" s="13"/>
      <c r="G555" s="13"/>
    </row>
    <row r="556" spans="1:7" ht="14.4" x14ac:dyDescent="0.3">
      <c r="A556" s="13"/>
      <c r="B556" s="11"/>
      <c r="C556" s="11"/>
      <c r="D556" s="11"/>
      <c r="E556" s="13"/>
      <c r="F556" s="13"/>
      <c r="G556" s="13"/>
    </row>
    <row r="557" spans="1:7" ht="14.4" x14ac:dyDescent="0.3">
      <c r="A557" s="13"/>
      <c r="B557" s="11"/>
      <c r="C557" s="11"/>
      <c r="D557" s="11"/>
      <c r="E557" s="13"/>
      <c r="F557" s="13"/>
      <c r="G557" s="13"/>
    </row>
    <row r="558" spans="1:7" ht="14.4" x14ac:dyDescent="0.3">
      <c r="A558" s="13"/>
      <c r="B558" s="11"/>
      <c r="C558" s="11"/>
      <c r="D558" s="11"/>
      <c r="E558" s="13"/>
      <c r="F558" s="13"/>
      <c r="G558" s="13"/>
    </row>
    <row r="559" spans="1:7" ht="14.4" x14ac:dyDescent="0.3">
      <c r="A559" s="13"/>
      <c r="B559" s="11"/>
      <c r="C559" s="11"/>
      <c r="D559" s="11"/>
      <c r="E559" s="13"/>
      <c r="F559" s="13"/>
      <c r="G559" s="13"/>
    </row>
    <row r="560" spans="1:7" ht="14.4" x14ac:dyDescent="0.3">
      <c r="A560" s="13"/>
      <c r="B560" s="11"/>
      <c r="C560" s="11"/>
      <c r="D560" s="11"/>
      <c r="E560" s="13"/>
      <c r="F560" s="13"/>
      <c r="G560" s="13"/>
    </row>
    <row r="561" spans="1:7" ht="14.4" x14ac:dyDescent="0.3">
      <c r="A561" s="13"/>
      <c r="B561" s="11"/>
      <c r="C561" s="11"/>
      <c r="D561" s="11"/>
      <c r="E561" s="13"/>
      <c r="F561" s="13"/>
      <c r="G561" s="13"/>
    </row>
    <row r="562" spans="1:7" ht="14.4" x14ac:dyDescent="0.3">
      <c r="A562" s="13"/>
      <c r="B562" s="11"/>
      <c r="C562" s="11"/>
      <c r="D562" s="11"/>
      <c r="E562" s="13"/>
      <c r="F562" s="13"/>
      <c r="G562" s="13"/>
    </row>
    <row r="563" spans="1:7" ht="14.4" x14ac:dyDescent="0.3">
      <c r="A563" s="13"/>
      <c r="B563" s="11"/>
      <c r="C563" s="11"/>
      <c r="D563" s="11"/>
      <c r="E563" s="13"/>
      <c r="F563" s="13"/>
      <c r="G563" s="13"/>
    </row>
    <row r="564" spans="1:7" ht="14.4" x14ac:dyDescent="0.3">
      <c r="A564" s="13"/>
      <c r="B564" s="11"/>
      <c r="C564" s="11"/>
      <c r="D564" s="11"/>
      <c r="E564" s="13"/>
      <c r="F564" s="13"/>
      <c r="G564" s="13"/>
    </row>
    <row r="565" spans="1:7" ht="14.4" x14ac:dyDescent="0.3">
      <c r="A565" s="13"/>
      <c r="B565" s="11"/>
      <c r="C565" s="11"/>
      <c r="D565" s="11"/>
      <c r="E565" s="13"/>
      <c r="F565" s="13"/>
      <c r="G565" s="13"/>
    </row>
    <row r="566" spans="1:7" ht="14.4" x14ac:dyDescent="0.3">
      <c r="A566" s="13"/>
      <c r="B566" s="11"/>
      <c r="C566" s="11"/>
      <c r="D566" s="11"/>
      <c r="E566" s="13"/>
      <c r="F566" s="13"/>
      <c r="G566" s="13"/>
    </row>
    <row r="567" spans="1:7" ht="14.4" x14ac:dyDescent="0.3">
      <c r="A567" s="13"/>
      <c r="B567" s="11"/>
      <c r="C567" s="11"/>
      <c r="D567" s="11"/>
      <c r="E567" s="13"/>
      <c r="F567" s="13"/>
      <c r="G567" s="13"/>
    </row>
    <row r="568" spans="1:7" ht="14.4" x14ac:dyDescent="0.3">
      <c r="A568" s="13"/>
      <c r="B568" s="11"/>
      <c r="C568" s="11"/>
      <c r="D568" s="11"/>
      <c r="E568" s="13"/>
      <c r="F568" s="13"/>
      <c r="G568" s="13"/>
    </row>
    <row r="569" spans="1:7" ht="14.4" x14ac:dyDescent="0.3">
      <c r="A569" s="13"/>
      <c r="B569" s="11"/>
      <c r="C569" s="11"/>
      <c r="D569" s="11"/>
      <c r="E569" s="13"/>
      <c r="F569" s="13"/>
      <c r="G569" s="13"/>
    </row>
    <row r="570" spans="1:7" ht="14.4" x14ac:dyDescent="0.3">
      <c r="A570" s="13"/>
      <c r="B570" s="11"/>
      <c r="C570" s="11"/>
      <c r="D570" s="11"/>
      <c r="E570" s="13"/>
      <c r="F570" s="13"/>
      <c r="G570" s="13"/>
    </row>
    <row r="571" spans="1:7" ht="14.4" x14ac:dyDescent="0.3">
      <c r="A571" s="13"/>
      <c r="B571" s="11"/>
      <c r="C571" s="11"/>
      <c r="D571" s="11"/>
      <c r="E571" s="13"/>
      <c r="F571" s="13"/>
      <c r="G571" s="13"/>
    </row>
    <row r="572" spans="1:7" ht="14.4" x14ac:dyDescent="0.3">
      <c r="A572" s="13"/>
      <c r="B572" s="11"/>
      <c r="C572" s="11"/>
      <c r="D572" s="11"/>
      <c r="E572" s="13"/>
      <c r="F572" s="13"/>
      <c r="G572" s="13"/>
    </row>
    <row r="573" spans="1:7" ht="14.4" x14ac:dyDescent="0.3">
      <c r="A573" s="13"/>
      <c r="B573" s="11"/>
      <c r="C573" s="11"/>
      <c r="D573" s="11"/>
      <c r="E573" s="13"/>
      <c r="F573" s="13"/>
      <c r="G573" s="13"/>
    </row>
    <row r="574" spans="1:7" ht="14.4" x14ac:dyDescent="0.3">
      <c r="A574" s="13"/>
      <c r="B574" s="11"/>
      <c r="C574" s="11"/>
      <c r="D574" s="11"/>
      <c r="E574" s="13"/>
      <c r="F574" s="13"/>
      <c r="G574" s="13"/>
    </row>
    <row r="575" spans="1:7" ht="14.4" x14ac:dyDescent="0.3">
      <c r="A575" s="13"/>
      <c r="B575" s="11"/>
      <c r="C575" s="11"/>
      <c r="D575" s="11"/>
      <c r="E575" s="13"/>
      <c r="F575" s="13"/>
      <c r="G575" s="13"/>
    </row>
    <row r="576" spans="1:7" ht="14.4" x14ac:dyDescent="0.3">
      <c r="A576" s="13"/>
      <c r="B576" s="11"/>
      <c r="C576" s="11"/>
      <c r="D576" s="11"/>
      <c r="E576" s="13"/>
      <c r="F576" s="13"/>
      <c r="G576" s="13"/>
    </row>
    <row r="577" spans="1:7" ht="14.4" x14ac:dyDescent="0.3">
      <c r="A577" s="13"/>
      <c r="B577" s="11"/>
      <c r="C577" s="11"/>
      <c r="D577" s="11"/>
      <c r="E577" s="13"/>
      <c r="F577" s="13"/>
      <c r="G577" s="13"/>
    </row>
    <row r="578" spans="1:7" ht="14.4" x14ac:dyDescent="0.3">
      <c r="A578" s="13"/>
      <c r="B578" s="11"/>
      <c r="C578" s="11"/>
      <c r="D578" s="11"/>
      <c r="E578" s="13"/>
      <c r="F578" s="13"/>
      <c r="G578" s="13"/>
    </row>
    <row r="579" spans="1:7" ht="14.4" x14ac:dyDescent="0.3">
      <c r="A579" s="13"/>
      <c r="B579" s="11"/>
      <c r="C579" s="11"/>
      <c r="D579" s="11"/>
      <c r="E579" s="13"/>
      <c r="F579" s="13"/>
      <c r="G579" s="13"/>
    </row>
    <row r="580" spans="1:7" ht="14.4" x14ac:dyDescent="0.3">
      <c r="A580" s="13"/>
      <c r="B580" s="11"/>
      <c r="C580" s="11"/>
      <c r="D580" s="11"/>
      <c r="E580" s="13"/>
      <c r="F580" s="13"/>
      <c r="G580" s="13"/>
    </row>
    <row r="581" spans="1:7" ht="14.4" x14ac:dyDescent="0.3">
      <c r="A581" s="13"/>
      <c r="B581" s="11"/>
      <c r="C581" s="11"/>
      <c r="D581" s="11"/>
      <c r="E581" s="13"/>
      <c r="F581" s="13"/>
      <c r="G581" s="13"/>
    </row>
    <row r="582" spans="1:7" ht="14.4" x14ac:dyDescent="0.3">
      <c r="A582" s="13"/>
      <c r="B582" s="11"/>
      <c r="C582" s="11"/>
      <c r="D582" s="11"/>
      <c r="E582" s="13"/>
      <c r="F582" s="13"/>
      <c r="G582" s="13"/>
    </row>
    <row r="583" spans="1:7" ht="14.4" x14ac:dyDescent="0.3">
      <c r="A583" s="13"/>
      <c r="B583" s="11"/>
      <c r="C583" s="11"/>
      <c r="D583" s="11"/>
      <c r="E583" s="13"/>
      <c r="F583" s="13"/>
      <c r="G583" s="13"/>
    </row>
    <row r="584" spans="1:7" ht="14.4" x14ac:dyDescent="0.3">
      <c r="A584" s="13"/>
      <c r="B584" s="11"/>
      <c r="C584" s="11"/>
      <c r="D584" s="11"/>
      <c r="E584" s="13"/>
      <c r="F584" s="13"/>
      <c r="G584" s="13"/>
    </row>
    <row r="585" spans="1:7" ht="14.4" x14ac:dyDescent="0.3">
      <c r="A585" s="13"/>
      <c r="B585" s="11"/>
      <c r="C585" s="11"/>
      <c r="D585" s="11"/>
      <c r="E585" s="13"/>
      <c r="F585" s="13"/>
      <c r="G585" s="13"/>
    </row>
    <row r="586" spans="1:7" ht="14.4" x14ac:dyDescent="0.3">
      <c r="A586" s="13"/>
      <c r="B586" s="11"/>
      <c r="C586" s="11"/>
      <c r="D586" s="11"/>
      <c r="E586" s="13"/>
      <c r="F586" s="13"/>
      <c r="G586" s="13"/>
    </row>
    <row r="587" spans="1:7" ht="14.4" x14ac:dyDescent="0.3">
      <c r="A587" s="13"/>
      <c r="B587" s="11"/>
      <c r="C587" s="11"/>
      <c r="D587" s="11"/>
      <c r="E587" s="13"/>
      <c r="F587" s="13"/>
      <c r="G587" s="13"/>
    </row>
    <row r="588" spans="1:7" ht="14.4" x14ac:dyDescent="0.3">
      <c r="A588" s="13"/>
      <c r="B588" s="11"/>
      <c r="C588" s="11"/>
      <c r="D588" s="11"/>
      <c r="E588" s="13"/>
      <c r="F588" s="13"/>
      <c r="G588" s="13"/>
    </row>
    <row r="589" spans="1:7" ht="14.4" x14ac:dyDescent="0.3">
      <c r="A589" s="13"/>
      <c r="B589" s="11"/>
      <c r="C589" s="11"/>
      <c r="D589" s="11"/>
      <c r="E589" s="13"/>
      <c r="F589" s="13"/>
      <c r="G589" s="13"/>
    </row>
    <row r="590" spans="1:7" ht="14.4" x14ac:dyDescent="0.3">
      <c r="A590" s="13"/>
      <c r="B590" s="11"/>
      <c r="C590" s="11"/>
      <c r="D590" s="11"/>
      <c r="E590" s="13"/>
      <c r="F590" s="13"/>
      <c r="G590" s="13"/>
    </row>
    <row r="591" spans="1:7" ht="14.4" x14ac:dyDescent="0.3">
      <c r="A591" s="13"/>
      <c r="B591" s="11"/>
      <c r="C591" s="11"/>
      <c r="D591" s="11"/>
      <c r="E591" s="13"/>
      <c r="F591" s="13"/>
      <c r="G591" s="13"/>
    </row>
    <row r="592" spans="1:7" ht="14.4" x14ac:dyDescent="0.3">
      <c r="A592" s="13"/>
      <c r="B592" s="11"/>
      <c r="C592" s="11"/>
      <c r="D592" s="11"/>
      <c r="E592" s="13"/>
      <c r="F592" s="13"/>
      <c r="G592" s="13"/>
    </row>
    <row r="593" spans="1:7" ht="14.4" x14ac:dyDescent="0.3">
      <c r="A593" s="13"/>
      <c r="B593" s="11"/>
      <c r="C593" s="11"/>
      <c r="D593" s="11"/>
      <c r="E593" s="13"/>
      <c r="F593" s="13"/>
      <c r="G593" s="13"/>
    </row>
    <row r="594" spans="1:7" ht="14.4" x14ac:dyDescent="0.3">
      <c r="A594" s="13"/>
      <c r="B594" s="11"/>
      <c r="C594" s="11"/>
      <c r="D594" s="11"/>
      <c r="E594" s="13"/>
      <c r="F594" s="13"/>
      <c r="G594" s="13"/>
    </row>
    <row r="595" spans="1:7" ht="14.4" x14ac:dyDescent="0.3">
      <c r="A595" s="13"/>
      <c r="B595" s="11"/>
      <c r="C595" s="11"/>
      <c r="D595" s="11"/>
      <c r="E595" s="13"/>
      <c r="F595" s="13"/>
      <c r="G595" s="13"/>
    </row>
    <row r="596" spans="1:7" ht="14.4" x14ac:dyDescent="0.3">
      <c r="A596" s="13"/>
      <c r="B596" s="11"/>
      <c r="C596" s="11"/>
      <c r="D596" s="11"/>
      <c r="E596" s="13"/>
      <c r="F596" s="13"/>
      <c r="G596" s="13"/>
    </row>
    <row r="597" spans="1:7" ht="14.4" x14ac:dyDescent="0.3">
      <c r="A597" s="13"/>
      <c r="B597" s="11"/>
      <c r="C597" s="11"/>
      <c r="D597" s="11"/>
      <c r="E597" s="13"/>
      <c r="F597" s="13"/>
      <c r="G597" s="13"/>
    </row>
    <row r="598" spans="1:7" ht="14.4" x14ac:dyDescent="0.3">
      <c r="A598" s="13"/>
      <c r="B598" s="11"/>
      <c r="C598" s="11"/>
      <c r="D598" s="11"/>
      <c r="E598" s="13"/>
      <c r="F598" s="13"/>
      <c r="G598" s="13"/>
    </row>
    <row r="599" spans="1:7" ht="14.4" x14ac:dyDescent="0.3">
      <c r="A599" s="13"/>
      <c r="B599" s="11"/>
      <c r="C599" s="11"/>
      <c r="D599" s="11"/>
      <c r="E599" s="13"/>
      <c r="F599" s="13"/>
      <c r="G599" s="13"/>
    </row>
    <row r="600" spans="1:7" ht="14.4" x14ac:dyDescent="0.3">
      <c r="A600" s="13"/>
      <c r="B600" s="11"/>
      <c r="C600" s="11"/>
      <c r="D600" s="11"/>
      <c r="E600" s="13"/>
      <c r="F600" s="13"/>
      <c r="G600" s="13"/>
    </row>
    <row r="601" spans="1:7" ht="14.4" x14ac:dyDescent="0.3">
      <c r="A601" s="13"/>
      <c r="B601" s="11"/>
      <c r="C601" s="11"/>
      <c r="D601" s="11"/>
      <c r="E601" s="13"/>
      <c r="F601" s="13"/>
      <c r="G601" s="13"/>
    </row>
    <row r="602" spans="1:7" ht="14.4" x14ac:dyDescent="0.3">
      <c r="A602" s="13"/>
      <c r="B602" s="11"/>
      <c r="C602" s="11"/>
      <c r="D602" s="11"/>
      <c r="E602" s="13"/>
      <c r="F602" s="13"/>
      <c r="G602" s="13"/>
    </row>
    <row r="603" spans="1:7" ht="14.4" x14ac:dyDescent="0.3">
      <c r="A603" s="13"/>
      <c r="B603" s="11"/>
      <c r="C603" s="11"/>
      <c r="D603" s="11"/>
      <c r="E603" s="13"/>
      <c r="F603" s="13"/>
      <c r="G603" s="13"/>
    </row>
    <row r="604" spans="1:7" ht="14.4" x14ac:dyDescent="0.3">
      <c r="A604" s="13"/>
      <c r="B604" s="11"/>
      <c r="C604" s="11"/>
      <c r="D604" s="11"/>
      <c r="E604" s="13"/>
      <c r="F604" s="13"/>
      <c r="G604" s="13"/>
    </row>
    <row r="605" spans="1:7" ht="14.4" x14ac:dyDescent="0.3">
      <c r="A605" s="13"/>
      <c r="B605" s="11"/>
      <c r="C605" s="11"/>
      <c r="D605" s="11"/>
      <c r="E605" s="13"/>
      <c r="F605" s="13"/>
      <c r="G605" s="13"/>
    </row>
    <row r="606" spans="1:7" ht="14.4" x14ac:dyDescent="0.3">
      <c r="A606" s="13"/>
      <c r="B606" s="11"/>
      <c r="C606" s="11"/>
      <c r="D606" s="11"/>
      <c r="E606" s="13"/>
      <c r="F606" s="13"/>
      <c r="G606" s="13"/>
    </row>
    <row r="607" spans="1:7" ht="14.4" x14ac:dyDescent="0.3">
      <c r="A607" s="13"/>
      <c r="B607" s="11"/>
      <c r="C607" s="11"/>
      <c r="D607" s="11"/>
      <c r="E607" s="13"/>
      <c r="F607" s="13"/>
      <c r="G607" s="13"/>
    </row>
    <row r="608" spans="1:7" ht="14.4" x14ac:dyDescent="0.3">
      <c r="A608" s="13"/>
      <c r="B608" s="11"/>
      <c r="C608" s="11"/>
      <c r="D608" s="11"/>
      <c r="E608" s="13"/>
      <c r="F608" s="13"/>
      <c r="G608" s="13"/>
    </row>
    <row r="609" spans="1:7" ht="14.4" x14ac:dyDescent="0.3">
      <c r="A609" s="13"/>
      <c r="B609" s="11"/>
      <c r="C609" s="11"/>
      <c r="D609" s="11"/>
      <c r="E609" s="13"/>
      <c r="F609" s="13"/>
      <c r="G609" s="13"/>
    </row>
    <row r="610" spans="1:7" ht="14.4" x14ac:dyDescent="0.3">
      <c r="A610" s="13"/>
      <c r="B610" s="11"/>
      <c r="C610" s="11"/>
      <c r="D610" s="11"/>
      <c r="E610" s="13"/>
      <c r="F610" s="13"/>
      <c r="G610" s="13"/>
    </row>
    <row r="611" spans="1:7" ht="14.4" x14ac:dyDescent="0.3">
      <c r="A611" s="13"/>
      <c r="B611" s="11"/>
      <c r="C611" s="11"/>
      <c r="D611" s="11"/>
      <c r="E611" s="13"/>
      <c r="F611" s="13"/>
      <c r="G611" s="13"/>
    </row>
    <row r="612" spans="1:7" ht="14.4" x14ac:dyDescent="0.3">
      <c r="A612" s="13"/>
      <c r="B612" s="11"/>
      <c r="C612" s="11"/>
      <c r="D612" s="11"/>
      <c r="E612" s="13"/>
      <c r="F612" s="13"/>
      <c r="G612" s="13"/>
    </row>
    <row r="613" spans="1:7" ht="14.4" x14ac:dyDescent="0.3">
      <c r="A613" s="13"/>
      <c r="B613" s="11"/>
      <c r="C613" s="11"/>
      <c r="D613" s="11"/>
      <c r="E613" s="13"/>
      <c r="F613" s="13"/>
      <c r="G613" s="13"/>
    </row>
    <row r="614" spans="1:7" ht="14.4" x14ac:dyDescent="0.3">
      <c r="A614" s="13"/>
      <c r="B614" s="11"/>
      <c r="C614" s="11"/>
      <c r="D614" s="11"/>
      <c r="E614" s="13"/>
      <c r="F614" s="13"/>
      <c r="G614" s="13"/>
    </row>
    <row r="615" spans="1:7" ht="14.4" x14ac:dyDescent="0.3">
      <c r="A615" s="13"/>
      <c r="B615" s="11"/>
      <c r="C615" s="11"/>
      <c r="D615" s="11"/>
      <c r="E615" s="13"/>
      <c r="F615" s="13"/>
      <c r="G615" s="13"/>
    </row>
    <row r="616" spans="1:7" ht="14.4" x14ac:dyDescent="0.3">
      <c r="A616" s="13"/>
      <c r="B616" s="11"/>
      <c r="C616" s="11"/>
      <c r="D616" s="11"/>
      <c r="E616" s="13"/>
      <c r="F616" s="13"/>
      <c r="G616" s="13"/>
    </row>
    <row r="617" spans="1:7" ht="14.4" x14ac:dyDescent="0.3">
      <c r="A617" s="13"/>
      <c r="B617" s="11"/>
      <c r="C617" s="11"/>
      <c r="D617" s="11"/>
      <c r="E617" s="13"/>
      <c r="F617" s="13"/>
      <c r="G617" s="13"/>
    </row>
    <row r="618" spans="1:7" ht="14.4" x14ac:dyDescent="0.3">
      <c r="A618" s="13"/>
      <c r="B618" s="11"/>
      <c r="C618" s="11"/>
      <c r="D618" s="11"/>
      <c r="E618" s="13"/>
      <c r="F618" s="13"/>
      <c r="G618" s="13"/>
    </row>
    <row r="619" spans="1:7" ht="14.4" x14ac:dyDescent="0.3">
      <c r="A619" s="13"/>
      <c r="B619" s="11"/>
      <c r="C619" s="11"/>
      <c r="D619" s="11"/>
      <c r="E619" s="13"/>
      <c r="F619" s="13"/>
      <c r="G619" s="13"/>
    </row>
    <row r="620" spans="1:7" ht="14.4" x14ac:dyDescent="0.3">
      <c r="A620" s="13"/>
      <c r="B620" s="11"/>
      <c r="C620" s="11"/>
      <c r="D620" s="11"/>
      <c r="E620" s="13"/>
      <c r="F620" s="13"/>
      <c r="G620" s="13"/>
    </row>
    <row r="621" spans="1:7" ht="14.4" x14ac:dyDescent="0.3">
      <c r="A621" s="13"/>
      <c r="B621" s="11"/>
      <c r="C621" s="11"/>
      <c r="D621" s="11"/>
      <c r="E621" s="13"/>
      <c r="F621" s="13"/>
      <c r="G621" s="13"/>
    </row>
    <row r="622" spans="1:7" ht="14.4" x14ac:dyDescent="0.3">
      <c r="A622" s="13"/>
      <c r="B622" s="11"/>
      <c r="C622" s="11"/>
      <c r="D622" s="11"/>
      <c r="E622" s="13"/>
      <c r="F622" s="13"/>
      <c r="G622" s="13"/>
    </row>
    <row r="623" spans="1:7" ht="14.4" x14ac:dyDescent="0.3">
      <c r="A623" s="13"/>
      <c r="B623" s="11"/>
      <c r="C623" s="11"/>
      <c r="D623" s="11"/>
      <c r="E623" s="13"/>
      <c r="F623" s="13"/>
      <c r="G623" s="13"/>
    </row>
    <row r="624" spans="1:7" ht="14.4" x14ac:dyDescent="0.3">
      <c r="A624" s="13"/>
      <c r="B624" s="11"/>
      <c r="C624" s="11"/>
      <c r="D624" s="11"/>
      <c r="E624" s="13"/>
      <c r="F624" s="13"/>
      <c r="G624" s="13"/>
    </row>
    <row r="625" spans="1:7" ht="14.4" x14ac:dyDescent="0.3">
      <c r="A625" s="13"/>
      <c r="B625" s="11"/>
      <c r="C625" s="11"/>
      <c r="D625" s="11"/>
      <c r="E625" s="13"/>
      <c r="F625" s="13"/>
      <c r="G625" s="13"/>
    </row>
    <row r="626" spans="1:7" ht="14.4" x14ac:dyDescent="0.3">
      <c r="A626" s="13"/>
      <c r="B626" s="11"/>
      <c r="C626" s="11"/>
      <c r="D626" s="11"/>
      <c r="E626" s="13"/>
      <c r="F626" s="13"/>
      <c r="G626" s="13"/>
    </row>
    <row r="627" spans="1:7" ht="14.4" x14ac:dyDescent="0.3">
      <c r="A627" s="13"/>
      <c r="B627" s="11"/>
      <c r="C627" s="11"/>
      <c r="D627" s="11"/>
      <c r="E627" s="13"/>
      <c r="F627" s="13"/>
      <c r="G627" s="13"/>
    </row>
    <row r="628" spans="1:7" ht="14.4" x14ac:dyDescent="0.3">
      <c r="A628" s="13"/>
      <c r="B628" s="11"/>
      <c r="C628" s="11"/>
      <c r="D628" s="11"/>
      <c r="E628" s="13"/>
      <c r="F628" s="13"/>
      <c r="G628" s="13"/>
    </row>
    <row r="629" spans="1:7" ht="14.4" x14ac:dyDescent="0.3">
      <c r="A629" s="13"/>
      <c r="B629" s="11"/>
      <c r="C629" s="11"/>
      <c r="D629" s="11"/>
      <c r="E629" s="13"/>
      <c r="F629" s="13"/>
      <c r="G629" s="13"/>
    </row>
    <row r="630" spans="1:7" ht="14.4" x14ac:dyDescent="0.3">
      <c r="A630" s="13"/>
      <c r="B630" s="11"/>
      <c r="C630" s="11"/>
      <c r="D630" s="11"/>
      <c r="E630" s="13"/>
      <c r="F630" s="13"/>
      <c r="G630" s="13"/>
    </row>
    <row r="631" spans="1:7" ht="14.4" x14ac:dyDescent="0.3">
      <c r="A631" s="13"/>
      <c r="B631" s="11"/>
      <c r="C631" s="11"/>
      <c r="D631" s="11"/>
      <c r="E631" s="13"/>
      <c r="F631" s="13"/>
      <c r="G631" s="13"/>
    </row>
    <row r="632" spans="1:7" ht="14.4" x14ac:dyDescent="0.3">
      <c r="A632" s="13"/>
      <c r="B632" s="11"/>
      <c r="C632" s="11"/>
      <c r="D632" s="11"/>
      <c r="E632" s="13"/>
      <c r="F632" s="13"/>
      <c r="G632" s="13"/>
    </row>
    <row r="633" spans="1:7" ht="14.4" x14ac:dyDescent="0.3">
      <c r="A633" s="13"/>
      <c r="B633" s="11"/>
      <c r="C633" s="11"/>
      <c r="D633" s="11"/>
      <c r="E633" s="13"/>
      <c r="F633" s="13"/>
      <c r="G633" s="13"/>
    </row>
    <row r="634" spans="1:7" ht="14.4" x14ac:dyDescent="0.3">
      <c r="A634" s="13"/>
      <c r="B634" s="11"/>
      <c r="C634" s="11"/>
      <c r="D634" s="11"/>
      <c r="E634" s="13"/>
      <c r="F634" s="13"/>
      <c r="G634" s="13"/>
    </row>
    <row r="635" spans="1:7" ht="14.4" x14ac:dyDescent="0.3">
      <c r="A635" s="13"/>
      <c r="B635" s="11"/>
      <c r="C635" s="11"/>
      <c r="D635" s="11"/>
      <c r="E635" s="13"/>
      <c r="F635" s="13"/>
      <c r="G635" s="13"/>
    </row>
    <row r="636" spans="1:7" ht="14.4" x14ac:dyDescent="0.3">
      <c r="A636" s="13"/>
      <c r="B636" s="11"/>
      <c r="C636" s="11"/>
      <c r="D636" s="11"/>
      <c r="E636" s="13"/>
      <c r="F636" s="13"/>
      <c r="G636" s="13"/>
    </row>
    <row r="637" spans="1:7" ht="14.4" x14ac:dyDescent="0.3">
      <c r="A637" s="13"/>
      <c r="B637" s="11"/>
      <c r="C637" s="11"/>
      <c r="D637" s="11"/>
      <c r="E637" s="13"/>
      <c r="F637" s="13"/>
      <c r="G637" s="13"/>
    </row>
    <row r="638" spans="1:7" ht="14.4" x14ac:dyDescent="0.3">
      <c r="A638" s="13"/>
      <c r="B638" s="11"/>
      <c r="C638" s="11"/>
      <c r="D638" s="11"/>
      <c r="E638" s="13"/>
      <c r="F638" s="13"/>
      <c r="G638" s="13"/>
    </row>
    <row r="639" spans="1:7" ht="14.4" x14ac:dyDescent="0.3">
      <c r="A639" s="13"/>
      <c r="B639" s="11"/>
      <c r="C639" s="11"/>
      <c r="D639" s="11"/>
      <c r="E639" s="13"/>
      <c r="F639" s="13"/>
      <c r="G639" s="13"/>
    </row>
    <row r="640" spans="1:7" ht="14.4" x14ac:dyDescent="0.3">
      <c r="A640" s="13"/>
      <c r="B640" s="11"/>
      <c r="C640" s="11"/>
      <c r="D640" s="11"/>
      <c r="E640" s="13"/>
      <c r="F640" s="13"/>
      <c r="G640" s="13"/>
    </row>
    <row r="641" spans="1:7" ht="14.4" x14ac:dyDescent="0.3">
      <c r="A641" s="13"/>
      <c r="B641" s="11"/>
      <c r="C641" s="11"/>
      <c r="D641" s="11"/>
      <c r="E641" s="13"/>
      <c r="F641" s="13"/>
      <c r="G641" s="13"/>
    </row>
    <row r="642" spans="1:7" ht="14.4" x14ac:dyDescent="0.3">
      <c r="A642" s="13"/>
      <c r="B642" s="11"/>
      <c r="C642" s="11"/>
      <c r="D642" s="11"/>
      <c r="E642" s="13"/>
      <c r="F642" s="13"/>
      <c r="G642" s="13"/>
    </row>
    <row r="643" spans="1:7" ht="14.4" x14ac:dyDescent="0.3">
      <c r="A643" s="13"/>
      <c r="B643" s="11"/>
      <c r="C643" s="11"/>
      <c r="D643" s="11"/>
      <c r="E643" s="13"/>
      <c r="F643" s="13"/>
      <c r="G643" s="13"/>
    </row>
    <row r="644" spans="1:7" ht="14.4" x14ac:dyDescent="0.3">
      <c r="A644" s="13"/>
      <c r="B644" s="11"/>
      <c r="C644" s="11"/>
      <c r="D644" s="11"/>
      <c r="E644" s="13"/>
      <c r="F644" s="13"/>
      <c r="G644" s="13"/>
    </row>
    <row r="645" spans="1:7" ht="14.4" x14ac:dyDescent="0.3">
      <c r="A645" s="13"/>
      <c r="B645" s="11"/>
      <c r="C645" s="11"/>
      <c r="D645" s="11"/>
      <c r="E645" s="13"/>
      <c r="F645" s="13"/>
      <c r="G645" s="13"/>
    </row>
    <row r="646" spans="1:7" ht="14.4" x14ac:dyDescent="0.3">
      <c r="A646" s="13"/>
      <c r="B646" s="11"/>
      <c r="C646" s="11"/>
      <c r="D646" s="11"/>
      <c r="E646" s="13"/>
      <c r="F646" s="13"/>
      <c r="G646" s="13"/>
    </row>
    <row r="647" spans="1:7" ht="14.4" x14ac:dyDescent="0.3">
      <c r="A647" s="13"/>
      <c r="B647" s="11"/>
      <c r="C647" s="11"/>
      <c r="D647" s="11"/>
      <c r="E647" s="13"/>
      <c r="F647" s="13"/>
      <c r="G647" s="13"/>
    </row>
    <row r="648" spans="1:7" ht="14.4" x14ac:dyDescent="0.3">
      <c r="A648" s="13"/>
      <c r="B648" s="11"/>
      <c r="C648" s="11"/>
      <c r="D648" s="11"/>
      <c r="E648" s="13"/>
      <c r="F648" s="13"/>
      <c r="G648" s="13"/>
    </row>
    <row r="649" spans="1:7" ht="14.4" x14ac:dyDescent="0.3">
      <c r="A649" s="13"/>
      <c r="B649" s="11"/>
      <c r="C649" s="11"/>
      <c r="D649" s="11"/>
      <c r="E649" s="13"/>
      <c r="F649" s="13"/>
      <c r="G649" s="13"/>
    </row>
    <row r="650" spans="1:7" ht="14.4" x14ac:dyDescent="0.3">
      <c r="A650" s="13"/>
      <c r="B650" s="11"/>
      <c r="C650" s="11"/>
      <c r="D650" s="11"/>
      <c r="E650" s="13"/>
      <c r="F650" s="13"/>
      <c r="G650" s="13"/>
    </row>
    <row r="651" spans="1:7" ht="14.4" x14ac:dyDescent="0.3">
      <c r="A651" s="13"/>
      <c r="B651" s="11"/>
      <c r="C651" s="11"/>
      <c r="D651" s="11"/>
      <c r="E651" s="13"/>
      <c r="F651" s="13"/>
      <c r="G651" s="13"/>
    </row>
    <row r="652" spans="1:7" ht="14.4" x14ac:dyDescent="0.3">
      <c r="A652" s="13"/>
      <c r="B652" s="11"/>
      <c r="C652" s="11"/>
      <c r="D652" s="11"/>
      <c r="E652" s="13"/>
      <c r="F652" s="13"/>
      <c r="G652" s="13"/>
    </row>
    <row r="653" spans="1:7" ht="14.4" x14ac:dyDescent="0.3">
      <c r="A653" s="13"/>
      <c r="B653" s="11"/>
      <c r="C653" s="11"/>
      <c r="D653" s="11"/>
      <c r="E653" s="13"/>
      <c r="F653" s="13"/>
      <c r="G653" s="13"/>
    </row>
    <row r="654" spans="1:7" ht="14.4" x14ac:dyDescent="0.3">
      <c r="A654" s="13"/>
      <c r="B654" s="11"/>
      <c r="C654" s="11"/>
      <c r="D654" s="11"/>
      <c r="E654" s="13"/>
      <c r="F654" s="13"/>
      <c r="G654" s="13"/>
    </row>
    <row r="655" spans="1:7" ht="14.4" x14ac:dyDescent="0.3">
      <c r="A655" s="13"/>
      <c r="B655" s="11"/>
      <c r="C655" s="11"/>
      <c r="D655" s="11"/>
      <c r="E655" s="13"/>
      <c r="F655" s="13"/>
      <c r="G655" s="13"/>
    </row>
    <row r="656" spans="1:7" ht="14.4" x14ac:dyDescent="0.3">
      <c r="A656" s="13"/>
      <c r="B656" s="11"/>
      <c r="C656" s="11"/>
      <c r="D656" s="11"/>
      <c r="E656" s="13"/>
      <c r="F656" s="13"/>
      <c r="G656" s="13"/>
    </row>
    <row r="657" spans="1:7" ht="14.4" x14ac:dyDescent="0.3">
      <c r="A657" s="13"/>
      <c r="B657" s="11"/>
      <c r="C657" s="11"/>
      <c r="D657" s="11"/>
      <c r="E657" s="13"/>
      <c r="F657" s="13"/>
      <c r="G657" s="13"/>
    </row>
    <row r="658" spans="1:7" ht="14.4" x14ac:dyDescent="0.3">
      <c r="A658" s="13"/>
      <c r="B658" s="11"/>
      <c r="C658" s="11"/>
      <c r="D658" s="11"/>
      <c r="E658" s="13"/>
      <c r="F658" s="13"/>
      <c r="G658" s="13"/>
    </row>
    <row r="659" spans="1:7" ht="14.4" x14ac:dyDescent="0.3">
      <c r="A659" s="13"/>
      <c r="B659" s="11"/>
      <c r="C659" s="11"/>
      <c r="D659" s="11"/>
      <c r="E659" s="13"/>
      <c r="F659" s="13"/>
      <c r="G659" s="13"/>
    </row>
    <row r="660" spans="1:7" ht="14.4" x14ac:dyDescent="0.3">
      <c r="A660" s="13"/>
      <c r="B660" s="11"/>
      <c r="C660" s="11"/>
      <c r="D660" s="11"/>
      <c r="E660" s="13"/>
      <c r="F660" s="13"/>
      <c r="G660" s="13"/>
    </row>
    <row r="661" spans="1:7" ht="14.4" x14ac:dyDescent="0.3">
      <c r="A661" s="13"/>
      <c r="B661" s="11"/>
      <c r="C661" s="11"/>
      <c r="D661" s="11"/>
      <c r="E661" s="13"/>
      <c r="F661" s="13"/>
      <c r="G661" s="13"/>
    </row>
    <row r="662" spans="1:7" ht="14.4" x14ac:dyDescent="0.3">
      <c r="A662" s="13"/>
      <c r="B662" s="11"/>
      <c r="C662" s="11"/>
      <c r="D662" s="11"/>
      <c r="E662" s="13"/>
      <c r="F662" s="13"/>
      <c r="G662" s="13"/>
    </row>
    <row r="663" spans="1:7" ht="14.4" x14ac:dyDescent="0.3">
      <c r="A663" s="13"/>
      <c r="B663" s="11"/>
      <c r="C663" s="11"/>
      <c r="D663" s="11"/>
      <c r="E663" s="13"/>
      <c r="F663" s="13"/>
      <c r="G663" s="13"/>
    </row>
    <row r="664" spans="1:7" ht="14.4" x14ac:dyDescent="0.3">
      <c r="A664" s="13"/>
      <c r="B664" s="11"/>
      <c r="C664" s="11"/>
      <c r="D664" s="11"/>
      <c r="E664" s="13"/>
      <c r="F664" s="13"/>
      <c r="G664" s="13"/>
    </row>
    <row r="665" spans="1:7" ht="14.4" x14ac:dyDescent="0.3">
      <c r="A665" s="13"/>
      <c r="B665" s="11"/>
      <c r="C665" s="11"/>
      <c r="D665" s="11"/>
      <c r="E665" s="13"/>
      <c r="F665" s="13"/>
      <c r="G665" s="13"/>
    </row>
    <row r="666" spans="1:7" ht="14.4" x14ac:dyDescent="0.3">
      <c r="A666" s="13"/>
      <c r="B666" s="11"/>
      <c r="C666" s="11"/>
      <c r="D666" s="11"/>
      <c r="E666" s="13"/>
      <c r="F666" s="13"/>
      <c r="G666" s="13"/>
    </row>
    <row r="667" spans="1:7" ht="14.4" x14ac:dyDescent="0.3">
      <c r="A667" s="13"/>
      <c r="B667" s="11"/>
      <c r="C667" s="11"/>
      <c r="D667" s="11"/>
      <c r="E667" s="13"/>
      <c r="F667" s="13"/>
      <c r="G667" s="13"/>
    </row>
    <row r="668" spans="1:7" ht="14.4" x14ac:dyDescent="0.3">
      <c r="A668" s="13"/>
      <c r="B668" s="11"/>
      <c r="C668" s="11"/>
      <c r="D668" s="11"/>
      <c r="E668" s="13"/>
      <c r="F668" s="13"/>
      <c r="G668" s="13"/>
    </row>
    <row r="669" spans="1:7" ht="14.4" x14ac:dyDescent="0.3">
      <c r="A669" s="13"/>
      <c r="B669" s="11"/>
      <c r="C669" s="11"/>
      <c r="D669" s="11"/>
      <c r="E669" s="13"/>
      <c r="F669" s="13"/>
      <c r="G669" s="13"/>
    </row>
    <row r="670" spans="1:7" ht="14.4" x14ac:dyDescent="0.3">
      <c r="A670" s="13"/>
      <c r="B670" s="11"/>
      <c r="C670" s="11"/>
      <c r="D670" s="11"/>
      <c r="E670" s="13"/>
      <c r="F670" s="13"/>
      <c r="G670" s="13"/>
    </row>
    <row r="671" spans="1:7" ht="14.4" x14ac:dyDescent="0.3">
      <c r="A671" s="13"/>
      <c r="B671" s="11"/>
      <c r="C671" s="11"/>
      <c r="D671" s="11"/>
      <c r="E671" s="13"/>
      <c r="F671" s="13"/>
      <c r="G671" s="13"/>
    </row>
    <row r="672" spans="1:7" ht="14.4" x14ac:dyDescent="0.3">
      <c r="A672" s="13"/>
      <c r="B672" s="11"/>
      <c r="C672" s="11"/>
      <c r="D672" s="11"/>
      <c r="E672" s="13"/>
      <c r="F672" s="13"/>
      <c r="G672" s="13"/>
    </row>
    <row r="673" spans="1:7" ht="14.4" x14ac:dyDescent="0.3">
      <c r="A673" s="13"/>
      <c r="B673" s="11"/>
      <c r="C673" s="11"/>
      <c r="D673" s="11"/>
      <c r="E673" s="13"/>
      <c r="F673" s="13"/>
      <c r="G673" s="13"/>
    </row>
    <row r="674" spans="1:7" ht="14.4" x14ac:dyDescent="0.3">
      <c r="A674" s="13"/>
      <c r="B674" s="11"/>
      <c r="C674" s="11"/>
      <c r="D674" s="11"/>
      <c r="E674" s="13"/>
      <c r="F674" s="13"/>
      <c r="G674" s="13"/>
    </row>
    <row r="675" spans="1:7" ht="14.4" x14ac:dyDescent="0.3">
      <c r="A675" s="13"/>
      <c r="B675" s="11"/>
      <c r="C675" s="11"/>
      <c r="D675" s="11"/>
      <c r="E675" s="13"/>
      <c r="F675" s="13"/>
      <c r="G675" s="13"/>
    </row>
    <row r="676" spans="1:7" ht="14.4" x14ac:dyDescent="0.3">
      <c r="A676" s="13"/>
      <c r="B676" s="11"/>
      <c r="C676" s="11"/>
      <c r="D676" s="11"/>
      <c r="E676" s="13"/>
      <c r="F676" s="13"/>
      <c r="G676" s="13"/>
    </row>
    <row r="677" spans="1:7" ht="14.4" x14ac:dyDescent="0.3">
      <c r="A677" s="13"/>
      <c r="B677" s="11"/>
      <c r="C677" s="11"/>
      <c r="D677" s="11"/>
      <c r="E677" s="13"/>
      <c r="F677" s="13"/>
      <c r="G677" s="13"/>
    </row>
    <row r="678" spans="1:7" ht="14.4" x14ac:dyDescent="0.3">
      <c r="A678" s="13"/>
      <c r="B678" s="11"/>
      <c r="C678" s="11"/>
      <c r="D678" s="11"/>
      <c r="E678" s="13"/>
      <c r="F678" s="13"/>
      <c r="G678" s="13"/>
    </row>
    <row r="679" spans="1:7" ht="14.4" x14ac:dyDescent="0.3">
      <c r="A679" s="13"/>
      <c r="B679" s="11"/>
      <c r="C679" s="11"/>
      <c r="D679" s="11"/>
      <c r="E679" s="13"/>
      <c r="F679" s="13"/>
      <c r="G679" s="13"/>
    </row>
    <row r="680" spans="1:7" ht="14.4" x14ac:dyDescent="0.3">
      <c r="A680" s="13"/>
      <c r="B680" s="11"/>
      <c r="C680" s="11"/>
      <c r="D680" s="11"/>
      <c r="E680" s="13"/>
      <c r="F680" s="13"/>
      <c r="G680" s="13"/>
    </row>
    <row r="681" spans="1:7" ht="14.4" x14ac:dyDescent="0.3">
      <c r="A681" s="13"/>
      <c r="B681" s="11"/>
      <c r="C681" s="11"/>
      <c r="D681" s="11"/>
      <c r="E681" s="13"/>
      <c r="F681" s="13"/>
      <c r="G681" s="13"/>
    </row>
    <row r="682" spans="1:7" ht="14.4" x14ac:dyDescent="0.3">
      <c r="A682" s="13"/>
      <c r="B682" s="11"/>
      <c r="C682" s="11"/>
      <c r="D682" s="11"/>
      <c r="E682" s="13"/>
      <c r="F682" s="13"/>
      <c r="G682" s="13"/>
    </row>
    <row r="683" spans="1:7" ht="14.4" x14ac:dyDescent="0.3">
      <c r="A683" s="13"/>
      <c r="B683" s="11"/>
      <c r="C683" s="11"/>
      <c r="D683" s="11"/>
      <c r="E683" s="13"/>
      <c r="F683" s="13"/>
      <c r="G683" s="13"/>
    </row>
    <row r="684" spans="1:7" ht="14.4" x14ac:dyDescent="0.3">
      <c r="A684" s="13"/>
      <c r="B684" s="11"/>
      <c r="C684" s="11"/>
      <c r="D684" s="11"/>
      <c r="E684" s="13"/>
      <c r="F684" s="13"/>
      <c r="G684" s="13"/>
    </row>
    <row r="685" spans="1:7" ht="14.4" x14ac:dyDescent="0.3">
      <c r="A685" s="13"/>
      <c r="B685" s="11"/>
      <c r="C685" s="11"/>
      <c r="D685" s="11"/>
      <c r="E685" s="13"/>
      <c r="F685" s="13"/>
      <c r="G685" s="13"/>
    </row>
    <row r="686" spans="1:7" ht="14.4" x14ac:dyDescent="0.3">
      <c r="A686" s="13"/>
      <c r="B686" s="11"/>
      <c r="C686" s="11"/>
      <c r="D686" s="11"/>
      <c r="E686" s="13"/>
      <c r="F686" s="13"/>
      <c r="G686" s="13"/>
    </row>
    <row r="687" spans="1:7" ht="14.4" x14ac:dyDescent="0.3">
      <c r="A687" s="13"/>
      <c r="B687" s="11"/>
      <c r="C687" s="11"/>
      <c r="D687" s="11"/>
      <c r="E687" s="13"/>
      <c r="F687" s="13"/>
      <c r="G687" s="13"/>
    </row>
    <row r="688" spans="1:7" ht="14.4" x14ac:dyDescent="0.3">
      <c r="A688" s="13"/>
      <c r="B688" s="11"/>
      <c r="C688" s="11"/>
      <c r="D688" s="11"/>
      <c r="E688" s="13"/>
      <c r="F688" s="13"/>
      <c r="G688" s="13"/>
    </row>
    <row r="689" spans="1:7" ht="14.4" x14ac:dyDescent="0.3">
      <c r="A689" s="13"/>
      <c r="B689" s="11"/>
      <c r="C689" s="11"/>
      <c r="D689" s="11"/>
      <c r="E689" s="13"/>
      <c r="F689" s="13"/>
      <c r="G689" s="13"/>
    </row>
    <row r="690" spans="1:7" ht="14.4" x14ac:dyDescent="0.3">
      <c r="A690" s="13"/>
      <c r="B690" s="11"/>
      <c r="C690" s="11"/>
      <c r="D690" s="11"/>
      <c r="E690" s="13"/>
      <c r="F690" s="13"/>
      <c r="G690" s="13"/>
    </row>
    <row r="691" spans="1:7" ht="14.4" x14ac:dyDescent="0.3">
      <c r="A691" s="13"/>
      <c r="B691" s="11"/>
      <c r="C691" s="11"/>
      <c r="D691" s="11"/>
      <c r="E691" s="13"/>
      <c r="F691" s="13"/>
      <c r="G691" s="13"/>
    </row>
    <row r="692" spans="1:7" ht="14.4" x14ac:dyDescent="0.3">
      <c r="A692" s="13"/>
      <c r="B692" s="11"/>
      <c r="C692" s="11"/>
      <c r="D692" s="11"/>
      <c r="E692" s="13"/>
      <c r="F692" s="13"/>
      <c r="G692" s="13"/>
    </row>
    <row r="693" spans="1:7" ht="14.4" x14ac:dyDescent="0.3">
      <c r="A693" s="13"/>
      <c r="B693" s="11"/>
      <c r="C693" s="11"/>
      <c r="D693" s="11"/>
      <c r="E693" s="13"/>
      <c r="F693" s="13"/>
      <c r="G693" s="13"/>
    </row>
    <row r="694" spans="1:7" ht="14.4" x14ac:dyDescent="0.3">
      <c r="A694" s="13"/>
      <c r="B694" s="11"/>
      <c r="C694" s="11"/>
      <c r="D694" s="11"/>
      <c r="E694" s="13"/>
      <c r="F694" s="13"/>
      <c r="G694" s="13"/>
    </row>
    <row r="695" spans="1:7" ht="14.4" x14ac:dyDescent="0.3">
      <c r="A695" s="13"/>
      <c r="B695" s="11"/>
      <c r="C695" s="11"/>
      <c r="D695" s="11"/>
      <c r="E695" s="13"/>
      <c r="F695" s="13"/>
      <c r="G695" s="13"/>
    </row>
    <row r="696" spans="1:7" ht="14.4" x14ac:dyDescent="0.3">
      <c r="A696" s="13"/>
      <c r="B696" s="11"/>
      <c r="C696" s="11"/>
      <c r="D696" s="11"/>
      <c r="E696" s="13"/>
      <c r="F696" s="13"/>
      <c r="G696" s="13"/>
    </row>
    <row r="697" spans="1:7" ht="14.4" x14ac:dyDescent="0.3">
      <c r="A697" s="13"/>
      <c r="B697" s="11"/>
      <c r="C697" s="11"/>
      <c r="D697" s="11"/>
      <c r="E697" s="13"/>
      <c r="F697" s="13"/>
      <c r="G697" s="13"/>
    </row>
    <row r="698" spans="1:7" ht="14.4" x14ac:dyDescent="0.3">
      <c r="A698" s="13"/>
      <c r="B698" s="11"/>
      <c r="C698" s="11"/>
      <c r="D698" s="11"/>
      <c r="E698" s="13"/>
      <c r="F698" s="13"/>
      <c r="G698" s="13"/>
    </row>
    <row r="699" spans="1:7" ht="14.4" x14ac:dyDescent="0.3">
      <c r="A699" s="13"/>
      <c r="B699" s="11"/>
      <c r="C699" s="11"/>
      <c r="D699" s="11"/>
      <c r="E699" s="13"/>
      <c r="F699" s="13"/>
      <c r="G699" s="13"/>
    </row>
    <row r="700" spans="1:7" ht="14.4" x14ac:dyDescent="0.3">
      <c r="A700" s="13"/>
      <c r="B700" s="11"/>
      <c r="C700" s="11"/>
      <c r="D700" s="11"/>
      <c r="E700" s="13"/>
      <c r="F700" s="13"/>
      <c r="G700" s="13"/>
    </row>
    <row r="701" spans="1:7" ht="14.4" x14ac:dyDescent="0.3">
      <c r="A701" s="13"/>
      <c r="B701" s="11"/>
      <c r="C701" s="11"/>
      <c r="D701" s="11"/>
      <c r="E701" s="13"/>
      <c r="F701" s="13"/>
      <c r="G701" s="13"/>
    </row>
    <row r="702" spans="1:7" ht="14.4" x14ac:dyDescent="0.3">
      <c r="A702" s="13"/>
      <c r="B702" s="11"/>
      <c r="C702" s="11"/>
      <c r="D702" s="11"/>
      <c r="E702" s="13"/>
      <c r="F702" s="13"/>
      <c r="G702" s="13"/>
    </row>
    <row r="703" spans="1:7" ht="14.4" x14ac:dyDescent="0.3">
      <c r="A703" s="13"/>
      <c r="B703" s="11"/>
      <c r="C703" s="11"/>
      <c r="D703" s="11"/>
      <c r="E703" s="13"/>
      <c r="F703" s="13"/>
      <c r="G703" s="13"/>
    </row>
    <row r="704" spans="1:7" ht="14.4" x14ac:dyDescent="0.3">
      <c r="A704" s="13"/>
      <c r="B704" s="11"/>
      <c r="C704" s="11"/>
      <c r="D704" s="11"/>
      <c r="E704" s="13"/>
      <c r="F704" s="13"/>
      <c r="G704" s="13"/>
    </row>
    <row r="705" spans="1:7" ht="14.4" x14ac:dyDescent="0.3">
      <c r="A705" s="13"/>
      <c r="B705" s="11"/>
      <c r="C705" s="11"/>
      <c r="D705" s="11"/>
      <c r="E705" s="13"/>
      <c r="F705" s="13"/>
      <c r="G705" s="13"/>
    </row>
    <row r="706" spans="1:7" ht="14.4" x14ac:dyDescent="0.3">
      <c r="A706" s="13"/>
      <c r="B706" s="11"/>
      <c r="C706" s="11"/>
      <c r="D706" s="11"/>
      <c r="E706" s="13"/>
      <c r="F706" s="13"/>
      <c r="G706" s="13"/>
    </row>
    <row r="707" spans="1:7" ht="14.4" x14ac:dyDescent="0.3">
      <c r="A707" s="13"/>
      <c r="B707" s="11"/>
      <c r="C707" s="11"/>
      <c r="D707" s="11"/>
      <c r="E707" s="13"/>
      <c r="F707" s="13"/>
      <c r="G707" s="13"/>
    </row>
    <row r="708" spans="1:7" ht="14.4" x14ac:dyDescent="0.3">
      <c r="A708" s="13"/>
      <c r="B708" s="11"/>
      <c r="C708" s="11"/>
      <c r="D708" s="11"/>
      <c r="E708" s="13"/>
      <c r="F708" s="13"/>
      <c r="G708" s="13"/>
    </row>
    <row r="709" spans="1:7" ht="14.4" x14ac:dyDescent="0.3">
      <c r="A709" s="13"/>
      <c r="B709" s="11"/>
      <c r="C709" s="11"/>
      <c r="D709" s="11"/>
      <c r="E709" s="13"/>
      <c r="F709" s="13"/>
      <c r="G709" s="13"/>
    </row>
    <row r="710" spans="1:7" ht="14.4" x14ac:dyDescent="0.3">
      <c r="A710" s="13"/>
      <c r="B710" s="11"/>
      <c r="C710" s="11"/>
      <c r="D710" s="11"/>
      <c r="E710" s="13"/>
      <c r="F710" s="13"/>
      <c r="G710" s="13"/>
    </row>
    <row r="711" spans="1:7" ht="14.4" x14ac:dyDescent="0.3">
      <c r="A711" s="13"/>
      <c r="B711" s="11"/>
      <c r="C711" s="11"/>
      <c r="D711" s="11"/>
      <c r="E711" s="13"/>
      <c r="F711" s="13"/>
      <c r="G711" s="13"/>
    </row>
    <row r="712" spans="1:7" ht="14.4" x14ac:dyDescent="0.3">
      <c r="A712" s="13"/>
      <c r="B712" s="11"/>
      <c r="C712" s="11"/>
      <c r="D712" s="11"/>
      <c r="E712" s="13"/>
      <c r="F712" s="13"/>
      <c r="G712" s="13"/>
    </row>
    <row r="713" spans="1:7" ht="14.4" x14ac:dyDescent="0.3">
      <c r="A713" s="13"/>
      <c r="B713" s="11"/>
      <c r="C713" s="11"/>
      <c r="D713" s="11"/>
      <c r="E713" s="13"/>
      <c r="F713" s="13"/>
      <c r="G713" s="13"/>
    </row>
    <row r="714" spans="1:7" ht="14.4" x14ac:dyDescent="0.3">
      <c r="A714" s="13"/>
      <c r="B714" s="11"/>
      <c r="C714" s="11"/>
      <c r="D714" s="11"/>
      <c r="E714" s="13"/>
      <c r="F714" s="13"/>
      <c r="G714" s="13"/>
    </row>
    <row r="715" spans="1:7" ht="14.4" x14ac:dyDescent="0.3">
      <c r="A715" s="13"/>
      <c r="B715" s="11"/>
      <c r="C715" s="11"/>
      <c r="D715" s="11"/>
      <c r="E715" s="13"/>
      <c r="F715" s="13"/>
      <c r="G715" s="13"/>
    </row>
    <row r="716" spans="1:7" ht="14.4" x14ac:dyDescent="0.3">
      <c r="A716" s="13"/>
      <c r="B716" s="11"/>
      <c r="C716" s="11"/>
      <c r="D716" s="11"/>
      <c r="E716" s="13"/>
      <c r="F716" s="13"/>
      <c r="G716" s="13"/>
    </row>
    <row r="717" spans="1:7" ht="14.4" x14ac:dyDescent="0.3">
      <c r="A717" s="13"/>
      <c r="B717" s="11"/>
      <c r="C717" s="11"/>
      <c r="D717" s="11"/>
      <c r="E717" s="13"/>
      <c r="F717" s="13"/>
      <c r="G717" s="13"/>
    </row>
    <row r="718" spans="1:7" ht="14.4" x14ac:dyDescent="0.3">
      <c r="A718" s="13"/>
      <c r="B718" s="11"/>
      <c r="C718" s="11"/>
      <c r="D718" s="11"/>
      <c r="E718" s="13"/>
      <c r="F718" s="13"/>
      <c r="G718" s="13"/>
    </row>
    <row r="719" spans="1:7" ht="14.4" x14ac:dyDescent="0.3">
      <c r="A719" s="13"/>
      <c r="B719" s="11"/>
      <c r="C719" s="11"/>
      <c r="D719" s="11"/>
      <c r="E719" s="13"/>
      <c r="F719" s="13"/>
      <c r="G719" s="13"/>
    </row>
    <row r="720" spans="1:7" ht="14.4" x14ac:dyDescent="0.3">
      <c r="A720" s="13"/>
      <c r="B720" s="11"/>
      <c r="C720" s="11"/>
      <c r="D720" s="11"/>
      <c r="E720" s="13"/>
      <c r="F720" s="13"/>
      <c r="G720" s="13"/>
    </row>
    <row r="721" spans="1:7" ht="14.4" x14ac:dyDescent="0.3">
      <c r="A721" s="13"/>
      <c r="B721" s="11"/>
      <c r="C721" s="11"/>
      <c r="D721" s="11"/>
      <c r="E721" s="13"/>
      <c r="F721" s="13"/>
      <c r="G721" s="13"/>
    </row>
    <row r="722" spans="1:7" ht="14.4" x14ac:dyDescent="0.3">
      <c r="A722" s="13"/>
      <c r="B722" s="11"/>
      <c r="C722" s="11"/>
      <c r="D722" s="11"/>
      <c r="E722" s="13"/>
      <c r="F722" s="13"/>
      <c r="G722" s="13"/>
    </row>
    <row r="723" spans="1:7" ht="14.4" x14ac:dyDescent="0.3">
      <c r="A723" s="13"/>
      <c r="B723" s="11"/>
      <c r="C723" s="11"/>
      <c r="D723" s="11"/>
      <c r="E723" s="13"/>
      <c r="F723" s="13"/>
      <c r="G723" s="13"/>
    </row>
    <row r="724" spans="1:7" ht="14.4" x14ac:dyDescent="0.3">
      <c r="A724" s="13"/>
      <c r="B724" s="11"/>
      <c r="C724" s="11"/>
      <c r="D724" s="11"/>
      <c r="E724" s="13"/>
      <c r="F724" s="13"/>
      <c r="G724" s="13"/>
    </row>
    <row r="725" spans="1:7" ht="14.4" x14ac:dyDescent="0.3">
      <c r="A725" s="13"/>
      <c r="B725" s="11"/>
      <c r="C725" s="11"/>
      <c r="D725" s="11"/>
      <c r="E725" s="13"/>
      <c r="F725" s="13"/>
      <c r="G725" s="13"/>
    </row>
    <row r="726" spans="1:7" ht="14.4" x14ac:dyDescent="0.3">
      <c r="A726" s="13"/>
      <c r="B726" s="11"/>
      <c r="C726" s="11"/>
      <c r="D726" s="11"/>
      <c r="E726" s="13"/>
      <c r="F726" s="13"/>
      <c r="G726" s="13"/>
    </row>
    <row r="727" spans="1:7" ht="14.4" x14ac:dyDescent="0.3">
      <c r="A727" s="13"/>
      <c r="B727" s="11"/>
      <c r="C727" s="11"/>
      <c r="D727" s="11"/>
      <c r="E727" s="13"/>
      <c r="F727" s="13"/>
      <c r="G727" s="13"/>
    </row>
    <row r="728" spans="1:7" ht="14.4" x14ac:dyDescent="0.3">
      <c r="A728" s="13"/>
      <c r="B728" s="11"/>
      <c r="C728" s="11"/>
      <c r="D728" s="11"/>
      <c r="E728" s="13"/>
      <c r="F728" s="13"/>
      <c r="G728" s="13"/>
    </row>
    <row r="729" spans="1:7" ht="14.4" x14ac:dyDescent="0.3">
      <c r="A729" s="13"/>
      <c r="B729" s="11"/>
      <c r="C729" s="11"/>
      <c r="D729" s="11"/>
      <c r="E729" s="13"/>
      <c r="F729" s="13"/>
      <c r="G729" s="13"/>
    </row>
    <row r="730" spans="1:7" ht="14.4" x14ac:dyDescent="0.3">
      <c r="A730" s="13"/>
      <c r="B730" s="11"/>
      <c r="C730" s="11"/>
      <c r="D730" s="11"/>
      <c r="E730" s="13"/>
      <c r="F730" s="13"/>
      <c r="G730" s="13"/>
    </row>
    <row r="731" spans="1:7" ht="14.4" x14ac:dyDescent="0.3">
      <c r="A731" s="13"/>
      <c r="B731" s="11"/>
      <c r="C731" s="11"/>
      <c r="D731" s="11"/>
      <c r="E731" s="13"/>
      <c r="F731" s="13"/>
      <c r="G731" s="13"/>
    </row>
    <row r="732" spans="1:7" ht="14.4" x14ac:dyDescent="0.3">
      <c r="A732" s="13"/>
      <c r="B732" s="11"/>
      <c r="C732" s="11"/>
      <c r="D732" s="11"/>
      <c r="E732" s="13"/>
      <c r="F732" s="13"/>
      <c r="G732" s="13"/>
    </row>
    <row r="733" spans="1:7" ht="14.4" x14ac:dyDescent="0.3">
      <c r="A733" s="13"/>
      <c r="B733" s="11"/>
      <c r="C733" s="11"/>
      <c r="D733" s="11"/>
      <c r="E733" s="13"/>
      <c r="F733" s="13"/>
      <c r="G733" s="13"/>
    </row>
    <row r="734" spans="1:7" ht="14.4" x14ac:dyDescent="0.3">
      <c r="A734" s="13"/>
      <c r="B734" s="11"/>
      <c r="C734" s="11"/>
      <c r="D734" s="11"/>
      <c r="E734" s="13"/>
      <c r="F734" s="13"/>
      <c r="G734" s="13"/>
    </row>
    <row r="735" spans="1:7" ht="14.4" x14ac:dyDescent="0.3">
      <c r="A735" s="13"/>
      <c r="B735" s="11"/>
      <c r="C735" s="11"/>
      <c r="D735" s="11"/>
      <c r="E735" s="13"/>
      <c r="F735" s="13"/>
      <c r="G735" s="13"/>
    </row>
    <row r="736" spans="1:7" ht="14.4" x14ac:dyDescent="0.3">
      <c r="A736" s="13"/>
      <c r="B736" s="11"/>
      <c r="C736" s="11"/>
      <c r="D736" s="11"/>
      <c r="E736" s="13"/>
      <c r="F736" s="13"/>
      <c r="G736" s="13"/>
    </row>
    <row r="737" spans="1:7" ht="14.4" x14ac:dyDescent="0.3">
      <c r="A737" s="13"/>
      <c r="B737" s="11"/>
      <c r="C737" s="11"/>
      <c r="D737" s="11"/>
      <c r="E737" s="13"/>
      <c r="F737" s="13"/>
      <c r="G737" s="13"/>
    </row>
    <row r="738" spans="1:7" ht="14.4" x14ac:dyDescent="0.3">
      <c r="A738" s="13"/>
      <c r="B738" s="11"/>
      <c r="C738" s="11"/>
      <c r="D738" s="11"/>
      <c r="E738" s="13"/>
      <c r="F738" s="13"/>
      <c r="G738" s="13"/>
    </row>
    <row r="739" spans="1:7" ht="14.4" x14ac:dyDescent="0.3">
      <c r="A739" s="13"/>
      <c r="B739" s="11"/>
      <c r="C739" s="11"/>
      <c r="D739" s="11"/>
      <c r="E739" s="13"/>
      <c r="F739" s="13"/>
      <c r="G739" s="13"/>
    </row>
    <row r="740" spans="1:7" ht="14.4" x14ac:dyDescent="0.3">
      <c r="A740" s="13"/>
      <c r="B740" s="11"/>
      <c r="C740" s="11"/>
      <c r="D740" s="11"/>
      <c r="E740" s="13"/>
      <c r="F740" s="13"/>
      <c r="G740" s="13"/>
    </row>
    <row r="741" spans="1:7" ht="14.4" x14ac:dyDescent="0.3">
      <c r="A741" s="13"/>
      <c r="B741" s="11"/>
      <c r="C741" s="11"/>
      <c r="D741" s="11"/>
      <c r="E741" s="13"/>
      <c r="F741" s="13"/>
      <c r="G741" s="13"/>
    </row>
    <row r="742" spans="1:7" ht="14.4" x14ac:dyDescent="0.3">
      <c r="A742" s="13"/>
      <c r="B742" s="11"/>
      <c r="C742" s="11"/>
      <c r="D742" s="11"/>
      <c r="E742" s="13"/>
      <c r="F742" s="13"/>
      <c r="G742" s="13"/>
    </row>
    <row r="743" spans="1:7" ht="14.4" x14ac:dyDescent="0.3">
      <c r="A743" s="13"/>
      <c r="B743" s="11"/>
      <c r="C743" s="11"/>
      <c r="D743" s="11"/>
      <c r="E743" s="13"/>
      <c r="F743" s="13"/>
      <c r="G743" s="13"/>
    </row>
    <row r="744" spans="1:7" ht="14.4" x14ac:dyDescent="0.3">
      <c r="A744" s="13"/>
      <c r="B744" s="11"/>
      <c r="C744" s="11"/>
      <c r="D744" s="11"/>
      <c r="E744" s="13"/>
      <c r="F744" s="13"/>
      <c r="G744" s="13"/>
    </row>
    <row r="745" spans="1:7" ht="14.4" x14ac:dyDescent="0.3">
      <c r="A745" s="13"/>
      <c r="B745" s="11"/>
      <c r="C745" s="11"/>
      <c r="D745" s="11"/>
      <c r="E745" s="13"/>
      <c r="F745" s="13"/>
      <c r="G745" s="13"/>
    </row>
    <row r="746" spans="1:7" ht="14.4" x14ac:dyDescent="0.3">
      <c r="A746" s="13"/>
      <c r="B746" s="11"/>
      <c r="C746" s="11"/>
      <c r="D746" s="11"/>
      <c r="E746" s="13"/>
      <c r="F746" s="13"/>
      <c r="G746" s="13"/>
    </row>
    <row r="747" spans="1:7" ht="14.4" x14ac:dyDescent="0.3">
      <c r="A747" s="13"/>
      <c r="B747" s="11"/>
      <c r="C747" s="11"/>
      <c r="D747" s="11"/>
      <c r="E747" s="13"/>
      <c r="F747" s="13"/>
      <c r="G747" s="13"/>
    </row>
    <row r="748" spans="1:7" ht="14.4" x14ac:dyDescent="0.3">
      <c r="A748" s="13"/>
      <c r="B748" s="11"/>
      <c r="C748" s="11"/>
      <c r="D748" s="11"/>
      <c r="E748" s="13"/>
      <c r="F748" s="13"/>
      <c r="G748" s="13"/>
    </row>
    <row r="749" spans="1:7" ht="14.4" x14ac:dyDescent="0.3">
      <c r="A749" s="13"/>
      <c r="B749" s="11"/>
      <c r="C749" s="11"/>
      <c r="D749" s="11"/>
      <c r="E749" s="13"/>
      <c r="F749" s="13"/>
      <c r="G749" s="13"/>
    </row>
    <row r="750" spans="1:7" ht="14.4" x14ac:dyDescent="0.3">
      <c r="A750" s="13"/>
      <c r="B750" s="11"/>
      <c r="C750" s="11"/>
      <c r="D750" s="11"/>
      <c r="E750" s="13"/>
      <c r="F750" s="13"/>
      <c r="G750" s="13"/>
    </row>
    <row r="751" spans="1:7" ht="14.4" x14ac:dyDescent="0.3">
      <c r="A751" s="13"/>
      <c r="B751" s="11"/>
      <c r="C751" s="11"/>
      <c r="D751" s="11"/>
      <c r="E751" s="13"/>
      <c r="F751" s="13"/>
      <c r="G751" s="13"/>
    </row>
    <row r="752" spans="1:7" ht="14.4" x14ac:dyDescent="0.3">
      <c r="A752" s="13"/>
      <c r="B752" s="11"/>
      <c r="C752" s="11"/>
      <c r="D752" s="11"/>
      <c r="E752" s="13"/>
      <c r="F752" s="13"/>
      <c r="G752" s="13"/>
    </row>
    <row r="753" spans="1:7" ht="14.4" x14ac:dyDescent="0.3">
      <c r="A753" s="13"/>
      <c r="B753" s="11"/>
      <c r="C753" s="11"/>
      <c r="D753" s="11"/>
      <c r="E753" s="13"/>
      <c r="F753" s="13"/>
      <c r="G753" s="13"/>
    </row>
    <row r="754" spans="1:7" ht="14.4" x14ac:dyDescent="0.3">
      <c r="A754" s="13"/>
      <c r="B754" s="11"/>
      <c r="C754" s="11"/>
      <c r="D754" s="11"/>
      <c r="E754" s="13"/>
      <c r="F754" s="13"/>
      <c r="G754" s="13"/>
    </row>
    <row r="755" spans="1:7" ht="14.4" x14ac:dyDescent="0.3">
      <c r="A755" s="13"/>
      <c r="B755" s="11"/>
      <c r="C755" s="11"/>
      <c r="D755" s="11"/>
      <c r="E755" s="13"/>
      <c r="F755" s="13"/>
      <c r="G755" s="13"/>
    </row>
    <row r="756" spans="1:7" ht="14.4" x14ac:dyDescent="0.3">
      <c r="A756" s="13"/>
      <c r="B756" s="11"/>
      <c r="C756" s="11"/>
      <c r="D756" s="11"/>
      <c r="E756" s="13"/>
      <c r="F756" s="13"/>
      <c r="G756" s="13"/>
    </row>
    <row r="757" spans="1:7" ht="14.4" x14ac:dyDescent="0.3">
      <c r="A757" s="13"/>
      <c r="B757" s="11"/>
      <c r="C757" s="11"/>
      <c r="D757" s="11"/>
      <c r="E757" s="13"/>
      <c r="F757" s="13"/>
      <c r="G757" s="13"/>
    </row>
    <row r="758" spans="1:7" ht="14.4" x14ac:dyDescent="0.3">
      <c r="A758" s="13"/>
      <c r="B758" s="11"/>
      <c r="C758" s="11"/>
      <c r="D758" s="11"/>
      <c r="E758" s="13"/>
      <c r="F758" s="13"/>
      <c r="G758" s="13"/>
    </row>
    <row r="759" spans="1:7" ht="14.4" x14ac:dyDescent="0.3">
      <c r="A759" s="13"/>
      <c r="B759" s="11"/>
      <c r="C759" s="11"/>
      <c r="D759" s="11"/>
      <c r="E759" s="13"/>
      <c r="F759" s="13"/>
      <c r="G759" s="13"/>
    </row>
    <row r="760" spans="1:7" ht="14.4" x14ac:dyDescent="0.3">
      <c r="A760" s="13"/>
      <c r="B760" s="11"/>
      <c r="C760" s="11"/>
      <c r="D760" s="11"/>
      <c r="E760" s="13"/>
      <c r="F760" s="13"/>
      <c r="G760" s="13"/>
    </row>
    <row r="761" spans="1:7" ht="14.4" x14ac:dyDescent="0.3">
      <c r="A761" s="13"/>
      <c r="B761" s="11"/>
      <c r="C761" s="11"/>
      <c r="D761" s="11"/>
      <c r="E761" s="13"/>
      <c r="F761" s="13"/>
      <c r="G761" s="13"/>
    </row>
    <row r="762" spans="1:7" ht="14.4" x14ac:dyDescent="0.3">
      <c r="A762" s="13"/>
      <c r="B762" s="11"/>
      <c r="C762" s="11"/>
      <c r="D762" s="11"/>
      <c r="E762" s="13"/>
      <c r="F762" s="13"/>
      <c r="G762" s="13"/>
    </row>
    <row r="763" spans="1:7" ht="14.4" x14ac:dyDescent="0.3">
      <c r="A763" s="13"/>
      <c r="B763" s="11"/>
      <c r="C763" s="11"/>
      <c r="D763" s="11"/>
      <c r="E763" s="13"/>
      <c r="F763" s="13"/>
      <c r="G763" s="13"/>
    </row>
    <row r="764" spans="1:7" ht="14.4" x14ac:dyDescent="0.3">
      <c r="A764" s="13"/>
      <c r="B764" s="11"/>
      <c r="C764" s="11"/>
      <c r="D764" s="11"/>
      <c r="E764" s="13"/>
      <c r="F764" s="13"/>
      <c r="G764" s="13"/>
    </row>
    <row r="765" spans="1:7" ht="14.4" x14ac:dyDescent="0.3">
      <c r="A765" s="13"/>
      <c r="B765" s="11"/>
      <c r="C765" s="11"/>
      <c r="D765" s="11"/>
      <c r="E765" s="13"/>
      <c r="F765" s="13"/>
      <c r="G765" s="13"/>
    </row>
    <row r="766" spans="1:7" ht="14.4" x14ac:dyDescent="0.3">
      <c r="A766" s="13"/>
      <c r="B766" s="11"/>
      <c r="C766" s="11"/>
      <c r="D766" s="11"/>
      <c r="E766" s="13"/>
      <c r="F766" s="13"/>
      <c r="G766" s="13"/>
    </row>
    <row r="767" spans="1:7" ht="14.4" x14ac:dyDescent="0.3">
      <c r="A767" s="13"/>
      <c r="B767" s="11"/>
      <c r="C767" s="11"/>
      <c r="D767" s="11"/>
      <c r="E767" s="13"/>
      <c r="F767" s="13"/>
      <c r="G767" s="13"/>
    </row>
    <row r="768" spans="1:7" ht="14.4" x14ac:dyDescent="0.3">
      <c r="A768" s="13"/>
      <c r="B768" s="11"/>
      <c r="C768" s="11"/>
      <c r="D768" s="11"/>
      <c r="E768" s="13"/>
      <c r="F768" s="13"/>
      <c r="G768" s="13"/>
    </row>
    <row r="769" spans="1:7" ht="14.4" x14ac:dyDescent="0.3">
      <c r="A769" s="13"/>
      <c r="B769" s="11"/>
      <c r="C769" s="11"/>
      <c r="D769" s="11"/>
      <c r="E769" s="13"/>
      <c r="F769" s="13"/>
      <c r="G769" s="13"/>
    </row>
    <row r="770" spans="1:7" ht="14.4" x14ac:dyDescent="0.3">
      <c r="A770" s="13"/>
      <c r="B770" s="11"/>
      <c r="C770" s="11"/>
      <c r="D770" s="11"/>
      <c r="E770" s="13"/>
      <c r="F770" s="13"/>
      <c r="G770" s="13"/>
    </row>
    <row r="771" spans="1:7" ht="14.4" x14ac:dyDescent="0.3">
      <c r="A771" s="13"/>
      <c r="B771" s="11"/>
      <c r="C771" s="11"/>
      <c r="D771" s="11"/>
      <c r="E771" s="13"/>
      <c r="F771" s="13"/>
      <c r="G771" s="13"/>
    </row>
    <row r="772" spans="1:7" ht="14.4" x14ac:dyDescent="0.3">
      <c r="A772" s="13"/>
      <c r="B772" s="11"/>
      <c r="C772" s="11"/>
      <c r="D772" s="11"/>
      <c r="E772" s="13"/>
      <c r="F772" s="13"/>
      <c r="G772" s="13"/>
    </row>
    <row r="773" spans="1:7" ht="14.4" x14ac:dyDescent="0.3">
      <c r="A773" s="13"/>
      <c r="B773" s="11"/>
      <c r="C773" s="11"/>
      <c r="D773" s="11"/>
      <c r="E773" s="13"/>
      <c r="F773" s="13"/>
      <c r="G773" s="13"/>
    </row>
    <row r="774" spans="1:7" ht="14.4" x14ac:dyDescent="0.3">
      <c r="A774" s="13"/>
      <c r="B774" s="11"/>
      <c r="C774" s="11"/>
      <c r="D774" s="11"/>
      <c r="E774" s="13"/>
      <c r="F774" s="13"/>
      <c r="G774" s="13"/>
    </row>
    <row r="775" spans="1:7" ht="14.4" x14ac:dyDescent="0.3">
      <c r="A775" s="13"/>
      <c r="B775" s="11"/>
      <c r="C775" s="11"/>
      <c r="D775" s="11"/>
      <c r="E775" s="13"/>
      <c r="F775" s="13"/>
      <c r="G775" s="13"/>
    </row>
    <row r="776" spans="1:7" ht="14.4" x14ac:dyDescent="0.3">
      <c r="A776" s="13"/>
      <c r="B776" s="11"/>
      <c r="C776" s="11"/>
      <c r="D776" s="11"/>
      <c r="E776" s="13"/>
      <c r="F776" s="13"/>
      <c r="G776" s="13"/>
    </row>
    <row r="777" spans="1:7" ht="14.4" x14ac:dyDescent="0.3">
      <c r="A777" s="13"/>
      <c r="B777" s="11"/>
      <c r="C777" s="11"/>
      <c r="D777" s="11"/>
      <c r="E777" s="13"/>
      <c r="F777" s="13"/>
      <c r="G777" s="13"/>
    </row>
    <row r="778" spans="1:7" ht="14.4" x14ac:dyDescent="0.3">
      <c r="A778" s="13"/>
      <c r="B778" s="11"/>
      <c r="C778" s="11"/>
      <c r="D778" s="11"/>
      <c r="E778" s="13"/>
      <c r="F778" s="13"/>
      <c r="G778" s="13"/>
    </row>
    <row r="779" spans="1:7" ht="14.4" x14ac:dyDescent="0.3">
      <c r="A779" s="13"/>
      <c r="B779" s="11"/>
      <c r="C779" s="11"/>
      <c r="D779" s="11"/>
      <c r="E779" s="13"/>
      <c r="F779" s="13"/>
      <c r="G779" s="13"/>
    </row>
    <row r="780" spans="1:7" ht="14.4" x14ac:dyDescent="0.3">
      <c r="A780" s="13"/>
      <c r="B780" s="11"/>
      <c r="C780" s="11"/>
      <c r="D780" s="11"/>
      <c r="E780" s="13"/>
      <c r="F780" s="13"/>
      <c r="G780" s="13"/>
    </row>
    <row r="781" spans="1:7" ht="14.4" x14ac:dyDescent="0.3">
      <c r="A781" s="13"/>
      <c r="B781" s="11"/>
      <c r="C781" s="11"/>
      <c r="D781" s="11"/>
      <c r="E781" s="13"/>
      <c r="F781" s="13"/>
      <c r="G781" s="13"/>
    </row>
    <row r="782" spans="1:7" ht="14.4" x14ac:dyDescent="0.3">
      <c r="A782" s="13"/>
      <c r="B782" s="11"/>
      <c r="C782" s="11"/>
      <c r="D782" s="11"/>
      <c r="E782" s="13"/>
      <c r="F782" s="13"/>
      <c r="G782" s="13"/>
    </row>
    <row r="783" spans="1:7" ht="14.4" x14ac:dyDescent="0.3">
      <c r="A783" s="13"/>
      <c r="B783" s="11"/>
      <c r="C783" s="11"/>
      <c r="D783" s="11"/>
      <c r="E783" s="13"/>
      <c r="F783" s="13"/>
      <c r="G783" s="13"/>
    </row>
    <row r="784" spans="1:7" ht="14.4" x14ac:dyDescent="0.3">
      <c r="A784" s="13"/>
      <c r="B784" s="11"/>
      <c r="C784" s="11"/>
      <c r="D784" s="11"/>
      <c r="E784" s="13"/>
      <c r="F784" s="13"/>
      <c r="G784" s="13"/>
    </row>
    <row r="785" spans="1:7" ht="14.4" x14ac:dyDescent="0.3">
      <c r="A785" s="13"/>
      <c r="B785" s="11"/>
      <c r="C785" s="11"/>
      <c r="D785" s="11"/>
      <c r="E785" s="13"/>
      <c r="F785" s="13"/>
      <c r="G785" s="13"/>
    </row>
    <row r="786" spans="1:7" ht="14.4" x14ac:dyDescent="0.3">
      <c r="A786" s="13"/>
      <c r="B786" s="11"/>
      <c r="C786" s="11"/>
      <c r="D786" s="11"/>
      <c r="E786" s="13"/>
      <c r="F786" s="13"/>
      <c r="G786" s="13"/>
    </row>
    <row r="787" spans="1:7" ht="14.4" x14ac:dyDescent="0.3">
      <c r="A787" s="13"/>
      <c r="B787" s="11"/>
      <c r="C787" s="11"/>
      <c r="D787" s="11"/>
      <c r="E787" s="13"/>
      <c r="F787" s="13"/>
      <c r="G787" s="13"/>
    </row>
    <row r="788" spans="1:7" ht="14.4" x14ac:dyDescent="0.3">
      <c r="A788" s="13"/>
      <c r="B788" s="11"/>
      <c r="C788" s="11"/>
      <c r="D788" s="11"/>
      <c r="E788" s="13"/>
      <c r="F788" s="13"/>
      <c r="G788" s="13"/>
    </row>
    <row r="789" spans="1:7" ht="14.4" x14ac:dyDescent="0.3">
      <c r="A789" s="13"/>
      <c r="B789" s="11"/>
      <c r="C789" s="11"/>
      <c r="D789" s="11"/>
      <c r="E789" s="13"/>
      <c r="F789" s="13"/>
      <c r="G789" s="13"/>
    </row>
    <row r="790" spans="1:7" ht="14.4" x14ac:dyDescent="0.3">
      <c r="A790" s="13"/>
      <c r="B790" s="11"/>
      <c r="C790" s="11"/>
      <c r="D790" s="11"/>
      <c r="E790" s="13"/>
      <c r="F790" s="13"/>
      <c r="G790" s="13"/>
    </row>
    <row r="791" spans="1:7" ht="14.4" x14ac:dyDescent="0.3">
      <c r="A791" s="13"/>
      <c r="B791" s="11"/>
      <c r="C791" s="11"/>
      <c r="D791" s="11"/>
      <c r="E791" s="13"/>
      <c r="F791" s="13"/>
      <c r="G791" s="13"/>
    </row>
    <row r="792" spans="1:7" ht="14.4" x14ac:dyDescent="0.3">
      <c r="A792" s="13"/>
      <c r="B792" s="11"/>
      <c r="C792" s="11"/>
      <c r="D792" s="11"/>
      <c r="E792" s="13"/>
      <c r="F792" s="13"/>
      <c r="G792" s="13"/>
    </row>
    <row r="793" spans="1:7" ht="14.4" x14ac:dyDescent="0.3">
      <c r="A793" s="13"/>
      <c r="B793" s="11"/>
      <c r="C793" s="11"/>
      <c r="D793" s="11"/>
      <c r="E793" s="13"/>
      <c r="F793" s="13"/>
      <c r="G793" s="13"/>
    </row>
    <row r="794" spans="1:7" ht="14.4" x14ac:dyDescent="0.3">
      <c r="A794" s="13"/>
      <c r="B794" s="11"/>
      <c r="C794" s="11"/>
      <c r="D794" s="11"/>
      <c r="E794" s="13"/>
      <c r="F794" s="13"/>
      <c r="G794" s="13"/>
    </row>
    <row r="795" spans="1:7" ht="14.4" x14ac:dyDescent="0.3">
      <c r="A795" s="13"/>
      <c r="B795" s="11"/>
      <c r="C795" s="11"/>
      <c r="D795" s="11"/>
      <c r="E795" s="13"/>
      <c r="F795" s="13"/>
      <c r="G795" s="13"/>
    </row>
    <row r="796" spans="1:7" ht="14.4" x14ac:dyDescent="0.3">
      <c r="A796" s="13"/>
      <c r="B796" s="11"/>
      <c r="C796" s="11"/>
      <c r="D796" s="11"/>
      <c r="E796" s="13"/>
      <c r="F796" s="13"/>
      <c r="G796" s="13"/>
    </row>
    <row r="797" spans="1:7" ht="14.4" x14ac:dyDescent="0.3">
      <c r="A797" s="13"/>
      <c r="B797" s="11"/>
      <c r="C797" s="11"/>
      <c r="D797" s="11"/>
      <c r="E797" s="13"/>
      <c r="F797" s="13"/>
      <c r="G797" s="13"/>
    </row>
    <row r="798" spans="1:7" ht="14.4" x14ac:dyDescent="0.3">
      <c r="A798" s="13"/>
      <c r="B798" s="11"/>
      <c r="C798" s="11"/>
      <c r="D798" s="11"/>
      <c r="E798" s="13"/>
      <c r="F798" s="13"/>
      <c r="G798" s="13"/>
    </row>
    <row r="799" spans="1:7" ht="14.4" x14ac:dyDescent="0.3">
      <c r="A799" s="13"/>
      <c r="B799" s="11"/>
      <c r="C799" s="11"/>
      <c r="D799" s="11"/>
      <c r="E799" s="13"/>
      <c r="F799" s="13"/>
      <c r="G799" s="13"/>
    </row>
    <row r="800" spans="1:7" ht="14.4" x14ac:dyDescent="0.3">
      <c r="A800" s="13"/>
      <c r="B800" s="11"/>
      <c r="C800" s="11"/>
      <c r="D800" s="11"/>
      <c r="E800" s="13"/>
      <c r="F800" s="13"/>
      <c r="G800" s="13"/>
    </row>
    <row r="801" spans="1:7" ht="14.4" x14ac:dyDescent="0.3">
      <c r="A801" s="13"/>
      <c r="B801" s="11"/>
      <c r="C801" s="11"/>
      <c r="D801" s="11"/>
      <c r="E801" s="13"/>
      <c r="F801" s="13"/>
      <c r="G801" s="13"/>
    </row>
    <row r="802" spans="1:7" ht="14.4" x14ac:dyDescent="0.3">
      <c r="A802" s="13"/>
      <c r="B802" s="11"/>
      <c r="C802" s="11"/>
      <c r="D802" s="11"/>
      <c r="E802" s="13"/>
      <c r="F802" s="13"/>
      <c r="G802" s="13"/>
    </row>
    <row r="803" spans="1:7" ht="14.4" x14ac:dyDescent="0.3">
      <c r="A803" s="13"/>
      <c r="B803" s="11"/>
      <c r="C803" s="11"/>
      <c r="D803" s="11"/>
      <c r="E803" s="13"/>
      <c r="F803" s="13"/>
      <c r="G803" s="13"/>
    </row>
    <row r="804" spans="1:7" ht="14.4" x14ac:dyDescent="0.3">
      <c r="A804" s="13"/>
      <c r="B804" s="11"/>
      <c r="C804" s="11"/>
      <c r="D804" s="11"/>
      <c r="E804" s="13"/>
      <c r="F804" s="13"/>
      <c r="G804" s="13"/>
    </row>
    <row r="805" spans="1:7" ht="14.4" x14ac:dyDescent="0.3">
      <c r="A805" s="13"/>
      <c r="B805" s="11"/>
      <c r="C805" s="11"/>
      <c r="D805" s="11"/>
      <c r="E805" s="13"/>
      <c r="F805" s="13"/>
      <c r="G805" s="13"/>
    </row>
    <row r="806" spans="1:7" ht="14.4" x14ac:dyDescent="0.3">
      <c r="A806" s="13"/>
      <c r="B806" s="11"/>
      <c r="C806" s="11"/>
      <c r="D806" s="11"/>
      <c r="E806" s="13"/>
      <c r="F806" s="13"/>
      <c r="G806" s="13"/>
    </row>
    <row r="807" spans="1:7" ht="14.4" x14ac:dyDescent="0.3">
      <c r="A807" s="13"/>
      <c r="B807" s="11"/>
      <c r="C807" s="11"/>
      <c r="D807" s="11"/>
      <c r="E807" s="13"/>
      <c r="F807" s="13"/>
      <c r="G807" s="13"/>
    </row>
    <row r="808" spans="1:7" ht="14.4" x14ac:dyDescent="0.3">
      <c r="A808" s="13"/>
      <c r="B808" s="11"/>
      <c r="C808" s="11"/>
      <c r="D808" s="11"/>
      <c r="E808" s="13"/>
      <c r="F808" s="13"/>
      <c r="G808" s="13"/>
    </row>
    <row r="809" spans="1:7" ht="14.4" x14ac:dyDescent="0.3">
      <c r="A809" s="13"/>
      <c r="B809" s="11"/>
      <c r="C809" s="11"/>
      <c r="D809" s="11"/>
      <c r="E809" s="13"/>
      <c r="F809" s="13"/>
      <c r="G809" s="13"/>
    </row>
    <row r="810" spans="1:7" ht="14.4" x14ac:dyDescent="0.3">
      <c r="A810" s="13"/>
      <c r="B810" s="11"/>
      <c r="C810" s="11"/>
      <c r="D810" s="11"/>
      <c r="E810" s="13"/>
      <c r="F810" s="13"/>
      <c r="G810" s="13"/>
    </row>
    <row r="811" spans="1:7" ht="14.4" x14ac:dyDescent="0.3">
      <c r="A811" s="13"/>
      <c r="B811" s="11"/>
      <c r="C811" s="11"/>
      <c r="D811" s="11"/>
      <c r="E811" s="13"/>
      <c r="F811" s="13"/>
      <c r="G811" s="13"/>
    </row>
    <row r="812" spans="1:7" ht="14.4" x14ac:dyDescent="0.3">
      <c r="A812" s="13"/>
      <c r="B812" s="11"/>
      <c r="C812" s="11"/>
      <c r="D812" s="11"/>
      <c r="E812" s="13"/>
      <c r="F812" s="13"/>
      <c r="G812" s="13"/>
    </row>
    <row r="813" spans="1:7" ht="14.4" x14ac:dyDescent="0.3">
      <c r="A813" s="13"/>
      <c r="B813" s="11"/>
      <c r="C813" s="11"/>
      <c r="D813" s="11"/>
      <c r="E813" s="13"/>
      <c r="F813" s="13"/>
      <c r="G813" s="13"/>
    </row>
    <row r="814" spans="1:7" ht="14.4" x14ac:dyDescent="0.3">
      <c r="A814" s="13"/>
      <c r="B814" s="11"/>
      <c r="C814" s="11"/>
      <c r="D814" s="11"/>
      <c r="E814" s="13"/>
      <c r="F814" s="13"/>
      <c r="G814" s="13"/>
    </row>
    <row r="815" spans="1:7" ht="14.4" x14ac:dyDescent="0.3">
      <c r="A815" s="13"/>
      <c r="B815" s="11"/>
      <c r="C815" s="11"/>
      <c r="D815" s="11"/>
      <c r="E815" s="13"/>
      <c r="F815" s="13"/>
      <c r="G815" s="13"/>
    </row>
    <row r="816" spans="1:7" ht="14.4" x14ac:dyDescent="0.3">
      <c r="A816" s="13"/>
      <c r="B816" s="11"/>
      <c r="C816" s="11"/>
      <c r="D816" s="11"/>
      <c r="E816" s="13"/>
      <c r="F816" s="13"/>
      <c r="G816" s="13"/>
    </row>
    <row r="817" spans="1:7" ht="14.4" x14ac:dyDescent="0.3">
      <c r="A817" s="13"/>
      <c r="B817" s="11"/>
      <c r="C817" s="11"/>
      <c r="D817" s="11"/>
      <c r="E817" s="13"/>
      <c r="F817" s="13"/>
      <c r="G817" s="13"/>
    </row>
    <row r="818" spans="1:7" ht="14.4" x14ac:dyDescent="0.3">
      <c r="A818" s="13"/>
      <c r="B818" s="11"/>
      <c r="C818" s="11"/>
      <c r="D818" s="11"/>
      <c r="E818" s="13"/>
      <c r="F818" s="13"/>
      <c r="G818" s="13"/>
    </row>
    <row r="819" spans="1:7" ht="14.4" x14ac:dyDescent="0.3">
      <c r="A819" s="13"/>
      <c r="B819" s="11"/>
      <c r="C819" s="11"/>
      <c r="D819" s="11"/>
      <c r="E819" s="13"/>
      <c r="F819" s="13"/>
      <c r="G819" s="13"/>
    </row>
    <row r="820" spans="1:7" ht="14.4" x14ac:dyDescent="0.3">
      <c r="A820" s="13"/>
      <c r="B820" s="11"/>
      <c r="C820" s="11"/>
      <c r="D820" s="11"/>
      <c r="E820" s="13"/>
      <c r="F820" s="13"/>
      <c r="G820" s="13"/>
    </row>
    <row r="821" spans="1:7" ht="14.4" x14ac:dyDescent="0.3">
      <c r="A821" s="13"/>
      <c r="B821" s="11"/>
      <c r="C821" s="11"/>
      <c r="D821" s="11"/>
      <c r="E821" s="13"/>
      <c r="F821" s="13"/>
      <c r="G821" s="13"/>
    </row>
    <row r="822" spans="1:7" ht="14.4" x14ac:dyDescent="0.3">
      <c r="A822" s="13"/>
      <c r="B822" s="11"/>
      <c r="C822" s="11"/>
      <c r="D822" s="11"/>
      <c r="E822" s="13"/>
      <c r="F822" s="13"/>
      <c r="G822" s="13"/>
    </row>
    <row r="823" spans="1:7" ht="14.4" x14ac:dyDescent="0.3">
      <c r="A823" s="13"/>
      <c r="B823" s="11"/>
      <c r="C823" s="11"/>
      <c r="D823" s="11"/>
      <c r="E823" s="13"/>
      <c r="F823" s="13"/>
      <c r="G823" s="13"/>
    </row>
    <row r="824" spans="1:7" ht="14.4" x14ac:dyDescent="0.3">
      <c r="A824" s="13"/>
      <c r="B824" s="11"/>
      <c r="C824" s="11"/>
      <c r="D824" s="11"/>
      <c r="E824" s="13"/>
      <c r="F824" s="13"/>
      <c r="G824" s="13"/>
    </row>
    <row r="825" spans="1:7" ht="14.4" x14ac:dyDescent="0.3">
      <c r="A825" s="13"/>
      <c r="B825" s="11"/>
      <c r="C825" s="11"/>
      <c r="D825" s="11"/>
      <c r="E825" s="13"/>
      <c r="F825" s="13"/>
      <c r="G825" s="13"/>
    </row>
    <row r="826" spans="1:7" ht="14.4" x14ac:dyDescent="0.3">
      <c r="A826" s="13"/>
      <c r="B826" s="11"/>
      <c r="C826" s="11"/>
      <c r="D826" s="11"/>
      <c r="E826" s="13"/>
      <c r="F826" s="13"/>
      <c r="G826" s="13"/>
    </row>
    <row r="827" spans="1:7" ht="14.4" x14ac:dyDescent="0.3">
      <c r="A827" s="13"/>
      <c r="B827" s="11"/>
      <c r="C827" s="11"/>
      <c r="D827" s="11"/>
      <c r="E827" s="13"/>
      <c r="F827" s="13"/>
      <c r="G827" s="13"/>
    </row>
    <row r="828" spans="1:7" ht="14.4" x14ac:dyDescent="0.3">
      <c r="A828" s="13"/>
      <c r="B828" s="11"/>
      <c r="C828" s="11"/>
      <c r="D828" s="11"/>
      <c r="E828" s="13"/>
      <c r="F828" s="13"/>
      <c r="G828" s="13"/>
    </row>
    <row r="829" spans="1:7" ht="14.4" x14ac:dyDescent="0.3">
      <c r="A829" s="13"/>
      <c r="B829" s="11"/>
      <c r="C829" s="11"/>
      <c r="D829" s="11"/>
      <c r="E829" s="13"/>
      <c r="F829" s="13"/>
      <c r="G829" s="13"/>
    </row>
    <row r="830" spans="1:7" ht="14.4" x14ac:dyDescent="0.3">
      <c r="A830" s="13"/>
      <c r="B830" s="11"/>
      <c r="C830" s="11"/>
      <c r="D830" s="11"/>
      <c r="E830" s="13"/>
      <c r="F830" s="13"/>
      <c r="G830" s="13"/>
    </row>
    <row r="831" spans="1:7" ht="14.4" x14ac:dyDescent="0.3">
      <c r="A831" s="13"/>
      <c r="B831" s="11"/>
      <c r="C831" s="11"/>
      <c r="D831" s="11"/>
      <c r="E831" s="13"/>
      <c r="F831" s="13"/>
      <c r="G831" s="13"/>
    </row>
    <row r="832" spans="1:7" ht="14.4" x14ac:dyDescent="0.3">
      <c r="A832" s="13"/>
      <c r="B832" s="11"/>
      <c r="C832" s="11"/>
      <c r="D832" s="11"/>
      <c r="E832" s="13"/>
      <c r="F832" s="13"/>
      <c r="G832" s="13"/>
    </row>
    <row r="833" spans="1:7" ht="14.4" x14ac:dyDescent="0.3">
      <c r="A833" s="13"/>
      <c r="B833" s="11"/>
      <c r="C833" s="11"/>
      <c r="D833" s="11"/>
      <c r="E833" s="13"/>
      <c r="F833" s="13"/>
      <c r="G833" s="13"/>
    </row>
    <row r="834" spans="1:7" ht="14.4" x14ac:dyDescent="0.3">
      <c r="A834" s="13"/>
      <c r="B834" s="11"/>
      <c r="C834" s="11"/>
      <c r="D834" s="11"/>
      <c r="E834" s="13"/>
      <c r="F834" s="13"/>
      <c r="G834" s="13"/>
    </row>
    <row r="835" spans="1:7" ht="14.4" x14ac:dyDescent="0.3">
      <c r="A835" s="13"/>
      <c r="B835" s="11"/>
      <c r="C835" s="11"/>
      <c r="D835" s="11"/>
      <c r="E835" s="13"/>
      <c r="F835" s="13"/>
      <c r="G835" s="13"/>
    </row>
    <row r="836" spans="1:7" ht="14.4" x14ac:dyDescent="0.3">
      <c r="A836" s="13"/>
      <c r="B836" s="11"/>
      <c r="C836" s="11"/>
      <c r="D836" s="11"/>
      <c r="E836" s="13"/>
      <c r="F836" s="13"/>
      <c r="G836" s="13"/>
    </row>
    <row r="837" spans="1:7" ht="14.4" x14ac:dyDescent="0.3">
      <c r="A837" s="13"/>
      <c r="B837" s="11"/>
      <c r="C837" s="11"/>
      <c r="D837" s="11"/>
      <c r="E837" s="13"/>
      <c r="F837" s="13"/>
      <c r="G837" s="13"/>
    </row>
    <row r="838" spans="1:7" ht="14.4" x14ac:dyDescent="0.3">
      <c r="A838" s="13"/>
      <c r="B838" s="11"/>
      <c r="C838" s="11"/>
      <c r="D838" s="11"/>
      <c r="E838" s="13"/>
      <c r="F838" s="13"/>
      <c r="G838" s="13"/>
    </row>
    <row r="839" spans="1:7" ht="14.4" x14ac:dyDescent="0.3">
      <c r="A839" s="13"/>
      <c r="B839" s="11"/>
      <c r="C839" s="11"/>
      <c r="D839" s="11"/>
      <c r="E839" s="13"/>
      <c r="F839" s="13"/>
      <c r="G839" s="13"/>
    </row>
    <row r="840" spans="1:7" ht="14.4" x14ac:dyDescent="0.3">
      <c r="A840" s="13"/>
      <c r="B840" s="11"/>
      <c r="C840" s="11"/>
      <c r="D840" s="11"/>
      <c r="E840" s="13"/>
      <c r="F840" s="13"/>
      <c r="G840" s="13"/>
    </row>
    <row r="841" spans="1:7" ht="14.4" x14ac:dyDescent="0.3">
      <c r="A841" s="13"/>
      <c r="B841" s="11"/>
      <c r="C841" s="11"/>
      <c r="D841" s="11"/>
      <c r="E841" s="13"/>
      <c r="F841" s="13"/>
      <c r="G841" s="13"/>
    </row>
    <row r="842" spans="1:7" ht="14.4" x14ac:dyDescent="0.3">
      <c r="A842" s="13"/>
      <c r="B842" s="11"/>
      <c r="C842" s="11"/>
      <c r="D842" s="11"/>
      <c r="E842" s="13"/>
      <c r="F842" s="13"/>
      <c r="G842" s="13"/>
    </row>
    <row r="843" spans="1:7" ht="14.4" x14ac:dyDescent="0.3">
      <c r="A843" s="13"/>
      <c r="B843" s="11"/>
      <c r="C843" s="11"/>
      <c r="D843" s="11"/>
      <c r="E843" s="13"/>
      <c r="F843" s="13"/>
      <c r="G843" s="13"/>
    </row>
    <row r="844" spans="1:7" ht="14.4" x14ac:dyDescent="0.3">
      <c r="A844" s="13"/>
      <c r="B844" s="11"/>
      <c r="C844" s="11"/>
      <c r="D844" s="11"/>
      <c r="E844" s="13"/>
      <c r="F844" s="13"/>
      <c r="G844" s="13"/>
    </row>
    <row r="845" spans="1:7" ht="14.4" x14ac:dyDescent="0.3">
      <c r="A845" s="13"/>
      <c r="B845" s="11"/>
      <c r="C845" s="11"/>
      <c r="D845" s="11"/>
      <c r="E845" s="13"/>
      <c r="F845" s="13"/>
      <c r="G845" s="13"/>
    </row>
    <row r="846" spans="1:7" ht="14.4" x14ac:dyDescent="0.3">
      <c r="A846" s="13"/>
      <c r="B846" s="11"/>
      <c r="C846" s="11"/>
      <c r="D846" s="11"/>
      <c r="E846" s="13"/>
      <c r="F846" s="13"/>
      <c r="G846" s="13"/>
    </row>
    <row r="847" spans="1:7" ht="14.4" x14ac:dyDescent="0.3">
      <c r="A847" s="13"/>
      <c r="B847" s="11"/>
      <c r="C847" s="11"/>
      <c r="D847" s="11"/>
      <c r="E847" s="13"/>
      <c r="F847" s="13"/>
      <c r="G847" s="13"/>
    </row>
    <row r="848" spans="1:7" ht="14.4" x14ac:dyDescent="0.3">
      <c r="A848" s="13"/>
      <c r="B848" s="11"/>
      <c r="C848" s="11"/>
      <c r="D848" s="11"/>
      <c r="E848" s="13"/>
      <c r="F848" s="13"/>
      <c r="G848" s="13"/>
    </row>
    <row r="849" spans="1:7" ht="14.4" x14ac:dyDescent="0.3">
      <c r="A849" s="13"/>
      <c r="B849" s="11"/>
      <c r="C849" s="11"/>
      <c r="D849" s="11"/>
      <c r="E849" s="13"/>
      <c r="F849" s="13"/>
      <c r="G849" s="13"/>
    </row>
    <row r="850" spans="1:7" ht="14.4" x14ac:dyDescent="0.3">
      <c r="A850" s="13"/>
      <c r="B850" s="11"/>
      <c r="C850" s="11"/>
      <c r="D850" s="11"/>
      <c r="E850" s="13"/>
      <c r="F850" s="13"/>
      <c r="G850" s="13"/>
    </row>
    <row r="851" spans="1:7" ht="14.4" x14ac:dyDescent="0.3">
      <c r="A851" s="13"/>
      <c r="B851" s="11"/>
      <c r="C851" s="11"/>
      <c r="D851" s="11"/>
      <c r="E851" s="13"/>
      <c r="F851" s="13"/>
      <c r="G851" s="13"/>
    </row>
    <row r="852" spans="1:7" ht="14.4" x14ac:dyDescent="0.3">
      <c r="A852" s="13"/>
      <c r="B852" s="11"/>
      <c r="C852" s="11"/>
      <c r="D852" s="11"/>
      <c r="E852" s="13"/>
      <c r="F852" s="13"/>
      <c r="G852" s="13"/>
    </row>
    <row r="853" spans="1:7" ht="14.4" x14ac:dyDescent="0.3">
      <c r="A853" s="13"/>
      <c r="B853" s="11"/>
      <c r="C853" s="11"/>
      <c r="D853" s="11"/>
      <c r="E853" s="13"/>
      <c r="F853" s="13"/>
      <c r="G853" s="13"/>
    </row>
    <row r="854" spans="1:7" ht="14.4" x14ac:dyDescent="0.3">
      <c r="A854" s="13"/>
      <c r="B854" s="11"/>
      <c r="C854" s="11"/>
      <c r="D854" s="11"/>
      <c r="E854" s="13"/>
      <c r="F854" s="13"/>
      <c r="G854" s="13"/>
    </row>
    <row r="855" spans="1:7" ht="14.4" x14ac:dyDescent="0.3">
      <c r="A855" s="13"/>
      <c r="B855" s="11"/>
      <c r="C855" s="11"/>
      <c r="D855" s="11"/>
      <c r="E855" s="13"/>
      <c r="F855" s="13"/>
      <c r="G855" s="13"/>
    </row>
    <row r="856" spans="1:7" ht="14.4" x14ac:dyDescent="0.3">
      <c r="A856" s="13"/>
      <c r="B856" s="11"/>
      <c r="C856" s="11"/>
      <c r="D856" s="11"/>
      <c r="E856" s="13"/>
      <c r="F856" s="13"/>
      <c r="G856" s="13"/>
    </row>
    <row r="857" spans="1:7" ht="14.4" x14ac:dyDescent="0.3">
      <c r="A857" s="13"/>
      <c r="B857" s="11"/>
      <c r="C857" s="11"/>
      <c r="D857" s="11"/>
      <c r="E857" s="13"/>
      <c r="F857" s="13"/>
      <c r="G857" s="13"/>
    </row>
    <row r="858" spans="1:7" ht="14.4" x14ac:dyDescent="0.3">
      <c r="A858" s="13"/>
      <c r="B858" s="11"/>
      <c r="C858" s="11"/>
      <c r="D858" s="11"/>
      <c r="E858" s="13"/>
      <c r="F858" s="13"/>
      <c r="G858" s="13"/>
    </row>
    <row r="859" spans="1:7" ht="14.4" x14ac:dyDescent="0.3">
      <c r="A859" s="13"/>
      <c r="B859" s="11"/>
      <c r="C859" s="11"/>
      <c r="D859" s="11"/>
      <c r="E859" s="13"/>
      <c r="F859" s="13"/>
      <c r="G859" s="13"/>
    </row>
    <row r="860" spans="1:7" ht="14.4" x14ac:dyDescent="0.3">
      <c r="A860" s="13"/>
      <c r="B860" s="11"/>
      <c r="C860" s="11"/>
      <c r="D860" s="11"/>
      <c r="E860" s="13"/>
      <c r="F860" s="13"/>
      <c r="G860" s="13"/>
    </row>
    <row r="861" spans="1:7" ht="14.4" x14ac:dyDescent="0.3">
      <c r="A861" s="13"/>
      <c r="B861" s="11"/>
      <c r="C861" s="11"/>
      <c r="D861" s="11"/>
      <c r="E861" s="13"/>
      <c r="F861" s="13"/>
      <c r="G861" s="13"/>
    </row>
    <row r="862" spans="1:7" ht="14.4" x14ac:dyDescent="0.3">
      <c r="A862" s="13"/>
      <c r="B862" s="11"/>
      <c r="C862" s="11"/>
      <c r="D862" s="11"/>
      <c r="E862" s="13"/>
      <c r="F862" s="13"/>
      <c r="G862" s="13"/>
    </row>
    <row r="863" spans="1:7" ht="14.4" x14ac:dyDescent="0.3">
      <c r="A863" s="13"/>
      <c r="B863" s="11"/>
      <c r="C863" s="11"/>
      <c r="D863" s="11"/>
      <c r="E863" s="13"/>
      <c r="F863" s="13"/>
      <c r="G863" s="13"/>
    </row>
    <row r="864" spans="1:7" ht="14.4" x14ac:dyDescent="0.3">
      <c r="A864" s="13"/>
      <c r="B864" s="11"/>
      <c r="C864" s="11"/>
      <c r="D864" s="11"/>
      <c r="E864" s="13"/>
      <c r="F864" s="13"/>
      <c r="G864" s="13"/>
    </row>
    <row r="865" spans="1:7" ht="14.4" x14ac:dyDescent="0.3">
      <c r="A865" s="13"/>
      <c r="B865" s="11"/>
      <c r="C865" s="11"/>
      <c r="D865" s="11"/>
      <c r="E865" s="13"/>
      <c r="F865" s="13"/>
      <c r="G865" s="13"/>
    </row>
    <row r="866" spans="1:7" ht="14.4" x14ac:dyDescent="0.3">
      <c r="A866" s="13"/>
      <c r="B866" s="11"/>
      <c r="C866" s="11"/>
      <c r="D866" s="11"/>
      <c r="E866" s="13"/>
      <c r="F866" s="13"/>
      <c r="G866" s="13"/>
    </row>
    <row r="867" spans="1:7" ht="14.4" x14ac:dyDescent="0.3">
      <c r="A867" s="13"/>
      <c r="B867" s="11"/>
      <c r="C867" s="11"/>
      <c r="D867" s="11"/>
      <c r="E867" s="13"/>
      <c r="F867" s="13"/>
      <c r="G867" s="13"/>
    </row>
    <row r="868" spans="1:7" ht="14.4" x14ac:dyDescent="0.3">
      <c r="A868" s="13"/>
      <c r="B868" s="11"/>
      <c r="C868" s="11"/>
      <c r="D868" s="11"/>
      <c r="E868" s="13"/>
      <c r="F868" s="13"/>
      <c r="G868" s="13"/>
    </row>
    <row r="869" spans="1:7" ht="14.4" x14ac:dyDescent="0.3">
      <c r="A869" s="13"/>
      <c r="B869" s="11"/>
      <c r="C869" s="11"/>
      <c r="D869" s="11"/>
      <c r="E869" s="13"/>
      <c r="F869" s="13"/>
      <c r="G869" s="13"/>
    </row>
    <row r="870" spans="1:7" ht="14.4" x14ac:dyDescent="0.3">
      <c r="A870" s="13"/>
      <c r="B870" s="11"/>
      <c r="C870" s="11"/>
      <c r="D870" s="11"/>
      <c r="E870" s="13"/>
      <c r="F870" s="13"/>
      <c r="G870" s="13"/>
    </row>
    <row r="871" spans="1:7" ht="14.4" x14ac:dyDescent="0.3">
      <c r="A871" s="13"/>
      <c r="B871" s="11"/>
      <c r="C871" s="11"/>
      <c r="D871" s="11"/>
      <c r="E871" s="13"/>
      <c r="F871" s="13"/>
      <c r="G871" s="13"/>
    </row>
    <row r="872" spans="1:7" ht="14.4" x14ac:dyDescent="0.3">
      <c r="A872" s="13"/>
      <c r="B872" s="11"/>
      <c r="C872" s="11"/>
      <c r="D872" s="11"/>
      <c r="E872" s="13"/>
      <c r="F872" s="13"/>
      <c r="G872" s="13"/>
    </row>
    <row r="873" spans="1:7" ht="14.4" x14ac:dyDescent="0.3">
      <c r="A873" s="13"/>
      <c r="B873" s="11"/>
      <c r="C873" s="11"/>
      <c r="D873" s="11"/>
      <c r="E873" s="13"/>
      <c r="F873" s="13"/>
      <c r="G873" s="13"/>
    </row>
    <row r="874" spans="1:7" ht="14.4" x14ac:dyDescent="0.3">
      <c r="A874" s="13"/>
      <c r="B874" s="11"/>
      <c r="C874" s="11"/>
      <c r="D874" s="11"/>
      <c r="E874" s="13"/>
      <c r="F874" s="13"/>
      <c r="G874" s="13"/>
    </row>
    <row r="875" spans="1:7" ht="14.4" x14ac:dyDescent="0.3">
      <c r="A875" s="13"/>
      <c r="B875" s="11"/>
      <c r="C875" s="11"/>
      <c r="D875" s="11"/>
      <c r="E875" s="13"/>
      <c r="F875" s="13"/>
      <c r="G875" s="13"/>
    </row>
    <row r="876" spans="1:7" ht="14.4" x14ac:dyDescent="0.3">
      <c r="A876" s="13"/>
      <c r="B876" s="11"/>
      <c r="C876" s="11"/>
      <c r="D876" s="11"/>
      <c r="E876" s="13"/>
      <c r="F876" s="13"/>
      <c r="G876" s="13"/>
    </row>
    <row r="877" spans="1:7" ht="14.4" x14ac:dyDescent="0.3">
      <c r="A877" s="13"/>
      <c r="B877" s="11"/>
      <c r="C877" s="11"/>
      <c r="D877" s="11"/>
      <c r="E877" s="13"/>
      <c r="F877" s="13"/>
      <c r="G877" s="13"/>
    </row>
    <row r="878" spans="1:7" ht="14.4" x14ac:dyDescent="0.3">
      <c r="A878" s="13"/>
      <c r="B878" s="11"/>
      <c r="C878" s="11"/>
      <c r="D878" s="11"/>
      <c r="E878" s="13"/>
      <c r="F878" s="13"/>
      <c r="G878" s="13"/>
    </row>
    <row r="879" spans="1:7" ht="14.4" x14ac:dyDescent="0.3">
      <c r="A879" s="13"/>
      <c r="B879" s="11"/>
      <c r="C879" s="11"/>
      <c r="D879" s="11"/>
      <c r="E879" s="13"/>
      <c r="F879" s="13"/>
      <c r="G879" s="13"/>
    </row>
    <row r="880" spans="1:7" ht="14.4" x14ac:dyDescent="0.3">
      <c r="A880" s="13"/>
      <c r="B880" s="11"/>
      <c r="C880" s="11"/>
      <c r="D880" s="11"/>
      <c r="E880" s="13"/>
      <c r="F880" s="13"/>
      <c r="G880" s="13"/>
    </row>
    <row r="881" spans="1:7" ht="14.4" x14ac:dyDescent="0.3">
      <c r="A881" s="13"/>
      <c r="B881" s="11"/>
      <c r="C881" s="11"/>
      <c r="D881" s="11"/>
      <c r="E881" s="13"/>
      <c r="F881" s="13"/>
      <c r="G881" s="13"/>
    </row>
    <row r="882" spans="1:7" ht="14.4" x14ac:dyDescent="0.3">
      <c r="A882" s="13"/>
      <c r="B882" s="11"/>
      <c r="C882" s="11"/>
      <c r="D882" s="11"/>
      <c r="E882" s="13"/>
      <c r="F882" s="13"/>
      <c r="G882" s="13"/>
    </row>
    <row r="883" spans="1:7" ht="14.4" x14ac:dyDescent="0.3">
      <c r="A883" s="13"/>
      <c r="B883" s="11"/>
      <c r="C883" s="11"/>
      <c r="D883" s="11"/>
      <c r="E883" s="13"/>
      <c r="F883" s="13"/>
      <c r="G883" s="13"/>
    </row>
    <row r="884" spans="1:7" ht="14.4" x14ac:dyDescent="0.3">
      <c r="A884" s="13"/>
      <c r="B884" s="11"/>
      <c r="C884" s="11"/>
      <c r="D884" s="11"/>
      <c r="E884" s="13"/>
      <c r="F884" s="13"/>
      <c r="G884" s="13"/>
    </row>
    <row r="885" spans="1:7" ht="14.4" x14ac:dyDescent="0.3">
      <c r="A885" s="13"/>
      <c r="B885" s="11"/>
      <c r="C885" s="11"/>
      <c r="D885" s="11"/>
      <c r="E885" s="13"/>
      <c r="F885" s="13"/>
      <c r="G885" s="13"/>
    </row>
    <row r="886" spans="1:7" ht="14.4" x14ac:dyDescent="0.3">
      <c r="A886" s="13"/>
      <c r="B886" s="11"/>
      <c r="C886" s="11"/>
      <c r="D886" s="11"/>
      <c r="E886" s="13"/>
      <c r="F886" s="13"/>
      <c r="G886" s="13"/>
    </row>
    <row r="887" spans="1:7" ht="14.4" x14ac:dyDescent="0.3">
      <c r="A887" s="13"/>
      <c r="B887" s="11"/>
      <c r="C887" s="11"/>
      <c r="D887" s="11"/>
      <c r="E887" s="13"/>
      <c r="F887" s="13"/>
      <c r="G887" s="13"/>
    </row>
    <row r="888" spans="1:7" ht="14.4" x14ac:dyDescent="0.3">
      <c r="A888" s="13"/>
      <c r="B888" s="11"/>
      <c r="C888" s="11"/>
      <c r="D888" s="11"/>
      <c r="E888" s="13"/>
      <c r="F888" s="13"/>
      <c r="G888" s="13"/>
    </row>
    <row r="889" spans="1:7" ht="14.4" x14ac:dyDescent="0.3">
      <c r="A889" s="13"/>
      <c r="B889" s="11"/>
      <c r="C889" s="11"/>
      <c r="D889" s="11"/>
      <c r="E889" s="13"/>
      <c r="F889" s="13"/>
      <c r="G889" s="13"/>
    </row>
    <row r="890" spans="1:7" ht="14.4" x14ac:dyDescent="0.3">
      <c r="A890" s="13"/>
      <c r="B890" s="11"/>
      <c r="C890" s="11"/>
      <c r="D890" s="11"/>
      <c r="E890" s="13"/>
      <c r="F890" s="13"/>
      <c r="G890" s="13"/>
    </row>
    <row r="891" spans="1:7" ht="14.4" x14ac:dyDescent="0.3">
      <c r="A891" s="13"/>
      <c r="B891" s="11"/>
      <c r="C891" s="11"/>
      <c r="D891" s="11"/>
      <c r="E891" s="13"/>
      <c r="F891" s="13"/>
      <c r="G891" s="13"/>
    </row>
    <row r="892" spans="1:7" ht="14.4" x14ac:dyDescent="0.3">
      <c r="A892" s="13"/>
      <c r="B892" s="11"/>
      <c r="C892" s="11"/>
      <c r="D892" s="11"/>
      <c r="E892" s="13"/>
      <c r="F892" s="13"/>
      <c r="G892" s="13"/>
    </row>
    <row r="893" spans="1:7" ht="14.4" x14ac:dyDescent="0.3">
      <c r="A893" s="13"/>
      <c r="B893" s="11"/>
      <c r="C893" s="11"/>
      <c r="D893" s="11"/>
      <c r="E893" s="13"/>
      <c r="F893" s="13"/>
      <c r="G893" s="13"/>
    </row>
    <row r="894" spans="1:7" ht="14.4" x14ac:dyDescent="0.3">
      <c r="A894" s="13"/>
      <c r="B894" s="11"/>
      <c r="C894" s="11"/>
      <c r="D894" s="11"/>
      <c r="E894" s="13"/>
      <c r="F894" s="13"/>
      <c r="G894" s="13"/>
    </row>
    <row r="895" spans="1:7" ht="14.4" x14ac:dyDescent="0.3">
      <c r="A895" s="13"/>
      <c r="B895" s="11"/>
      <c r="C895" s="11"/>
      <c r="D895" s="11"/>
      <c r="E895" s="13"/>
      <c r="F895" s="13"/>
      <c r="G895" s="13"/>
    </row>
    <row r="896" spans="1:7" ht="14.4" x14ac:dyDescent="0.3">
      <c r="A896" s="13"/>
      <c r="B896" s="11"/>
      <c r="C896" s="11"/>
      <c r="D896" s="11"/>
      <c r="E896" s="13"/>
      <c r="F896" s="13"/>
      <c r="G896" s="13"/>
    </row>
    <row r="897" spans="1:7" ht="14.4" x14ac:dyDescent="0.3">
      <c r="A897" s="13"/>
      <c r="B897" s="11"/>
      <c r="C897" s="11"/>
      <c r="D897" s="11"/>
      <c r="E897" s="13"/>
      <c r="F897" s="13"/>
      <c r="G897" s="13"/>
    </row>
    <row r="898" spans="1:7" ht="14.4" x14ac:dyDescent="0.3">
      <c r="A898" s="13"/>
      <c r="B898" s="11"/>
      <c r="C898" s="11"/>
      <c r="D898" s="11"/>
      <c r="E898" s="13"/>
      <c r="F898" s="13"/>
      <c r="G898" s="13"/>
    </row>
    <row r="899" spans="1:7" ht="14.4" x14ac:dyDescent="0.3">
      <c r="A899" s="13"/>
      <c r="B899" s="11"/>
      <c r="C899" s="11"/>
      <c r="D899" s="11"/>
      <c r="E899" s="13"/>
      <c r="F899" s="13"/>
      <c r="G899" s="13"/>
    </row>
    <row r="900" spans="1:7" ht="14.4" x14ac:dyDescent="0.3">
      <c r="A900" s="13"/>
      <c r="B900" s="11"/>
      <c r="C900" s="11"/>
      <c r="D900" s="11"/>
      <c r="E900" s="13"/>
      <c r="F900" s="13"/>
      <c r="G900" s="13"/>
    </row>
    <row r="901" spans="1:7" ht="14.4" x14ac:dyDescent="0.3">
      <c r="A901" s="13"/>
      <c r="B901" s="11"/>
      <c r="C901" s="11"/>
      <c r="D901" s="11"/>
      <c r="E901" s="13"/>
      <c r="F901" s="13"/>
      <c r="G901" s="13"/>
    </row>
    <row r="902" spans="1:7" ht="14.4" x14ac:dyDescent="0.3">
      <c r="A902" s="13"/>
      <c r="B902" s="11"/>
      <c r="C902" s="11"/>
      <c r="D902" s="11"/>
      <c r="E902" s="13"/>
      <c r="F902" s="13"/>
      <c r="G902" s="13"/>
    </row>
    <row r="903" spans="1:7" ht="14.4" x14ac:dyDescent="0.3">
      <c r="A903" s="13"/>
      <c r="B903" s="11"/>
      <c r="C903" s="11"/>
      <c r="D903" s="11"/>
      <c r="E903" s="13"/>
      <c r="F903" s="13"/>
      <c r="G903" s="13"/>
    </row>
    <row r="904" spans="1:7" ht="14.4" x14ac:dyDescent="0.3">
      <c r="A904" s="13"/>
      <c r="B904" s="11"/>
      <c r="C904" s="11"/>
      <c r="D904" s="11"/>
      <c r="E904" s="13"/>
      <c r="F904" s="13"/>
      <c r="G904" s="13"/>
    </row>
    <row r="905" spans="1:7" ht="14.4" x14ac:dyDescent="0.3">
      <c r="A905" s="13"/>
      <c r="B905" s="11"/>
      <c r="C905" s="11"/>
      <c r="D905" s="11"/>
      <c r="E905" s="13"/>
      <c r="F905" s="13"/>
      <c r="G905" s="13"/>
    </row>
    <row r="906" spans="1:7" ht="14.4" x14ac:dyDescent="0.3">
      <c r="A906" s="13"/>
      <c r="B906" s="11"/>
      <c r="C906" s="11"/>
      <c r="D906" s="11"/>
      <c r="E906" s="13"/>
      <c r="F906" s="13"/>
      <c r="G906" s="13"/>
    </row>
    <row r="907" spans="1:7" ht="14.4" x14ac:dyDescent="0.3">
      <c r="A907" s="13"/>
      <c r="B907" s="11"/>
      <c r="C907" s="11"/>
      <c r="D907" s="11"/>
      <c r="E907" s="13"/>
      <c r="F907" s="13"/>
      <c r="G907" s="13"/>
    </row>
    <row r="908" spans="1:7" ht="14.4" x14ac:dyDescent="0.3">
      <c r="A908" s="13"/>
      <c r="B908" s="11"/>
      <c r="C908" s="11"/>
      <c r="D908" s="11"/>
      <c r="E908" s="13"/>
      <c r="F908" s="13"/>
      <c r="G908" s="13"/>
    </row>
    <row r="909" spans="1:7" ht="14.4" x14ac:dyDescent="0.3">
      <c r="A909" s="13"/>
      <c r="B909" s="11"/>
      <c r="C909" s="11"/>
      <c r="D909" s="11"/>
      <c r="E909" s="13"/>
      <c r="F909" s="13"/>
      <c r="G909" s="13"/>
    </row>
    <row r="910" spans="1:7" ht="14.4" x14ac:dyDescent="0.3">
      <c r="A910" s="13"/>
      <c r="B910" s="11"/>
      <c r="C910" s="11"/>
      <c r="D910" s="11"/>
      <c r="E910" s="13"/>
      <c r="F910" s="13"/>
      <c r="G910" s="13"/>
    </row>
    <row r="911" spans="1:7" ht="14.4" x14ac:dyDescent="0.3">
      <c r="A911" s="13"/>
      <c r="B911" s="11"/>
      <c r="C911" s="11"/>
      <c r="D911" s="11"/>
      <c r="E911" s="13"/>
      <c r="F911" s="13"/>
      <c r="G911" s="13"/>
    </row>
    <row r="912" spans="1:7" ht="14.4" x14ac:dyDescent="0.3">
      <c r="A912" s="13"/>
      <c r="B912" s="11"/>
      <c r="C912" s="11"/>
      <c r="D912" s="11"/>
      <c r="E912" s="13"/>
      <c r="F912" s="13"/>
      <c r="G912" s="13"/>
    </row>
    <row r="913" spans="1:7" ht="14.4" x14ac:dyDescent="0.3">
      <c r="A913" s="13"/>
      <c r="B913" s="11"/>
      <c r="C913" s="11"/>
      <c r="D913" s="11"/>
      <c r="E913" s="13"/>
      <c r="F913" s="13"/>
      <c r="G913" s="13"/>
    </row>
    <row r="914" spans="1:7" ht="14.4" x14ac:dyDescent="0.3">
      <c r="A914" s="13"/>
      <c r="B914" s="11"/>
      <c r="C914" s="11"/>
      <c r="D914" s="11"/>
      <c r="E914" s="13"/>
      <c r="F914" s="13"/>
      <c r="G914" s="13"/>
    </row>
    <row r="915" spans="1:7" ht="14.4" x14ac:dyDescent="0.3">
      <c r="A915" s="13"/>
      <c r="B915" s="11"/>
      <c r="C915" s="11"/>
      <c r="D915" s="11"/>
      <c r="E915" s="13"/>
      <c r="F915" s="13"/>
      <c r="G915" s="13"/>
    </row>
    <row r="916" spans="1:7" ht="14.4" x14ac:dyDescent="0.3">
      <c r="A916" s="13"/>
      <c r="B916" s="11"/>
      <c r="C916" s="11"/>
      <c r="D916" s="11"/>
      <c r="E916" s="13"/>
      <c r="F916" s="13"/>
      <c r="G916" s="13"/>
    </row>
    <row r="917" spans="1:7" ht="14.4" x14ac:dyDescent="0.3">
      <c r="A917" s="13"/>
      <c r="B917" s="11"/>
      <c r="C917" s="11"/>
      <c r="D917" s="11"/>
      <c r="E917" s="13"/>
      <c r="F917" s="13"/>
      <c r="G917" s="13"/>
    </row>
    <row r="918" spans="1:7" ht="14.4" x14ac:dyDescent="0.3">
      <c r="A918" s="13"/>
      <c r="B918" s="11"/>
      <c r="C918" s="11"/>
      <c r="D918" s="11"/>
      <c r="E918" s="13"/>
      <c r="F918" s="13"/>
      <c r="G918" s="13"/>
    </row>
    <row r="919" spans="1:7" ht="14.4" x14ac:dyDescent="0.3">
      <c r="A919" s="13"/>
      <c r="B919" s="11"/>
      <c r="C919" s="11"/>
      <c r="D919" s="11"/>
      <c r="E919" s="13"/>
      <c r="F919" s="13"/>
      <c r="G919" s="13"/>
    </row>
    <row r="920" spans="1:7" ht="14.4" x14ac:dyDescent="0.3">
      <c r="A920" s="13"/>
      <c r="B920" s="11"/>
      <c r="C920" s="11"/>
      <c r="D920" s="11"/>
      <c r="E920" s="13"/>
      <c r="F920" s="13"/>
      <c r="G920" s="13"/>
    </row>
    <row r="921" spans="1:7" ht="14.4" x14ac:dyDescent="0.3">
      <c r="A921" s="13"/>
      <c r="B921" s="11"/>
      <c r="C921" s="11"/>
      <c r="D921" s="11"/>
      <c r="E921" s="13"/>
      <c r="F921" s="13"/>
      <c r="G921" s="13"/>
    </row>
    <row r="922" spans="1:7" ht="14.4" x14ac:dyDescent="0.3">
      <c r="A922" s="13"/>
      <c r="B922" s="11"/>
      <c r="C922" s="11"/>
      <c r="D922" s="11"/>
      <c r="E922" s="13"/>
      <c r="F922" s="13"/>
      <c r="G922" s="13"/>
    </row>
    <row r="923" spans="1:7" ht="14.4" x14ac:dyDescent="0.3">
      <c r="A923" s="13"/>
      <c r="B923" s="11"/>
      <c r="C923" s="11"/>
      <c r="D923" s="11"/>
      <c r="E923" s="13"/>
      <c r="F923" s="13"/>
      <c r="G923" s="13"/>
    </row>
    <row r="924" spans="1:7" ht="14.4" x14ac:dyDescent="0.3">
      <c r="A924" s="13"/>
      <c r="B924" s="11"/>
      <c r="C924" s="11"/>
      <c r="D924" s="11"/>
      <c r="E924" s="13"/>
      <c r="F924" s="13"/>
      <c r="G924" s="13"/>
    </row>
    <row r="925" spans="1:7" ht="14.4" x14ac:dyDescent="0.3">
      <c r="A925" s="13"/>
      <c r="B925" s="11"/>
      <c r="C925" s="11"/>
      <c r="D925" s="11"/>
      <c r="E925" s="13"/>
      <c r="F925" s="13"/>
      <c r="G925" s="13"/>
    </row>
    <row r="926" spans="1:7" ht="14.4" x14ac:dyDescent="0.3">
      <c r="A926" s="13"/>
      <c r="B926" s="11"/>
      <c r="C926" s="11"/>
      <c r="D926" s="11"/>
      <c r="E926" s="13"/>
      <c r="F926" s="13"/>
      <c r="G926" s="13"/>
    </row>
    <row r="927" spans="1:7" ht="14.4" x14ac:dyDescent="0.3">
      <c r="A927" s="13"/>
      <c r="B927" s="11"/>
      <c r="C927" s="11"/>
      <c r="D927" s="11"/>
      <c r="E927" s="13"/>
      <c r="F927" s="13"/>
      <c r="G927" s="13"/>
    </row>
    <row r="928" spans="1:7" ht="14.4" x14ac:dyDescent="0.3">
      <c r="A928" s="13"/>
      <c r="B928" s="11"/>
      <c r="C928" s="11"/>
      <c r="D928" s="11"/>
      <c r="E928" s="13"/>
      <c r="F928" s="13"/>
      <c r="G928" s="13"/>
    </row>
    <row r="929" spans="1:7" ht="14.4" x14ac:dyDescent="0.3">
      <c r="A929" s="13"/>
      <c r="B929" s="11"/>
      <c r="C929" s="11"/>
      <c r="D929" s="11"/>
      <c r="E929" s="13"/>
      <c r="F929" s="13"/>
      <c r="G929" s="13"/>
    </row>
    <row r="930" spans="1:7" ht="14.4" x14ac:dyDescent="0.3">
      <c r="A930" s="13"/>
      <c r="B930" s="11"/>
      <c r="C930" s="11"/>
      <c r="D930" s="11"/>
      <c r="E930" s="13"/>
      <c r="F930" s="13"/>
      <c r="G930" s="13"/>
    </row>
    <row r="931" spans="1:7" ht="14.4" x14ac:dyDescent="0.3">
      <c r="A931" s="13"/>
      <c r="B931" s="11"/>
      <c r="C931" s="11"/>
      <c r="D931" s="11"/>
      <c r="E931" s="13"/>
      <c r="F931" s="13"/>
      <c r="G931" s="13"/>
    </row>
    <row r="932" spans="1:7" ht="14.4" x14ac:dyDescent="0.3">
      <c r="A932" s="13"/>
      <c r="B932" s="11"/>
      <c r="C932" s="11"/>
      <c r="D932" s="11"/>
      <c r="E932" s="13"/>
      <c r="F932" s="13"/>
      <c r="G932" s="13"/>
    </row>
    <row r="933" spans="1:7" ht="14.4" x14ac:dyDescent="0.3">
      <c r="A933" s="13"/>
      <c r="B933" s="11"/>
      <c r="C933" s="11"/>
      <c r="D933" s="11"/>
      <c r="E933" s="13"/>
      <c r="F933" s="13"/>
      <c r="G933" s="13"/>
    </row>
    <row r="934" spans="1:7" ht="14.4" x14ac:dyDescent="0.3">
      <c r="A934" s="13"/>
      <c r="B934" s="11"/>
      <c r="C934" s="11"/>
      <c r="D934" s="11"/>
      <c r="E934" s="13"/>
      <c r="F934" s="13"/>
      <c r="G934" s="13"/>
    </row>
    <row r="935" spans="1:7" ht="14.4" x14ac:dyDescent="0.3">
      <c r="A935" s="13"/>
      <c r="B935" s="11"/>
      <c r="C935" s="11"/>
      <c r="D935" s="11"/>
      <c r="E935" s="13"/>
      <c r="F935" s="13"/>
      <c r="G935" s="13"/>
    </row>
    <row r="936" spans="1:7" ht="14.4" x14ac:dyDescent="0.3">
      <c r="A936" s="13"/>
      <c r="B936" s="11"/>
      <c r="C936" s="11"/>
      <c r="D936" s="11"/>
      <c r="E936" s="13"/>
      <c r="F936" s="13"/>
      <c r="G936" s="13"/>
    </row>
    <row r="937" spans="1:7" ht="14.4" x14ac:dyDescent="0.3">
      <c r="A937" s="13"/>
      <c r="B937" s="11"/>
      <c r="C937" s="11"/>
      <c r="D937" s="11"/>
      <c r="E937" s="13"/>
      <c r="F937" s="13"/>
      <c r="G937" s="13"/>
    </row>
    <row r="938" spans="1:7" ht="14.4" x14ac:dyDescent="0.3">
      <c r="A938" s="13"/>
      <c r="B938" s="11"/>
      <c r="C938" s="11"/>
      <c r="D938" s="11"/>
      <c r="E938" s="13"/>
      <c r="F938" s="13"/>
      <c r="G938" s="13"/>
    </row>
    <row r="939" spans="1:7" ht="14.4" x14ac:dyDescent="0.3">
      <c r="A939" s="13"/>
      <c r="B939" s="11"/>
      <c r="C939" s="11"/>
      <c r="D939" s="11"/>
      <c r="E939" s="13"/>
      <c r="F939" s="13"/>
      <c r="G939" s="13"/>
    </row>
    <row r="940" spans="1:7" ht="14.4" x14ac:dyDescent="0.3">
      <c r="A940" s="13"/>
      <c r="B940" s="11"/>
      <c r="C940" s="11"/>
      <c r="D940" s="11"/>
      <c r="E940" s="13"/>
      <c r="F940" s="13"/>
      <c r="G940" s="13"/>
    </row>
    <row r="941" spans="1:7" ht="14.4" x14ac:dyDescent="0.3">
      <c r="A941" s="13"/>
      <c r="B941" s="11"/>
      <c r="C941" s="11"/>
      <c r="D941" s="11"/>
      <c r="E941" s="13"/>
      <c r="F941" s="13"/>
      <c r="G941" s="13"/>
    </row>
    <row r="942" spans="1:7" ht="14.4" x14ac:dyDescent="0.3">
      <c r="A942" s="13"/>
      <c r="B942" s="11"/>
      <c r="C942" s="11"/>
      <c r="D942" s="11"/>
      <c r="E942" s="13"/>
      <c r="F942" s="13"/>
      <c r="G942" s="13"/>
    </row>
    <row r="943" spans="1:7" ht="14.4" x14ac:dyDescent="0.3">
      <c r="A943" s="13"/>
      <c r="B943" s="11"/>
      <c r="C943" s="11"/>
      <c r="D943" s="11"/>
      <c r="E943" s="13"/>
      <c r="F943" s="13"/>
      <c r="G943" s="13"/>
    </row>
    <row r="944" spans="1:7" ht="14.4" x14ac:dyDescent="0.3">
      <c r="A944" s="13"/>
      <c r="B944" s="11"/>
      <c r="C944" s="11"/>
      <c r="D944" s="11"/>
      <c r="E944" s="13"/>
      <c r="F944" s="13"/>
      <c r="G944" s="13"/>
    </row>
    <row r="945" spans="1:7" ht="14.4" x14ac:dyDescent="0.3">
      <c r="A945" s="13"/>
      <c r="B945" s="11"/>
      <c r="C945" s="11"/>
      <c r="D945" s="11"/>
      <c r="E945" s="13"/>
      <c r="F945" s="13"/>
      <c r="G945" s="13"/>
    </row>
    <row r="946" spans="1:7" ht="14.4" x14ac:dyDescent="0.3">
      <c r="A946" s="13"/>
      <c r="B946" s="11"/>
      <c r="C946" s="11"/>
      <c r="D946" s="11"/>
      <c r="E946" s="13"/>
      <c r="F946" s="13"/>
      <c r="G946" s="13"/>
    </row>
    <row r="947" spans="1:7" ht="14.4" x14ac:dyDescent="0.3">
      <c r="A947" s="13"/>
      <c r="B947" s="11"/>
      <c r="C947" s="11"/>
      <c r="D947" s="11"/>
      <c r="E947" s="13"/>
      <c r="F947" s="13"/>
      <c r="G947" s="13"/>
    </row>
    <row r="948" spans="1:7" ht="14.4" x14ac:dyDescent="0.3">
      <c r="A948" s="13"/>
      <c r="B948" s="11"/>
      <c r="C948" s="11"/>
      <c r="D948" s="11"/>
      <c r="E948" s="13"/>
      <c r="F948" s="13"/>
      <c r="G948" s="13"/>
    </row>
    <row r="949" spans="1:7" ht="14.4" x14ac:dyDescent="0.3">
      <c r="A949" s="13"/>
      <c r="B949" s="11"/>
      <c r="C949" s="11"/>
      <c r="D949" s="11"/>
      <c r="E949" s="13"/>
      <c r="F949" s="13"/>
      <c r="G949" s="13"/>
    </row>
    <row r="950" spans="1:7" ht="14.4" x14ac:dyDescent="0.3">
      <c r="A950" s="13"/>
      <c r="B950" s="11"/>
      <c r="C950" s="11"/>
      <c r="D950" s="11"/>
      <c r="E950" s="13"/>
      <c r="F950" s="13"/>
      <c r="G950" s="13"/>
    </row>
    <row r="951" spans="1:7" ht="14.4" x14ac:dyDescent="0.3">
      <c r="A951" s="13"/>
      <c r="B951" s="11"/>
      <c r="C951" s="11"/>
      <c r="D951" s="11"/>
      <c r="E951" s="13"/>
      <c r="F951" s="13"/>
      <c r="G951" s="13"/>
    </row>
    <row r="952" spans="1:7" ht="14.4" x14ac:dyDescent="0.3">
      <c r="A952" s="13"/>
      <c r="B952" s="11"/>
      <c r="C952" s="11"/>
      <c r="D952" s="11"/>
      <c r="E952" s="13"/>
      <c r="F952" s="13"/>
      <c r="G952" s="13"/>
    </row>
    <row r="953" spans="1:7" ht="14.4" x14ac:dyDescent="0.3">
      <c r="A953" s="13"/>
      <c r="B953" s="11"/>
      <c r="C953" s="11"/>
      <c r="D953" s="11"/>
      <c r="E953" s="13"/>
      <c r="F953" s="13"/>
      <c r="G953" s="13"/>
    </row>
    <row r="954" spans="1:7" ht="14.4" x14ac:dyDescent="0.3">
      <c r="A954" s="13"/>
      <c r="B954" s="11"/>
      <c r="C954" s="11"/>
      <c r="D954" s="11"/>
      <c r="E954" s="13"/>
      <c r="F954" s="13"/>
      <c r="G954" s="13"/>
    </row>
    <row r="955" spans="1:7" ht="14.4" x14ac:dyDescent="0.3">
      <c r="A955" s="13"/>
      <c r="B955" s="11"/>
      <c r="C955" s="11"/>
      <c r="D955" s="11"/>
      <c r="E955" s="13"/>
      <c r="F955" s="13"/>
      <c r="G955" s="13"/>
    </row>
    <row r="956" spans="1:7" ht="14.4" x14ac:dyDescent="0.3">
      <c r="A956" s="13"/>
      <c r="B956" s="11"/>
      <c r="C956" s="11"/>
      <c r="D956" s="11"/>
      <c r="E956" s="13"/>
      <c r="F956" s="13"/>
      <c r="G956" s="13"/>
    </row>
    <row r="957" spans="1:7" ht="14.4" x14ac:dyDescent="0.3">
      <c r="A957" s="13"/>
      <c r="B957" s="11"/>
      <c r="C957" s="11"/>
      <c r="D957" s="11"/>
      <c r="E957" s="13"/>
      <c r="F957" s="13"/>
      <c r="G957" s="13"/>
    </row>
    <row r="958" spans="1:7" ht="14.4" x14ac:dyDescent="0.3">
      <c r="A958" s="13"/>
      <c r="B958" s="11"/>
      <c r="C958" s="11"/>
      <c r="D958" s="11"/>
      <c r="E958" s="13"/>
      <c r="F958" s="13"/>
      <c r="G958" s="13"/>
    </row>
    <row r="959" spans="1:7" ht="14.4" x14ac:dyDescent="0.3">
      <c r="A959" s="13"/>
      <c r="B959" s="11"/>
      <c r="C959" s="11"/>
      <c r="D959" s="11"/>
      <c r="E959" s="13"/>
      <c r="F959" s="13"/>
      <c r="G959" s="13"/>
    </row>
    <row r="960" spans="1:7" ht="14.4" x14ac:dyDescent="0.3">
      <c r="A960" s="13"/>
      <c r="B960" s="11"/>
      <c r="C960" s="11"/>
      <c r="D960" s="11"/>
      <c r="E960" s="13"/>
      <c r="F960" s="13"/>
      <c r="G960" s="13"/>
    </row>
    <row r="961" spans="1:7" ht="14.4" x14ac:dyDescent="0.3">
      <c r="A961" s="13"/>
      <c r="B961" s="11"/>
      <c r="C961" s="11"/>
      <c r="D961" s="11"/>
      <c r="E961" s="13"/>
      <c r="F961" s="13"/>
      <c r="G961" s="13"/>
    </row>
    <row r="962" spans="1:7" ht="14.4" x14ac:dyDescent="0.3">
      <c r="A962" s="13"/>
      <c r="B962" s="11"/>
      <c r="C962" s="11"/>
      <c r="D962" s="11"/>
      <c r="E962" s="13"/>
      <c r="F962" s="13"/>
      <c r="G962" s="13"/>
    </row>
    <row r="963" spans="1:7" ht="14.4" x14ac:dyDescent="0.3">
      <c r="A963" s="13"/>
      <c r="B963" s="11"/>
      <c r="C963" s="11"/>
      <c r="D963" s="11"/>
      <c r="E963" s="13"/>
      <c r="F963" s="13"/>
      <c r="G963" s="13"/>
    </row>
    <row r="964" spans="1:7" ht="14.4" x14ac:dyDescent="0.3">
      <c r="A964" s="13"/>
      <c r="B964" s="11"/>
      <c r="C964" s="11"/>
      <c r="D964" s="11"/>
      <c r="E964" s="13"/>
      <c r="F964" s="13"/>
      <c r="G964" s="13"/>
    </row>
    <row r="965" spans="1:7" ht="14.4" x14ac:dyDescent="0.3">
      <c r="A965" s="13"/>
      <c r="B965" s="11"/>
      <c r="C965" s="11"/>
      <c r="D965" s="11"/>
      <c r="E965" s="13"/>
      <c r="F965" s="13"/>
      <c r="G965" s="13"/>
    </row>
    <row r="966" spans="1:7" ht="14.4" x14ac:dyDescent="0.3">
      <c r="A966" s="13"/>
      <c r="B966" s="11"/>
      <c r="C966" s="11"/>
      <c r="D966" s="11"/>
      <c r="E966" s="13"/>
      <c r="F966" s="13"/>
      <c r="G966" s="13"/>
    </row>
    <row r="967" spans="1:7" ht="14.4" x14ac:dyDescent="0.3">
      <c r="A967" s="13"/>
      <c r="B967" s="11"/>
      <c r="C967" s="11"/>
      <c r="D967" s="11"/>
      <c r="E967" s="13"/>
      <c r="F967" s="13"/>
      <c r="G967" s="13"/>
    </row>
    <row r="968" spans="1:7" ht="14.4" x14ac:dyDescent="0.3">
      <c r="A968" s="13"/>
      <c r="B968" s="11"/>
      <c r="C968" s="11"/>
      <c r="D968" s="11"/>
      <c r="E968" s="13"/>
      <c r="F968" s="13"/>
      <c r="G968" s="13"/>
    </row>
    <row r="969" spans="1:7" ht="14.4" x14ac:dyDescent="0.3">
      <c r="A969" s="13"/>
      <c r="B969" s="11"/>
      <c r="C969" s="11"/>
      <c r="D969" s="11"/>
      <c r="E969" s="13"/>
      <c r="F969" s="13"/>
      <c r="G969" s="13"/>
    </row>
    <row r="970" spans="1:7" ht="14.4" x14ac:dyDescent="0.3">
      <c r="A970" s="13"/>
      <c r="B970" s="11"/>
      <c r="C970" s="11"/>
      <c r="D970" s="11"/>
      <c r="E970" s="13"/>
      <c r="F970" s="13"/>
      <c r="G970" s="13"/>
    </row>
    <row r="971" spans="1:7" ht="14.4" x14ac:dyDescent="0.3">
      <c r="A971" s="13"/>
      <c r="B971" s="11"/>
      <c r="C971" s="11"/>
      <c r="D971" s="11"/>
      <c r="E971" s="13"/>
      <c r="F971" s="13"/>
      <c r="G971" s="13"/>
    </row>
    <row r="972" spans="1:7" ht="14.4" x14ac:dyDescent="0.3">
      <c r="A972" s="13"/>
      <c r="B972" s="11"/>
      <c r="C972" s="11"/>
      <c r="D972" s="11"/>
      <c r="E972" s="13"/>
      <c r="F972" s="13"/>
      <c r="G972" s="13"/>
    </row>
    <row r="973" spans="1:7" ht="14.4" x14ac:dyDescent="0.3">
      <c r="A973" s="13"/>
      <c r="B973" s="11"/>
      <c r="C973" s="11"/>
      <c r="D973" s="11"/>
      <c r="E973" s="13"/>
      <c r="F973" s="13"/>
      <c r="G973" s="13"/>
    </row>
    <row r="974" spans="1:7" ht="14.4" x14ac:dyDescent="0.3">
      <c r="A974" s="13"/>
      <c r="B974" s="11"/>
      <c r="C974" s="11"/>
      <c r="D974" s="11"/>
      <c r="E974" s="13"/>
      <c r="F974" s="13"/>
      <c r="G974" s="13"/>
    </row>
    <row r="975" spans="1:7" ht="14.4" x14ac:dyDescent="0.3">
      <c r="A975" s="13"/>
      <c r="B975" s="11"/>
      <c r="C975" s="11"/>
      <c r="D975" s="11"/>
      <c r="E975" s="13"/>
      <c r="F975" s="13"/>
      <c r="G975" s="13"/>
    </row>
    <row r="976" spans="1:7" ht="14.4" x14ac:dyDescent="0.3">
      <c r="A976" s="13"/>
      <c r="B976" s="11"/>
      <c r="C976" s="11"/>
      <c r="D976" s="11"/>
      <c r="E976" s="13"/>
      <c r="F976" s="13"/>
      <c r="G976" s="13"/>
    </row>
    <row r="977" spans="1:7" ht="14.4" x14ac:dyDescent="0.3">
      <c r="A977" s="13"/>
      <c r="B977" s="11"/>
      <c r="C977" s="11"/>
      <c r="D977" s="11"/>
      <c r="E977" s="13"/>
      <c r="F977" s="13"/>
      <c r="G977" s="13"/>
    </row>
    <row r="978" spans="1:7" ht="14.4" x14ac:dyDescent="0.3">
      <c r="A978" s="13"/>
      <c r="B978" s="11"/>
      <c r="C978" s="11"/>
      <c r="D978" s="11"/>
      <c r="E978" s="13"/>
      <c r="F978" s="13"/>
      <c r="G978" s="13"/>
    </row>
    <row r="979" spans="1:7" ht="14.4" x14ac:dyDescent="0.3">
      <c r="A979" s="13"/>
      <c r="B979" s="11"/>
      <c r="C979" s="11"/>
      <c r="D979" s="11"/>
      <c r="E979" s="13"/>
      <c r="F979" s="13"/>
      <c r="G979" s="13"/>
    </row>
    <row r="980" spans="1:7" ht="14.4" x14ac:dyDescent="0.3">
      <c r="A980" s="13"/>
      <c r="B980" s="11"/>
      <c r="C980" s="11"/>
      <c r="D980" s="11"/>
      <c r="E980" s="13"/>
      <c r="F980" s="13"/>
      <c r="G980" s="13"/>
    </row>
    <row r="981" spans="1:7" ht="14.4" x14ac:dyDescent="0.3">
      <c r="A981" s="13"/>
      <c r="B981" s="11"/>
      <c r="C981" s="11"/>
      <c r="D981" s="11"/>
      <c r="E981" s="13"/>
      <c r="F981" s="13"/>
      <c r="G981" s="13"/>
    </row>
    <row r="982" spans="1:7" ht="14.4" x14ac:dyDescent="0.3">
      <c r="A982" s="13"/>
      <c r="B982" s="11"/>
      <c r="C982" s="11"/>
      <c r="D982" s="11"/>
      <c r="E982" s="13"/>
      <c r="F982" s="13"/>
      <c r="G982" s="13"/>
    </row>
    <row r="983" spans="1:7" ht="14.4" x14ac:dyDescent="0.3">
      <c r="A983" s="13"/>
      <c r="B983" s="11"/>
      <c r="C983" s="11"/>
      <c r="D983" s="11"/>
      <c r="E983" s="13"/>
      <c r="F983" s="13"/>
      <c r="G983" s="13"/>
    </row>
    <row r="984" spans="1:7" ht="14.4" x14ac:dyDescent="0.3">
      <c r="A984" s="13"/>
      <c r="B984" s="11"/>
      <c r="C984" s="11"/>
      <c r="D984" s="11"/>
      <c r="E984" s="13"/>
      <c r="F984" s="13"/>
      <c r="G984" s="13"/>
    </row>
    <row r="985" spans="1:7" ht="14.4" x14ac:dyDescent="0.3">
      <c r="A985" s="13"/>
      <c r="B985" s="11"/>
      <c r="C985" s="11"/>
      <c r="D985" s="11"/>
      <c r="E985" s="13"/>
      <c r="F985" s="13"/>
      <c r="G985" s="13"/>
    </row>
    <row r="986" spans="1:7" ht="14.4" x14ac:dyDescent="0.3">
      <c r="B986" s="11"/>
      <c r="C986" s="11"/>
      <c r="D986" s="11"/>
      <c r="E986" s="13"/>
      <c r="F986" s="13"/>
      <c r="G986" s="13"/>
    </row>
    <row r="987" spans="1:7" ht="14.4" x14ac:dyDescent="0.3">
      <c r="B987" s="11"/>
      <c r="C987" s="11"/>
      <c r="D987" s="11"/>
      <c r="E987" s="13"/>
      <c r="F987" s="13"/>
      <c r="G987" s="13"/>
    </row>
    <row r="988" spans="1:7" ht="14.4" x14ac:dyDescent="0.3">
      <c r="B988" s="11"/>
      <c r="C988" s="11"/>
      <c r="D988" s="11"/>
      <c r="E988" s="13"/>
      <c r="F988" s="13"/>
      <c r="G988" s="13"/>
    </row>
    <row r="989" spans="1:7" ht="14.4" x14ac:dyDescent="0.3">
      <c r="B989" s="11"/>
      <c r="C989" s="11"/>
      <c r="D989" s="11"/>
      <c r="E989" s="13"/>
      <c r="F989" s="13"/>
      <c r="G989" s="13"/>
    </row>
    <row r="990" spans="1:7" ht="14.4" x14ac:dyDescent="0.3">
      <c r="B990" s="11"/>
      <c r="C990" s="11"/>
      <c r="D990" s="11"/>
      <c r="E990" s="13"/>
      <c r="F990" s="13"/>
      <c r="G990" s="13"/>
    </row>
    <row r="991" spans="1:7" ht="14.4" x14ac:dyDescent="0.3">
      <c r="B991" s="11"/>
      <c r="C991" s="11"/>
      <c r="D991" s="11"/>
      <c r="E991" s="13"/>
      <c r="F991" s="13"/>
      <c r="G991" s="13"/>
    </row>
    <row r="992" spans="1:7" ht="14.4" x14ac:dyDescent="0.3">
      <c r="B992" s="11"/>
      <c r="C992" s="11"/>
      <c r="D992" s="11"/>
      <c r="E992" s="13"/>
      <c r="F992" s="13"/>
      <c r="G992" s="13"/>
    </row>
    <row r="993" spans="2:7" ht="14.4" x14ac:dyDescent="0.3">
      <c r="B993" s="11"/>
      <c r="C993" s="11"/>
      <c r="D993" s="11"/>
      <c r="E993" s="13"/>
      <c r="F993" s="13"/>
      <c r="G993" s="13"/>
    </row>
    <row r="994" spans="2:7" ht="14.4" x14ac:dyDescent="0.3">
      <c r="B994" s="11"/>
      <c r="C994" s="11"/>
      <c r="D994" s="11"/>
      <c r="E994" s="13"/>
      <c r="F994" s="13"/>
      <c r="G994" s="13"/>
    </row>
    <row r="995" spans="2:7" ht="14.4" x14ac:dyDescent="0.3">
      <c r="B995" s="11"/>
      <c r="C995" s="11"/>
      <c r="D995" s="11"/>
      <c r="E995" s="13"/>
      <c r="F995" s="13"/>
      <c r="G995" s="13"/>
    </row>
    <row r="996" spans="2:7" ht="14.4" x14ac:dyDescent="0.3">
      <c r="B996" s="11"/>
      <c r="C996" s="11"/>
      <c r="D996" s="11"/>
      <c r="E996" s="13"/>
      <c r="F996" s="13"/>
      <c r="G996" s="13"/>
    </row>
    <row r="997" spans="2:7" ht="14.4" x14ac:dyDescent="0.3">
      <c r="B997" s="11"/>
      <c r="C997" s="11"/>
      <c r="D997" s="11"/>
      <c r="E997" s="13"/>
      <c r="F997" s="13"/>
      <c r="G997" s="13"/>
    </row>
    <row r="998" spans="2:7" ht="14.4" x14ac:dyDescent="0.3">
      <c r="B998" s="11"/>
      <c r="C998" s="11"/>
      <c r="D998" s="11"/>
      <c r="E998" s="13"/>
      <c r="F998" s="13"/>
      <c r="G998" s="13"/>
    </row>
    <row r="999" spans="2:7" ht="14.4" x14ac:dyDescent="0.3">
      <c r="B999" s="11"/>
      <c r="C999" s="11"/>
      <c r="D999" s="11"/>
      <c r="E999" s="13"/>
      <c r="F999" s="13"/>
      <c r="G999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P13" sqref="P13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44140625" style="5" bestFit="1" customWidth="1"/>
    <col min="17" max="17" width="11.6640625" style="5" bestFit="1" customWidth="1"/>
    <col min="18" max="18" width="18.6640625" style="5" bestFit="1" customWidth="1"/>
    <col min="19" max="19" width="13.77734375" style="5" customWidth="1"/>
    <col min="20" max="20" width="19.44140625" style="5" customWidth="1"/>
    <col min="21" max="21" width="12.6640625" style="5" customWidth="1"/>
    <col min="22" max="22" width="13.77734375" style="5" customWidth="1"/>
    <col min="23" max="23" width="13.44140625" style="5" bestFit="1" customWidth="1"/>
    <col min="24" max="24" width="14.4414062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09375" style="5" bestFit="1" customWidth="1"/>
    <col min="30" max="30" width="14.109375" style="5" customWidth="1"/>
    <col min="31" max="31" width="14.6640625" style="5" customWidth="1"/>
    <col min="32" max="32" width="14.6640625" style="14" customWidth="1"/>
    <col min="33" max="33" width="15.109375" style="5"/>
    <col min="34" max="34" width="18.77734375" style="5" customWidth="1"/>
    <col min="35" max="35" width="20.109375" style="5" customWidth="1"/>
    <col min="36" max="36" width="15.109375" style="5"/>
    <col min="37" max="37" width="21.6640625" style="5" customWidth="1"/>
    <col min="38" max="38" width="12.44140625" style="5" customWidth="1"/>
    <col min="39" max="39" width="15.109375" style="5" customWidth="1"/>
    <col min="40" max="40" width="17.6640625" style="5" customWidth="1"/>
    <col min="41" max="43" width="15.109375" style="5" customWidth="1"/>
    <col min="44" max="46" width="15.109375" style="5"/>
    <col min="47" max="47" width="18.77734375" style="5" customWidth="1"/>
    <col min="48" max="16384" width="15.109375" style="5"/>
  </cols>
  <sheetData>
    <row r="1" spans="1:52" s="29" customFormat="1" ht="28.5" customHeight="1" x14ac:dyDescent="0.3">
      <c r="A1" s="72" t="s">
        <v>666</v>
      </c>
      <c r="B1" s="72" t="s">
        <v>14</v>
      </c>
      <c r="C1" s="28" t="s">
        <v>622</v>
      </c>
      <c r="D1" s="72" t="s">
        <v>456</v>
      </c>
      <c r="E1" s="33" t="s">
        <v>455</v>
      </c>
      <c r="F1" s="33" t="s">
        <v>457</v>
      </c>
      <c r="G1" s="33" t="s">
        <v>458</v>
      </c>
      <c r="H1" s="33" t="s">
        <v>816</v>
      </c>
      <c r="I1" s="72" t="s">
        <v>459</v>
      </c>
      <c r="J1" s="33" t="s">
        <v>460</v>
      </c>
      <c r="K1" s="33" t="s">
        <v>461</v>
      </c>
      <c r="L1" s="33" t="s">
        <v>462</v>
      </c>
      <c r="M1" s="33" t="s">
        <v>463</v>
      </c>
      <c r="N1" s="33" t="s">
        <v>464</v>
      </c>
      <c r="O1" s="33" t="s">
        <v>950</v>
      </c>
      <c r="P1" s="33" t="s">
        <v>820</v>
      </c>
      <c r="Q1" s="33" t="s">
        <v>466</v>
      </c>
      <c r="R1" s="33" t="s">
        <v>465</v>
      </c>
      <c r="S1" s="33" t="s">
        <v>671</v>
      </c>
      <c r="T1" s="28" t="s">
        <v>864</v>
      </c>
      <c r="U1" s="33" t="s">
        <v>467</v>
      </c>
      <c r="V1" s="33" t="s">
        <v>865</v>
      </c>
      <c r="W1" s="33" t="s">
        <v>468</v>
      </c>
      <c r="X1" s="33" t="s">
        <v>469</v>
      </c>
      <c r="Y1" s="28" t="s">
        <v>470</v>
      </c>
      <c r="Z1" s="28" t="s">
        <v>884</v>
      </c>
      <c r="AA1" s="28" t="s">
        <v>885</v>
      </c>
      <c r="AB1" s="28" t="s">
        <v>886</v>
      </c>
      <c r="AC1" s="33" t="s">
        <v>471</v>
      </c>
      <c r="AD1" s="33" t="s">
        <v>858</v>
      </c>
      <c r="AE1" s="33" t="s">
        <v>472</v>
      </c>
      <c r="AF1" s="28" t="s">
        <v>857</v>
      </c>
      <c r="AG1" s="28" t="s">
        <v>473</v>
      </c>
      <c r="AH1" s="33" t="s">
        <v>474</v>
      </c>
      <c r="AI1" s="28" t="s">
        <v>475</v>
      </c>
      <c r="AJ1" s="28" t="s">
        <v>476</v>
      </c>
      <c r="AK1" s="28" t="s">
        <v>477</v>
      </c>
      <c r="AL1" s="33" t="s">
        <v>478</v>
      </c>
      <c r="AM1" s="33" t="s">
        <v>479</v>
      </c>
      <c r="AN1" s="33" t="s">
        <v>480</v>
      </c>
      <c r="AO1" s="33" t="s">
        <v>481</v>
      </c>
      <c r="AP1" s="28" t="s">
        <v>482</v>
      </c>
      <c r="AQ1" s="28" t="s">
        <v>483</v>
      </c>
      <c r="AR1" s="33" t="s">
        <v>484</v>
      </c>
      <c r="AS1" s="33" t="s">
        <v>485</v>
      </c>
      <c r="AT1" s="33" t="s">
        <v>486</v>
      </c>
      <c r="AU1" s="33" t="s">
        <v>907</v>
      </c>
      <c r="AV1" s="28" t="s">
        <v>908</v>
      </c>
      <c r="AW1" s="28" t="s">
        <v>909</v>
      </c>
      <c r="AX1" s="33" t="s">
        <v>910</v>
      </c>
      <c r="AY1" s="33" t="s">
        <v>911</v>
      </c>
      <c r="AZ1" s="33" t="s">
        <v>912</v>
      </c>
    </row>
    <row r="2" spans="1:52" s="29" customFormat="1" ht="76.5" customHeight="1" x14ac:dyDescent="0.3">
      <c r="A2" s="38" t="s">
        <v>667</v>
      </c>
      <c r="B2" s="76" t="s">
        <v>16</v>
      </c>
      <c r="C2" s="76" t="s">
        <v>369</v>
      </c>
      <c r="D2" s="76" t="s">
        <v>327</v>
      </c>
      <c r="E2" s="38" t="s">
        <v>46</v>
      </c>
      <c r="F2" s="76" t="s">
        <v>17</v>
      </c>
      <c r="G2" s="76" t="s">
        <v>18</v>
      </c>
      <c r="H2" s="76" t="s">
        <v>21</v>
      </c>
      <c r="I2" s="37" t="s">
        <v>322</v>
      </c>
      <c r="J2" s="38" t="s">
        <v>368</v>
      </c>
      <c r="K2" s="38" t="s">
        <v>367</v>
      </c>
      <c r="L2" s="37" t="s">
        <v>319</v>
      </c>
      <c r="M2" s="38" t="s">
        <v>305</v>
      </c>
      <c r="N2" s="38" t="s">
        <v>306</v>
      </c>
      <c r="O2" s="38" t="s">
        <v>951</v>
      </c>
      <c r="P2" s="38" t="s">
        <v>821</v>
      </c>
      <c r="Q2" s="38" t="s">
        <v>672</v>
      </c>
      <c r="R2" s="38" t="s">
        <v>824</v>
      </c>
      <c r="S2" s="38" t="s">
        <v>823</v>
      </c>
      <c r="T2" s="76" t="s">
        <v>878</v>
      </c>
      <c r="U2" s="38" t="s">
        <v>366</v>
      </c>
      <c r="V2" s="38" t="s">
        <v>879</v>
      </c>
      <c r="W2" s="38" t="s">
        <v>364</v>
      </c>
      <c r="X2" s="37" t="s">
        <v>318</v>
      </c>
      <c r="Y2" s="38" t="s">
        <v>30</v>
      </c>
      <c r="Z2" s="38" t="s">
        <v>895</v>
      </c>
      <c r="AA2" s="38" t="s">
        <v>896</v>
      </c>
      <c r="AB2" s="38" t="s">
        <v>897</v>
      </c>
      <c r="AC2" s="38" t="s">
        <v>47</v>
      </c>
      <c r="AD2" s="38" t="s">
        <v>859</v>
      </c>
      <c r="AE2" s="38" t="s">
        <v>49</v>
      </c>
      <c r="AF2" s="38" t="s">
        <v>880</v>
      </c>
      <c r="AG2" s="38" t="s">
        <v>27</v>
      </c>
      <c r="AH2" s="38" t="s">
        <v>50</v>
      </c>
      <c r="AI2" s="38" t="s">
        <v>28</v>
      </c>
      <c r="AJ2" s="38" t="s">
        <v>29</v>
      </c>
      <c r="AK2" s="38" t="s">
        <v>363</v>
      </c>
      <c r="AL2" s="38" t="s">
        <v>48</v>
      </c>
      <c r="AM2" s="38" t="s">
        <v>23</v>
      </c>
      <c r="AN2" s="38" t="s">
        <v>22</v>
      </c>
      <c r="AO2" s="38" t="s">
        <v>24</v>
      </c>
      <c r="AP2" s="38" t="s">
        <v>25</v>
      </c>
      <c r="AQ2" s="38" t="s">
        <v>26</v>
      </c>
      <c r="AR2" s="38" t="s">
        <v>51</v>
      </c>
      <c r="AS2" s="38" t="s">
        <v>52</v>
      </c>
      <c r="AT2" s="38" t="s">
        <v>53</v>
      </c>
      <c r="AU2" s="38" t="s">
        <v>913</v>
      </c>
      <c r="AV2" s="38" t="s">
        <v>914</v>
      </c>
      <c r="AW2" s="38" t="s">
        <v>915</v>
      </c>
      <c r="AX2" s="38" t="s">
        <v>916</v>
      </c>
      <c r="AY2" s="38" t="s">
        <v>918</v>
      </c>
      <c r="AZ2" s="38" t="s">
        <v>919</v>
      </c>
    </row>
    <row r="3" spans="1:52" s="41" customFormat="1" ht="27" customHeight="1" x14ac:dyDescent="0.3">
      <c r="A3" s="39" t="s">
        <v>360</v>
      </c>
      <c r="B3" s="78"/>
      <c r="C3" s="78"/>
      <c r="D3" s="78"/>
      <c r="E3" s="39" t="s">
        <v>325</v>
      </c>
      <c r="F3" s="78" t="s">
        <v>31</v>
      </c>
      <c r="G3" s="78" t="s">
        <v>31</v>
      </c>
      <c r="H3" s="78" t="s">
        <v>33</v>
      </c>
      <c r="I3" s="39" t="s">
        <v>370</v>
      </c>
      <c r="J3" s="39"/>
      <c r="K3" s="39" t="s">
        <v>371</v>
      </c>
      <c r="L3" s="39" t="s">
        <v>372</v>
      </c>
      <c r="M3" s="39" t="s">
        <v>316</v>
      </c>
      <c r="N3" s="40" t="s">
        <v>34</v>
      </c>
      <c r="O3" s="39" t="s">
        <v>371</v>
      </c>
      <c r="P3" s="39" t="s">
        <v>822</v>
      </c>
      <c r="Q3" s="39"/>
      <c r="R3" s="39"/>
      <c r="S3" s="39" t="s">
        <v>797</v>
      </c>
      <c r="T3" s="78"/>
      <c r="U3" s="39" t="s">
        <v>365</v>
      </c>
      <c r="V3" s="39"/>
      <c r="W3" s="39" t="s">
        <v>316</v>
      </c>
      <c r="X3" s="40" t="s">
        <v>37</v>
      </c>
      <c r="Y3" s="39" t="s">
        <v>44</v>
      </c>
      <c r="Z3" s="39" t="s">
        <v>898</v>
      </c>
      <c r="AA3" s="39" t="s">
        <v>899</v>
      </c>
      <c r="AB3" s="39" t="s">
        <v>900</v>
      </c>
      <c r="AC3" s="39" t="s">
        <v>43</v>
      </c>
      <c r="AD3" s="39" t="s">
        <v>860</v>
      </c>
      <c r="AE3" s="39" t="s">
        <v>40</v>
      </c>
      <c r="AF3" s="39"/>
      <c r="AG3" s="39" t="s">
        <v>40</v>
      </c>
      <c r="AH3" s="39" t="s">
        <v>40</v>
      </c>
      <c r="AI3" s="39" t="s">
        <v>41</v>
      </c>
      <c r="AJ3" s="39" t="s">
        <v>42</v>
      </c>
      <c r="AK3" s="39" t="s">
        <v>285</v>
      </c>
      <c r="AL3" s="39" t="s">
        <v>54</v>
      </c>
      <c r="AM3" s="39" t="s">
        <v>36</v>
      </c>
      <c r="AN3" s="39" t="s">
        <v>35</v>
      </c>
      <c r="AO3" s="39" t="s">
        <v>37</v>
      </c>
      <c r="AP3" s="39" t="s">
        <v>38</v>
      </c>
      <c r="AQ3" s="39" t="s">
        <v>39</v>
      </c>
      <c r="AR3" s="39" t="s">
        <v>45</v>
      </c>
      <c r="AS3" s="39" t="s">
        <v>45</v>
      </c>
      <c r="AT3" s="39" t="s">
        <v>40</v>
      </c>
      <c r="AU3" s="39" t="s">
        <v>917</v>
      </c>
      <c r="AV3" s="39" t="s">
        <v>371</v>
      </c>
      <c r="AW3" s="39" t="s">
        <v>371</v>
      </c>
      <c r="AX3" s="39" t="s">
        <v>37</v>
      </c>
      <c r="AY3" s="39"/>
      <c r="AZ3" s="39"/>
    </row>
    <row r="4" spans="1:52" ht="14.4" x14ac:dyDescent="0.3">
      <c r="A4" s="13" t="s">
        <v>1050</v>
      </c>
      <c r="B4" s="160" t="s">
        <v>1025</v>
      </c>
      <c r="C4" s="5"/>
      <c r="D4" s="160" t="s">
        <v>982</v>
      </c>
      <c r="E4" s="160" t="s">
        <v>977</v>
      </c>
      <c r="F4" s="13">
        <v>46.498729400000002</v>
      </c>
      <c r="G4" s="13">
        <v>-122.72447029999999</v>
      </c>
      <c r="H4" s="148">
        <v>111</v>
      </c>
      <c r="I4" s="5" t="s">
        <v>321</v>
      </c>
      <c r="M4" s="18">
        <v>10.6</v>
      </c>
      <c r="N4" s="18">
        <v>1315</v>
      </c>
      <c r="P4" s="5" t="s">
        <v>835</v>
      </c>
      <c r="Q4" s="18"/>
      <c r="R4" s="18"/>
      <c r="S4" s="18"/>
      <c r="T4" s="18"/>
      <c r="U4" s="13">
        <v>225</v>
      </c>
      <c r="V4" s="18"/>
      <c r="W4" s="18"/>
      <c r="X4" s="18"/>
      <c r="Y4" s="5" t="s">
        <v>189</v>
      </c>
      <c r="AC4" s="5" t="s">
        <v>973</v>
      </c>
      <c r="AD4" s="18"/>
      <c r="AE4" s="18"/>
      <c r="AF4" s="9"/>
      <c r="AI4" s="5" t="s">
        <v>210</v>
      </c>
      <c r="AJ4" s="5" t="s">
        <v>172</v>
      </c>
      <c r="AK4" s="166" t="s">
        <v>1029</v>
      </c>
      <c r="AL4" s="18" t="s">
        <v>220</v>
      </c>
      <c r="AM4" s="18"/>
      <c r="AN4" s="18"/>
      <c r="AO4" s="18">
        <v>2</v>
      </c>
      <c r="AP4" s="18" t="s">
        <v>188</v>
      </c>
    </row>
    <row r="5" spans="1:52" ht="14.4" x14ac:dyDescent="0.3">
      <c r="A5" s="13" t="s">
        <v>1050</v>
      </c>
      <c r="B5" s="160" t="s">
        <v>1025</v>
      </c>
      <c r="C5" s="5"/>
      <c r="D5" s="160" t="s">
        <v>983</v>
      </c>
      <c r="E5" s="160" t="s">
        <v>978</v>
      </c>
      <c r="F5" s="13">
        <v>46.498729400000002</v>
      </c>
      <c r="G5" s="13">
        <v>-122.72447029999999</v>
      </c>
      <c r="H5" s="148">
        <v>111</v>
      </c>
      <c r="I5" s="5" t="s">
        <v>321</v>
      </c>
      <c r="M5" s="18">
        <v>10.6</v>
      </c>
      <c r="N5" s="18">
        <v>1315</v>
      </c>
      <c r="P5" s="5" t="s">
        <v>835</v>
      </c>
      <c r="Q5" s="18"/>
      <c r="R5" s="18"/>
      <c r="S5" s="18"/>
      <c r="T5" s="18"/>
      <c r="U5" s="13">
        <v>225</v>
      </c>
      <c r="V5" s="18"/>
      <c r="W5" s="18"/>
      <c r="X5" s="18"/>
      <c r="Y5" s="5" t="s">
        <v>189</v>
      </c>
      <c r="AC5" s="5" t="s">
        <v>973</v>
      </c>
      <c r="AD5" s="18"/>
      <c r="AE5" s="18"/>
      <c r="AF5" s="9"/>
      <c r="AI5" s="5" t="s">
        <v>210</v>
      </c>
      <c r="AJ5" s="5" t="s">
        <v>172</v>
      </c>
      <c r="AK5" s="166" t="s">
        <v>1029</v>
      </c>
      <c r="AL5" s="18" t="s">
        <v>220</v>
      </c>
      <c r="AM5" s="18"/>
      <c r="AN5" s="18"/>
      <c r="AO5" s="18">
        <v>2</v>
      </c>
      <c r="AP5" s="18" t="s">
        <v>188</v>
      </c>
    </row>
    <row r="6" spans="1:52" ht="14.4" x14ac:dyDescent="0.3">
      <c r="A6" s="13" t="s">
        <v>1050</v>
      </c>
      <c r="B6" s="5" t="s">
        <v>1027</v>
      </c>
      <c r="C6" s="5"/>
      <c r="D6" s="160" t="s">
        <v>1028</v>
      </c>
      <c r="E6" s="160" t="s">
        <v>979</v>
      </c>
      <c r="F6" s="13">
        <v>46.550649999999997</v>
      </c>
      <c r="G6" s="13">
        <v>-112.52791000000001</v>
      </c>
      <c r="H6" s="148">
        <v>154</v>
      </c>
      <c r="I6" s="5" t="s">
        <v>321</v>
      </c>
      <c r="M6" s="18">
        <v>10.6</v>
      </c>
      <c r="N6" s="18">
        <v>1315</v>
      </c>
      <c r="P6" s="5" t="s">
        <v>831</v>
      </c>
      <c r="Q6" s="18"/>
      <c r="R6" s="18"/>
      <c r="S6" s="18"/>
      <c r="T6" s="18"/>
      <c r="U6" s="13">
        <v>24</v>
      </c>
      <c r="V6" s="18"/>
      <c r="W6" s="18"/>
      <c r="X6" s="18"/>
      <c r="Y6" s="5" t="s">
        <v>189</v>
      </c>
      <c r="AC6" s="5" t="s">
        <v>974</v>
      </c>
      <c r="AD6" s="18"/>
      <c r="AE6" s="18"/>
      <c r="AF6" s="9"/>
      <c r="AI6" s="5" t="s">
        <v>210</v>
      </c>
      <c r="AJ6" s="5" t="s">
        <v>172</v>
      </c>
      <c r="AK6" s="166" t="s">
        <v>1029</v>
      </c>
      <c r="AL6" s="18" t="s">
        <v>220</v>
      </c>
      <c r="AM6" s="18"/>
      <c r="AN6" s="18"/>
      <c r="AO6" s="18">
        <v>2</v>
      </c>
      <c r="AP6" s="18" t="s">
        <v>188</v>
      </c>
    </row>
    <row r="7" spans="1:52" ht="14.4" x14ac:dyDescent="0.3">
      <c r="A7" s="13" t="s">
        <v>1050</v>
      </c>
      <c r="B7" s="5" t="s">
        <v>969</v>
      </c>
      <c r="C7" s="5"/>
      <c r="D7" s="160" t="s">
        <v>971</v>
      </c>
      <c r="E7" s="160" t="s">
        <v>980</v>
      </c>
      <c r="F7" s="13">
        <v>46.486609999999999</v>
      </c>
      <c r="G7" s="13">
        <v>-122.7037</v>
      </c>
      <c r="H7" s="148">
        <v>92</v>
      </c>
      <c r="I7" s="5" t="s">
        <v>321</v>
      </c>
      <c r="M7" s="18">
        <v>10.6</v>
      </c>
      <c r="N7" s="18">
        <v>1315</v>
      </c>
      <c r="P7" s="5" t="s">
        <v>825</v>
      </c>
      <c r="Q7" s="18"/>
      <c r="R7" s="18"/>
      <c r="S7" s="18"/>
      <c r="T7" s="18"/>
      <c r="U7" s="13">
        <v>11</v>
      </c>
      <c r="V7" s="18"/>
      <c r="W7" s="18"/>
      <c r="X7" s="18"/>
      <c r="Y7" s="5" t="s">
        <v>189</v>
      </c>
      <c r="AC7" s="5" t="s">
        <v>975</v>
      </c>
      <c r="AD7" s="18"/>
      <c r="AE7" s="18"/>
      <c r="AF7" s="9"/>
      <c r="AI7" s="5" t="s">
        <v>210</v>
      </c>
      <c r="AJ7" s="5" t="s">
        <v>172</v>
      </c>
      <c r="AK7" s="166" t="s">
        <v>1029</v>
      </c>
      <c r="AL7" s="18" t="s">
        <v>220</v>
      </c>
      <c r="AM7" s="18"/>
      <c r="AN7" s="18"/>
      <c r="AO7" s="18">
        <v>2</v>
      </c>
      <c r="AP7" s="18" t="s">
        <v>188</v>
      </c>
    </row>
    <row r="8" spans="1:52" ht="14.4" x14ac:dyDescent="0.3">
      <c r="A8" s="13" t="s">
        <v>1050</v>
      </c>
      <c r="B8" s="5" t="s">
        <v>970</v>
      </c>
      <c r="C8" s="160"/>
      <c r="D8" s="160" t="s">
        <v>972</v>
      </c>
      <c r="E8" s="160" t="s">
        <v>981</v>
      </c>
      <c r="F8" s="13">
        <v>46.529055999999997</v>
      </c>
      <c r="G8" s="13">
        <v>-122.82005599999999</v>
      </c>
      <c r="H8" s="148">
        <v>182</v>
      </c>
      <c r="I8" s="5" t="s">
        <v>321</v>
      </c>
      <c r="M8" s="18">
        <v>10.6</v>
      </c>
      <c r="N8" s="18">
        <v>1315</v>
      </c>
      <c r="P8" s="5" t="s">
        <v>835</v>
      </c>
      <c r="Q8" s="18"/>
      <c r="R8" s="18"/>
      <c r="S8" s="18"/>
      <c r="T8" s="18"/>
      <c r="U8" s="13">
        <v>1200</v>
      </c>
      <c r="V8" s="18"/>
      <c r="W8" s="18"/>
      <c r="X8" s="18"/>
      <c r="Y8" s="5" t="s">
        <v>189</v>
      </c>
      <c r="AC8" s="5" t="s">
        <v>976</v>
      </c>
      <c r="AD8" s="18"/>
      <c r="AE8" s="18"/>
      <c r="AF8" s="9"/>
      <c r="AI8" s="5" t="s">
        <v>210</v>
      </c>
      <c r="AJ8" s="5" t="s">
        <v>172</v>
      </c>
      <c r="AK8" s="166" t="s">
        <v>1029</v>
      </c>
      <c r="AL8" s="18" t="s">
        <v>220</v>
      </c>
      <c r="AM8" s="18"/>
      <c r="AN8" s="18"/>
      <c r="AO8" s="18">
        <v>2</v>
      </c>
      <c r="AP8" s="18" t="s">
        <v>188</v>
      </c>
    </row>
    <row r="9" spans="1:52" ht="14.4" x14ac:dyDescent="0.3">
      <c r="B9" s="5"/>
      <c r="C9" s="5"/>
      <c r="D9" s="5"/>
      <c r="E9" s="5"/>
      <c r="Q9" s="18"/>
      <c r="R9" s="18"/>
      <c r="S9" s="18"/>
      <c r="T9" s="18"/>
      <c r="U9" s="13"/>
      <c r="V9" s="18"/>
      <c r="W9" s="18"/>
      <c r="X9" s="18"/>
      <c r="AC9" s="18"/>
      <c r="AD9" s="18"/>
      <c r="AE9" s="18"/>
      <c r="AF9" s="9"/>
      <c r="AL9" s="18"/>
      <c r="AM9" s="18"/>
      <c r="AN9" s="18"/>
      <c r="AO9" s="18"/>
      <c r="AP9" s="18"/>
    </row>
    <row r="10" spans="1:52" ht="14.4" x14ac:dyDescent="0.3">
      <c r="B10" s="5"/>
      <c r="C10" s="5"/>
      <c r="D10" s="5"/>
      <c r="E10" s="5"/>
      <c r="Q10" s="13"/>
      <c r="R10" s="13"/>
      <c r="S10" s="13"/>
      <c r="T10" s="13"/>
      <c r="U10" s="13"/>
      <c r="V10" s="13"/>
      <c r="W10" s="13"/>
      <c r="X10" s="13"/>
      <c r="AC10" s="13"/>
      <c r="AD10" s="13"/>
      <c r="AE10" s="13"/>
      <c r="AF10" s="11"/>
      <c r="AL10" s="13"/>
      <c r="AM10" s="13"/>
      <c r="AN10" s="13"/>
      <c r="AO10" s="13"/>
      <c r="AP10" s="13"/>
    </row>
    <row r="11" spans="1:52" ht="14.4" x14ac:dyDescent="0.3">
      <c r="A11" s="13"/>
      <c r="B11" s="11"/>
      <c r="C11" s="11"/>
      <c r="D11" s="11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C11" s="13"/>
      <c r="AD11" s="13"/>
      <c r="AE11" s="13"/>
      <c r="AF11" s="11"/>
      <c r="AL11" s="13"/>
      <c r="AM11" s="13"/>
      <c r="AN11" s="13"/>
      <c r="AO11" s="13"/>
      <c r="AP11" s="13"/>
    </row>
    <row r="12" spans="1:52" ht="14.4" x14ac:dyDescent="0.3">
      <c r="A12" s="13"/>
      <c r="B12" s="11"/>
      <c r="C12" s="11"/>
      <c r="D12" s="11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AC12" s="13"/>
      <c r="AD12" s="13"/>
      <c r="AE12" s="13"/>
      <c r="AF12" s="11"/>
      <c r="AL12" s="13"/>
      <c r="AM12" s="13"/>
      <c r="AN12" s="13"/>
      <c r="AO12" s="13"/>
      <c r="AP12" s="13"/>
    </row>
    <row r="13" spans="1:52" ht="14.4" x14ac:dyDescent="0.3">
      <c r="A13" s="13"/>
      <c r="B13" s="11"/>
      <c r="C13" s="11"/>
      <c r="D13" s="1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AC13" s="13"/>
      <c r="AD13" s="13"/>
      <c r="AE13" s="13"/>
      <c r="AF13" s="11"/>
      <c r="AL13" s="13"/>
      <c r="AM13" s="13"/>
      <c r="AN13" s="13"/>
      <c r="AO13" s="13"/>
      <c r="AP13" s="13"/>
    </row>
    <row r="14" spans="1:52" ht="14.4" x14ac:dyDescent="0.3">
      <c r="A14" s="13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AC14" s="13"/>
      <c r="AD14" s="13"/>
      <c r="AE14" s="13"/>
      <c r="AF14" s="11"/>
      <c r="AL14" s="13"/>
      <c r="AM14" s="13"/>
      <c r="AN14" s="13"/>
      <c r="AO14" s="13"/>
      <c r="AP14" s="13"/>
    </row>
    <row r="15" spans="1:52" ht="14.4" x14ac:dyDescent="0.3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C15" s="13"/>
      <c r="AD15" s="13"/>
      <c r="AE15" s="13"/>
      <c r="AF15" s="11"/>
      <c r="AL15" s="13"/>
      <c r="AM15" s="13"/>
      <c r="AN15" s="13"/>
      <c r="AO15" s="13"/>
      <c r="AP15" s="13"/>
    </row>
    <row r="16" spans="1:52" ht="14.4" x14ac:dyDescent="0.3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AC16" s="13"/>
      <c r="AD16" s="13"/>
      <c r="AE16" s="13"/>
      <c r="AF16" s="11"/>
      <c r="AL16" s="13"/>
      <c r="AM16" s="13"/>
      <c r="AN16" s="13"/>
      <c r="AO16" s="13"/>
      <c r="AP16" s="13"/>
    </row>
    <row r="17" spans="1:42" ht="14.4" x14ac:dyDescent="0.3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AC17" s="13"/>
      <c r="AD17" s="13"/>
      <c r="AE17" s="13"/>
      <c r="AF17" s="11"/>
      <c r="AL17" s="13"/>
      <c r="AM17" s="13"/>
      <c r="AN17" s="13"/>
      <c r="AO17" s="13"/>
      <c r="AP17" s="13"/>
    </row>
    <row r="18" spans="1:42" ht="14.4" x14ac:dyDescent="0.3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AC18" s="13"/>
      <c r="AD18" s="13"/>
      <c r="AE18" s="13"/>
      <c r="AF18" s="11"/>
      <c r="AL18" s="13"/>
      <c r="AM18" s="13"/>
      <c r="AN18" s="13"/>
      <c r="AO18" s="13"/>
      <c r="AP18" s="13"/>
    </row>
    <row r="19" spans="1:42" ht="14.4" x14ac:dyDescent="0.3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AC19" s="13"/>
      <c r="AD19" s="13"/>
      <c r="AE19" s="13"/>
      <c r="AF19" s="11"/>
      <c r="AL19" s="13"/>
      <c r="AM19" s="13"/>
      <c r="AN19" s="13"/>
      <c r="AO19" s="13"/>
      <c r="AP19" s="13"/>
    </row>
    <row r="20" spans="1:42" ht="14.4" x14ac:dyDescent="0.3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AC20" s="13"/>
      <c r="AD20" s="13"/>
      <c r="AE20" s="13"/>
      <c r="AF20" s="11"/>
      <c r="AL20" s="13"/>
      <c r="AM20" s="13"/>
      <c r="AN20" s="13"/>
      <c r="AO20" s="13"/>
      <c r="AP20" s="13"/>
    </row>
    <row r="21" spans="1:42" ht="14.4" x14ac:dyDescent="0.3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AC21" s="13"/>
      <c r="AD21" s="13"/>
      <c r="AE21" s="13"/>
      <c r="AF21" s="11"/>
      <c r="AL21" s="13"/>
      <c r="AM21" s="13"/>
      <c r="AN21" s="13"/>
      <c r="AO21" s="13"/>
      <c r="AP21" s="13"/>
    </row>
    <row r="22" spans="1:42" ht="14.4" x14ac:dyDescent="0.3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AC22" s="13"/>
      <c r="AD22" s="13"/>
      <c r="AE22" s="13"/>
      <c r="AF22" s="11"/>
      <c r="AL22" s="13"/>
      <c r="AM22" s="13"/>
      <c r="AN22" s="13"/>
      <c r="AO22" s="13"/>
      <c r="AP22" s="13"/>
    </row>
    <row r="23" spans="1:42" ht="14.4" x14ac:dyDescent="0.3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AC23" s="13"/>
      <c r="AD23" s="13"/>
      <c r="AE23" s="13"/>
      <c r="AF23" s="11"/>
      <c r="AL23" s="13"/>
      <c r="AM23" s="13"/>
      <c r="AN23" s="13"/>
      <c r="AO23" s="13"/>
      <c r="AP23" s="13"/>
    </row>
    <row r="24" spans="1:42" ht="14.4" x14ac:dyDescent="0.3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AC24" s="13"/>
      <c r="AD24" s="13"/>
      <c r="AE24" s="13"/>
      <c r="AF24" s="11"/>
      <c r="AL24" s="13"/>
      <c r="AM24" s="13"/>
      <c r="AN24" s="13"/>
      <c r="AO24" s="13"/>
      <c r="AP24" s="13"/>
    </row>
    <row r="25" spans="1:42" ht="14.4" x14ac:dyDescent="0.3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AC25" s="13"/>
      <c r="AD25" s="13"/>
      <c r="AE25" s="13"/>
      <c r="AF25" s="11"/>
      <c r="AL25" s="13"/>
      <c r="AM25" s="13"/>
      <c r="AN25" s="13"/>
      <c r="AO25" s="13"/>
      <c r="AP25" s="13"/>
    </row>
    <row r="26" spans="1:42" ht="14.4" x14ac:dyDescent="0.3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3"/>
      <c r="AD26" s="13"/>
      <c r="AE26" s="13"/>
      <c r="AF26" s="11"/>
      <c r="AL26" s="13"/>
      <c r="AM26" s="13"/>
      <c r="AN26" s="13"/>
      <c r="AO26" s="13"/>
      <c r="AP26" s="13"/>
    </row>
    <row r="27" spans="1:42" ht="14.4" x14ac:dyDescent="0.3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3"/>
      <c r="AD27" s="13"/>
      <c r="AE27" s="13"/>
      <c r="AF27" s="11"/>
      <c r="AL27" s="13"/>
      <c r="AM27" s="13"/>
      <c r="AN27" s="13"/>
      <c r="AO27" s="13"/>
      <c r="AP27" s="13"/>
    </row>
    <row r="28" spans="1:42" ht="14.4" x14ac:dyDescent="0.3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2" ht="14.4" x14ac:dyDescent="0.3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2" ht="14.4" x14ac:dyDescent="0.3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2" ht="14.4" x14ac:dyDescent="0.3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2" ht="14.4" x14ac:dyDescent="0.3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1:42" ht="14.4" x14ac:dyDescent="0.3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1:42" ht="14.4" x14ac:dyDescent="0.3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1:42" ht="14.4" x14ac:dyDescent="0.3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1:42" ht="14.4" x14ac:dyDescent="0.3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1:42" ht="14.4" x14ac:dyDescent="0.3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1:42" ht="14.4" x14ac:dyDescent="0.3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1:42" ht="14.4" x14ac:dyDescent="0.3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1:42" ht="14.4" x14ac:dyDescent="0.3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1:42" ht="14.4" x14ac:dyDescent="0.3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1:42" ht="14.4" x14ac:dyDescent="0.3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1:42" ht="14.4" x14ac:dyDescent="0.3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1:42" ht="14.4" x14ac:dyDescent="0.3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1:42" ht="14.4" x14ac:dyDescent="0.3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1:42" ht="14.4" x14ac:dyDescent="0.3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1:42" ht="14.4" x14ac:dyDescent="0.3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1:42" ht="14.4" x14ac:dyDescent="0.3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ht="14.4" x14ac:dyDescent="0.3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ht="14.4" x14ac:dyDescent="0.3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ht="14.4" x14ac:dyDescent="0.3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ht="14.4" x14ac:dyDescent="0.3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ht="14.4" x14ac:dyDescent="0.3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ht="14.4" x14ac:dyDescent="0.3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ht="14.4" x14ac:dyDescent="0.3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ht="14.4" x14ac:dyDescent="0.3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ht="14.4" x14ac:dyDescent="0.3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ht="14.4" x14ac:dyDescent="0.3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ht="14.4" x14ac:dyDescent="0.3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ht="14.4" x14ac:dyDescent="0.3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ht="14.4" x14ac:dyDescent="0.3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ht="14.4" x14ac:dyDescent="0.3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ht="14.4" x14ac:dyDescent="0.3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ht="14.4" x14ac:dyDescent="0.3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ht="14.4" x14ac:dyDescent="0.3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ht="14.4" x14ac:dyDescent="0.3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ht="14.4" x14ac:dyDescent="0.3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ht="14.4" x14ac:dyDescent="0.3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ht="14.4" x14ac:dyDescent="0.3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ht="14.4" x14ac:dyDescent="0.3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ht="14.4" x14ac:dyDescent="0.3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ht="14.4" x14ac:dyDescent="0.3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ht="14.4" x14ac:dyDescent="0.3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ht="14.4" x14ac:dyDescent="0.3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ht="14.4" x14ac:dyDescent="0.3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ht="14.4" x14ac:dyDescent="0.3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ht="14.4" x14ac:dyDescent="0.3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ht="14.4" x14ac:dyDescent="0.3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ht="14.4" x14ac:dyDescent="0.3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ht="14.4" x14ac:dyDescent="0.3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ht="14.4" x14ac:dyDescent="0.3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ht="14.4" x14ac:dyDescent="0.3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ht="14.4" x14ac:dyDescent="0.3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ht="14.4" x14ac:dyDescent="0.3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ht="14.4" x14ac:dyDescent="0.3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ht="14.4" x14ac:dyDescent="0.3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ht="14.4" x14ac:dyDescent="0.3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ht="14.4" x14ac:dyDescent="0.3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ht="14.4" x14ac:dyDescent="0.3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ht="14.4" x14ac:dyDescent="0.3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ht="14.4" x14ac:dyDescent="0.3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ht="14.4" x14ac:dyDescent="0.3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ht="14.4" x14ac:dyDescent="0.3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ht="14.4" x14ac:dyDescent="0.3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ht="14.4" x14ac:dyDescent="0.3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ht="14.4" x14ac:dyDescent="0.3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ht="14.4" x14ac:dyDescent="0.3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ht="14.4" x14ac:dyDescent="0.3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ht="14.4" x14ac:dyDescent="0.3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ht="14.4" x14ac:dyDescent="0.3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ht="14.4" x14ac:dyDescent="0.3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ht="14.4" x14ac:dyDescent="0.3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ht="14.4" x14ac:dyDescent="0.3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ht="14.4" x14ac:dyDescent="0.3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ht="14.4" x14ac:dyDescent="0.3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ht="14.4" x14ac:dyDescent="0.3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ht="14.4" x14ac:dyDescent="0.3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ht="14.4" x14ac:dyDescent="0.3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ht="14.4" x14ac:dyDescent="0.3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ht="14.4" x14ac:dyDescent="0.3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ht="14.4" x14ac:dyDescent="0.3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ht="14.4" x14ac:dyDescent="0.3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ht="14.4" x14ac:dyDescent="0.3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ht="14.4" x14ac:dyDescent="0.3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ht="14.4" x14ac:dyDescent="0.3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ht="14.4" x14ac:dyDescent="0.3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ht="14.4" x14ac:dyDescent="0.3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ht="14.4" x14ac:dyDescent="0.3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ht="14.4" x14ac:dyDescent="0.3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ht="14.4" x14ac:dyDescent="0.3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ht="14.4" x14ac:dyDescent="0.3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ht="14.4" x14ac:dyDescent="0.3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ht="14.4" x14ac:dyDescent="0.3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ht="14.4" x14ac:dyDescent="0.3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ht="14.4" x14ac:dyDescent="0.3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ht="14.4" x14ac:dyDescent="0.3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ht="14.4" x14ac:dyDescent="0.3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ht="14.4" x14ac:dyDescent="0.3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ht="14.4" x14ac:dyDescent="0.3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ht="14.4" x14ac:dyDescent="0.3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ht="14.4" x14ac:dyDescent="0.3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ht="14.4" x14ac:dyDescent="0.3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ht="14.4" x14ac:dyDescent="0.3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ht="14.4" x14ac:dyDescent="0.3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ht="14.4" x14ac:dyDescent="0.3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ht="14.4" x14ac:dyDescent="0.3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ht="14.4" x14ac:dyDescent="0.3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ht="14.4" x14ac:dyDescent="0.3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ht="14.4" x14ac:dyDescent="0.3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ht="14.4" x14ac:dyDescent="0.3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ht="14.4" x14ac:dyDescent="0.3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ht="14.4" x14ac:dyDescent="0.3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ht="14.4" x14ac:dyDescent="0.3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ht="14.4" x14ac:dyDescent="0.3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ht="14.4" x14ac:dyDescent="0.3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ht="14.4" x14ac:dyDescent="0.3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ht="14.4" x14ac:dyDescent="0.3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ht="14.4" x14ac:dyDescent="0.3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ht="14.4" x14ac:dyDescent="0.3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ht="14.4" x14ac:dyDescent="0.3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ht="14.4" x14ac:dyDescent="0.3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ht="14.4" x14ac:dyDescent="0.3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ht="14.4" x14ac:dyDescent="0.3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ht="14.4" x14ac:dyDescent="0.3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ht="14.4" x14ac:dyDescent="0.3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ht="14.4" x14ac:dyDescent="0.3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ht="14.4" x14ac:dyDescent="0.3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ht="14.4" x14ac:dyDescent="0.3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ht="14.4" x14ac:dyDescent="0.3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ht="14.4" x14ac:dyDescent="0.3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ht="14.4" x14ac:dyDescent="0.3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ht="14.4" x14ac:dyDescent="0.3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ht="14.4" x14ac:dyDescent="0.3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ht="14.4" x14ac:dyDescent="0.3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ht="14.4" x14ac:dyDescent="0.3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ht="14.4" x14ac:dyDescent="0.3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ht="14.4" x14ac:dyDescent="0.3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ht="14.4" x14ac:dyDescent="0.3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ht="14.4" x14ac:dyDescent="0.3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ht="14.4" x14ac:dyDescent="0.3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ht="14.4" x14ac:dyDescent="0.3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ht="14.4" x14ac:dyDescent="0.3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ht="14.4" x14ac:dyDescent="0.3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ht="14.4" x14ac:dyDescent="0.3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ht="14.4" x14ac:dyDescent="0.3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ht="14.4" x14ac:dyDescent="0.3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ht="14.4" x14ac:dyDescent="0.3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ht="14.4" x14ac:dyDescent="0.3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ht="14.4" x14ac:dyDescent="0.3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ht="14.4" x14ac:dyDescent="0.3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ht="14.4" x14ac:dyDescent="0.3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ht="14.4" x14ac:dyDescent="0.3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ht="14.4" x14ac:dyDescent="0.3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ht="14.4" x14ac:dyDescent="0.3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ht="14.4" x14ac:dyDescent="0.3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ht="14.4" x14ac:dyDescent="0.3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ht="14.4" x14ac:dyDescent="0.3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ht="14.4" x14ac:dyDescent="0.3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ht="14.4" x14ac:dyDescent="0.3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ht="14.4" x14ac:dyDescent="0.3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ht="14.4" x14ac:dyDescent="0.3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ht="14.4" x14ac:dyDescent="0.3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ht="14.4" x14ac:dyDescent="0.3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ht="14.4" x14ac:dyDescent="0.3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ht="14.4" x14ac:dyDescent="0.3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ht="14.4" x14ac:dyDescent="0.3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ht="14.4" x14ac:dyDescent="0.3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ht="14.4" x14ac:dyDescent="0.3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ht="14.4" x14ac:dyDescent="0.3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ht="14.4" x14ac:dyDescent="0.3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ht="14.4" x14ac:dyDescent="0.3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ht="14.4" x14ac:dyDescent="0.3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ht="14.4" x14ac:dyDescent="0.3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ht="14.4" x14ac:dyDescent="0.3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ht="14.4" x14ac:dyDescent="0.3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ht="14.4" x14ac:dyDescent="0.3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ht="14.4" x14ac:dyDescent="0.3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ht="14.4" x14ac:dyDescent="0.3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ht="14.4" x14ac:dyDescent="0.3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ht="14.4" x14ac:dyDescent="0.3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ht="14.4" x14ac:dyDescent="0.3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ht="14.4" x14ac:dyDescent="0.3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ht="14.4" x14ac:dyDescent="0.3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ht="14.4" x14ac:dyDescent="0.3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ht="14.4" x14ac:dyDescent="0.3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ht="14.4" x14ac:dyDescent="0.3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ht="14.4" x14ac:dyDescent="0.3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ht="14.4" x14ac:dyDescent="0.3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ht="14.4" x14ac:dyDescent="0.3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ht="14.4" x14ac:dyDescent="0.3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ht="14.4" x14ac:dyDescent="0.3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ht="14.4" x14ac:dyDescent="0.3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ht="14.4" x14ac:dyDescent="0.3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ht="14.4" x14ac:dyDescent="0.3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ht="14.4" x14ac:dyDescent="0.3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ht="14.4" x14ac:dyDescent="0.3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ht="14.4" x14ac:dyDescent="0.3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ht="14.4" x14ac:dyDescent="0.3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ht="14.4" x14ac:dyDescent="0.3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ht="14.4" x14ac:dyDescent="0.3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ht="14.4" x14ac:dyDescent="0.3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ht="14.4" x14ac:dyDescent="0.3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ht="14.4" x14ac:dyDescent="0.3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ht="14.4" x14ac:dyDescent="0.3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ht="14.4" x14ac:dyDescent="0.3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ht="14.4" x14ac:dyDescent="0.3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ht="14.4" x14ac:dyDescent="0.3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ht="14.4" x14ac:dyDescent="0.3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ht="14.4" x14ac:dyDescent="0.3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ht="14.4" x14ac:dyDescent="0.3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ht="14.4" x14ac:dyDescent="0.3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ht="14.4" x14ac:dyDescent="0.3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ht="14.4" x14ac:dyDescent="0.3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ht="14.4" x14ac:dyDescent="0.3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ht="14.4" x14ac:dyDescent="0.3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ht="14.4" x14ac:dyDescent="0.3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ht="14.4" x14ac:dyDescent="0.3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ht="14.4" x14ac:dyDescent="0.3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ht="14.4" x14ac:dyDescent="0.3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ht="14.4" x14ac:dyDescent="0.3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ht="14.4" x14ac:dyDescent="0.3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ht="14.4" x14ac:dyDescent="0.3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ht="14.4" x14ac:dyDescent="0.3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ht="14.4" x14ac:dyDescent="0.3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ht="14.4" x14ac:dyDescent="0.3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ht="14.4" x14ac:dyDescent="0.3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ht="14.4" x14ac:dyDescent="0.3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ht="14.4" x14ac:dyDescent="0.3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ht="14.4" x14ac:dyDescent="0.3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ht="14.4" x14ac:dyDescent="0.3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ht="14.4" x14ac:dyDescent="0.3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ht="14.4" x14ac:dyDescent="0.3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ht="14.4" x14ac:dyDescent="0.3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ht="14.4" x14ac:dyDescent="0.3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ht="14.4" x14ac:dyDescent="0.3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ht="14.4" x14ac:dyDescent="0.3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ht="14.4" x14ac:dyDescent="0.3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ht="14.4" x14ac:dyDescent="0.3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ht="14.4" x14ac:dyDescent="0.3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ht="14.4" x14ac:dyDescent="0.3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ht="14.4" x14ac:dyDescent="0.3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ht="14.4" x14ac:dyDescent="0.3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ht="14.4" x14ac:dyDescent="0.3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ht="14.4" x14ac:dyDescent="0.3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ht="14.4" x14ac:dyDescent="0.3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ht="14.4" x14ac:dyDescent="0.3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ht="14.4" x14ac:dyDescent="0.3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ht="14.4" x14ac:dyDescent="0.3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ht="14.4" x14ac:dyDescent="0.3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ht="14.4" x14ac:dyDescent="0.3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ht="14.4" x14ac:dyDescent="0.3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ht="14.4" x14ac:dyDescent="0.3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ht="14.4" x14ac:dyDescent="0.3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ht="14.4" x14ac:dyDescent="0.3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ht="14.4" x14ac:dyDescent="0.3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ht="14.4" x14ac:dyDescent="0.3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ht="14.4" x14ac:dyDescent="0.3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ht="14.4" x14ac:dyDescent="0.3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ht="14.4" x14ac:dyDescent="0.3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ht="14.4" x14ac:dyDescent="0.3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ht="14.4" x14ac:dyDescent="0.3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ht="14.4" x14ac:dyDescent="0.3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ht="14.4" x14ac:dyDescent="0.3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ht="14.4" x14ac:dyDescent="0.3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ht="14.4" x14ac:dyDescent="0.3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ht="14.4" x14ac:dyDescent="0.3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ht="14.4" x14ac:dyDescent="0.3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ht="14.4" x14ac:dyDescent="0.3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ht="14.4" x14ac:dyDescent="0.3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ht="14.4" x14ac:dyDescent="0.3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ht="14.4" x14ac:dyDescent="0.3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ht="14.4" x14ac:dyDescent="0.3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ht="14.4" x14ac:dyDescent="0.3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ht="14.4" x14ac:dyDescent="0.3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ht="14.4" x14ac:dyDescent="0.3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ht="14.4" x14ac:dyDescent="0.3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ht="14.4" x14ac:dyDescent="0.3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ht="14.4" x14ac:dyDescent="0.3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ht="14.4" x14ac:dyDescent="0.3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ht="14.4" x14ac:dyDescent="0.3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ht="14.4" x14ac:dyDescent="0.3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ht="14.4" x14ac:dyDescent="0.3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ht="14.4" x14ac:dyDescent="0.3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ht="14.4" x14ac:dyDescent="0.3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ht="14.4" x14ac:dyDescent="0.3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ht="14.4" x14ac:dyDescent="0.3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ht="14.4" x14ac:dyDescent="0.3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ht="14.4" x14ac:dyDescent="0.3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ht="14.4" x14ac:dyDescent="0.3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ht="14.4" x14ac:dyDescent="0.3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ht="14.4" x14ac:dyDescent="0.3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ht="14.4" x14ac:dyDescent="0.3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ht="14.4" x14ac:dyDescent="0.3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ht="14.4" x14ac:dyDescent="0.3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ht="14.4" x14ac:dyDescent="0.3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ht="14.4" x14ac:dyDescent="0.3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ht="14.4" x14ac:dyDescent="0.3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ht="14.4" x14ac:dyDescent="0.3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ht="14.4" x14ac:dyDescent="0.3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ht="14.4" x14ac:dyDescent="0.3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ht="14.4" x14ac:dyDescent="0.3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ht="14.4" x14ac:dyDescent="0.3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ht="14.4" x14ac:dyDescent="0.3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ht="14.4" x14ac:dyDescent="0.3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ht="14.4" x14ac:dyDescent="0.3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ht="14.4" x14ac:dyDescent="0.3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ht="14.4" x14ac:dyDescent="0.3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ht="14.4" x14ac:dyDescent="0.3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ht="14.4" x14ac:dyDescent="0.3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ht="14.4" x14ac:dyDescent="0.3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ht="14.4" x14ac:dyDescent="0.3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ht="14.4" x14ac:dyDescent="0.3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ht="14.4" x14ac:dyDescent="0.3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ht="14.4" x14ac:dyDescent="0.3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ht="14.4" x14ac:dyDescent="0.3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ht="14.4" x14ac:dyDescent="0.3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ht="14.4" x14ac:dyDescent="0.3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ht="14.4" x14ac:dyDescent="0.3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ht="14.4" x14ac:dyDescent="0.3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ht="14.4" x14ac:dyDescent="0.3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ht="14.4" x14ac:dyDescent="0.3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ht="14.4" x14ac:dyDescent="0.3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ht="14.4" x14ac:dyDescent="0.3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ht="14.4" x14ac:dyDescent="0.3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ht="14.4" x14ac:dyDescent="0.3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ht="14.4" x14ac:dyDescent="0.3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ht="14.4" x14ac:dyDescent="0.3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ht="14.4" x14ac:dyDescent="0.3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ht="14.4" x14ac:dyDescent="0.3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ht="14.4" x14ac:dyDescent="0.3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ht="14.4" x14ac:dyDescent="0.3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ht="14.4" x14ac:dyDescent="0.3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ht="14.4" x14ac:dyDescent="0.3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ht="14.4" x14ac:dyDescent="0.3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ht="14.4" x14ac:dyDescent="0.3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ht="14.4" x14ac:dyDescent="0.3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ht="14.4" x14ac:dyDescent="0.3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ht="14.4" x14ac:dyDescent="0.3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ht="14.4" x14ac:dyDescent="0.3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ht="14.4" x14ac:dyDescent="0.3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ht="14.4" x14ac:dyDescent="0.3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ht="14.4" x14ac:dyDescent="0.3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ht="14.4" x14ac:dyDescent="0.3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ht="14.4" x14ac:dyDescent="0.3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ht="14.4" x14ac:dyDescent="0.3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ht="14.4" x14ac:dyDescent="0.3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ht="14.4" x14ac:dyDescent="0.3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ht="14.4" x14ac:dyDescent="0.3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ht="14.4" x14ac:dyDescent="0.3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ht="14.4" x14ac:dyDescent="0.3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ht="14.4" x14ac:dyDescent="0.3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ht="14.4" x14ac:dyDescent="0.3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ht="14.4" x14ac:dyDescent="0.3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ht="14.4" x14ac:dyDescent="0.3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ht="14.4" x14ac:dyDescent="0.3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ht="14.4" x14ac:dyDescent="0.3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ht="14.4" x14ac:dyDescent="0.3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ht="14.4" x14ac:dyDescent="0.3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ht="14.4" x14ac:dyDescent="0.3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ht="14.4" x14ac:dyDescent="0.3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ht="14.4" x14ac:dyDescent="0.3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ht="14.4" x14ac:dyDescent="0.3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ht="14.4" x14ac:dyDescent="0.3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ht="14.4" x14ac:dyDescent="0.3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ht="14.4" x14ac:dyDescent="0.3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ht="14.4" x14ac:dyDescent="0.3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ht="14.4" x14ac:dyDescent="0.3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ht="14.4" x14ac:dyDescent="0.3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ht="14.4" x14ac:dyDescent="0.3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ht="14.4" x14ac:dyDescent="0.3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ht="14.4" x14ac:dyDescent="0.3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ht="14.4" x14ac:dyDescent="0.3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ht="14.4" x14ac:dyDescent="0.3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ht="14.4" x14ac:dyDescent="0.3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ht="14.4" x14ac:dyDescent="0.3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ht="14.4" x14ac:dyDescent="0.3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ht="14.4" x14ac:dyDescent="0.3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ht="14.4" x14ac:dyDescent="0.3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ht="14.4" x14ac:dyDescent="0.3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ht="14.4" x14ac:dyDescent="0.3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ht="14.4" x14ac:dyDescent="0.3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ht="14.4" x14ac:dyDescent="0.3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ht="14.4" x14ac:dyDescent="0.3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ht="14.4" x14ac:dyDescent="0.3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ht="14.4" x14ac:dyDescent="0.3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ht="14.4" x14ac:dyDescent="0.3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ht="14.4" x14ac:dyDescent="0.3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ht="14.4" x14ac:dyDescent="0.3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ht="14.4" x14ac:dyDescent="0.3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ht="14.4" x14ac:dyDescent="0.3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ht="14.4" x14ac:dyDescent="0.3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ht="14.4" x14ac:dyDescent="0.3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ht="14.4" x14ac:dyDescent="0.3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ht="14.4" x14ac:dyDescent="0.3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ht="14.4" x14ac:dyDescent="0.3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ht="14.4" x14ac:dyDescent="0.3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ht="14.4" x14ac:dyDescent="0.3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ht="14.4" x14ac:dyDescent="0.3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ht="14.4" x14ac:dyDescent="0.3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ht="14.4" x14ac:dyDescent="0.3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ht="14.4" x14ac:dyDescent="0.3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ht="14.4" x14ac:dyDescent="0.3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ht="14.4" x14ac:dyDescent="0.3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ht="14.4" x14ac:dyDescent="0.3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ht="14.4" x14ac:dyDescent="0.3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ht="14.4" x14ac:dyDescent="0.3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ht="14.4" x14ac:dyDescent="0.3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ht="14.4" x14ac:dyDescent="0.3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ht="14.4" x14ac:dyDescent="0.3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ht="14.4" x14ac:dyDescent="0.3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ht="14.4" x14ac:dyDescent="0.3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ht="14.4" x14ac:dyDescent="0.3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ht="14.4" x14ac:dyDescent="0.3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ht="14.4" x14ac:dyDescent="0.3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ht="14.4" x14ac:dyDescent="0.3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ht="14.4" x14ac:dyDescent="0.3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ht="14.4" x14ac:dyDescent="0.3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ht="14.4" x14ac:dyDescent="0.3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ht="14.4" x14ac:dyDescent="0.3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ht="14.4" x14ac:dyDescent="0.3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ht="14.4" x14ac:dyDescent="0.3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ht="14.4" x14ac:dyDescent="0.3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ht="14.4" x14ac:dyDescent="0.3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ht="14.4" x14ac:dyDescent="0.3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ht="14.4" x14ac:dyDescent="0.3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ht="14.4" x14ac:dyDescent="0.3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ht="14.4" x14ac:dyDescent="0.3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ht="14.4" x14ac:dyDescent="0.3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ht="14.4" x14ac:dyDescent="0.3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ht="14.4" x14ac:dyDescent="0.3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ht="14.4" x14ac:dyDescent="0.3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ht="14.4" x14ac:dyDescent="0.3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ht="14.4" x14ac:dyDescent="0.3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ht="14.4" x14ac:dyDescent="0.3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ht="14.4" x14ac:dyDescent="0.3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ht="14.4" x14ac:dyDescent="0.3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ht="14.4" x14ac:dyDescent="0.3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ht="14.4" x14ac:dyDescent="0.3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ht="14.4" x14ac:dyDescent="0.3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ht="14.4" x14ac:dyDescent="0.3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ht="14.4" x14ac:dyDescent="0.3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ht="14.4" x14ac:dyDescent="0.3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ht="14.4" x14ac:dyDescent="0.3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ht="14.4" x14ac:dyDescent="0.3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ht="14.4" x14ac:dyDescent="0.3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ht="14.4" x14ac:dyDescent="0.3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ht="14.4" x14ac:dyDescent="0.3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ht="14.4" x14ac:dyDescent="0.3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ht="14.4" x14ac:dyDescent="0.3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ht="14.4" x14ac:dyDescent="0.3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ht="14.4" x14ac:dyDescent="0.3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ht="14.4" x14ac:dyDescent="0.3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ht="14.4" x14ac:dyDescent="0.3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ht="14.4" x14ac:dyDescent="0.3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ht="14.4" x14ac:dyDescent="0.3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ht="14.4" x14ac:dyDescent="0.3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ht="14.4" x14ac:dyDescent="0.3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ht="14.4" x14ac:dyDescent="0.3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ht="14.4" x14ac:dyDescent="0.3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ht="14.4" x14ac:dyDescent="0.3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ht="14.4" x14ac:dyDescent="0.3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ht="14.4" x14ac:dyDescent="0.3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ht="14.4" x14ac:dyDescent="0.3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ht="14.4" x14ac:dyDescent="0.3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ht="14.4" x14ac:dyDescent="0.3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ht="14.4" x14ac:dyDescent="0.3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ht="14.4" x14ac:dyDescent="0.3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ht="14.4" x14ac:dyDescent="0.3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ht="14.4" x14ac:dyDescent="0.3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ht="14.4" x14ac:dyDescent="0.3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ht="14.4" x14ac:dyDescent="0.3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ht="14.4" x14ac:dyDescent="0.3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ht="14.4" x14ac:dyDescent="0.3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ht="14.4" x14ac:dyDescent="0.3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ht="14.4" x14ac:dyDescent="0.3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ht="14.4" x14ac:dyDescent="0.3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ht="14.4" x14ac:dyDescent="0.3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ht="14.4" x14ac:dyDescent="0.3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ht="14.4" x14ac:dyDescent="0.3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ht="14.4" x14ac:dyDescent="0.3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ht="14.4" x14ac:dyDescent="0.3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ht="14.4" x14ac:dyDescent="0.3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ht="14.4" x14ac:dyDescent="0.3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ht="14.4" x14ac:dyDescent="0.3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ht="14.4" x14ac:dyDescent="0.3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ht="14.4" x14ac:dyDescent="0.3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ht="14.4" x14ac:dyDescent="0.3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ht="14.4" x14ac:dyDescent="0.3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ht="14.4" x14ac:dyDescent="0.3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ht="14.4" x14ac:dyDescent="0.3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ht="14.4" x14ac:dyDescent="0.3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ht="14.4" x14ac:dyDescent="0.3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ht="14.4" x14ac:dyDescent="0.3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ht="14.4" x14ac:dyDescent="0.3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ht="14.4" x14ac:dyDescent="0.3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ht="14.4" x14ac:dyDescent="0.3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ht="14.4" x14ac:dyDescent="0.3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ht="14.4" x14ac:dyDescent="0.3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ht="14.4" x14ac:dyDescent="0.3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ht="14.4" x14ac:dyDescent="0.3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ht="14.4" x14ac:dyDescent="0.3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ht="14.4" x14ac:dyDescent="0.3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ht="14.4" x14ac:dyDescent="0.3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ht="14.4" x14ac:dyDescent="0.3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ht="14.4" x14ac:dyDescent="0.3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ht="14.4" x14ac:dyDescent="0.3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ht="14.4" x14ac:dyDescent="0.3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ht="14.4" x14ac:dyDescent="0.3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ht="14.4" x14ac:dyDescent="0.3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ht="14.4" x14ac:dyDescent="0.3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ht="14.4" x14ac:dyDescent="0.3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ht="14.4" x14ac:dyDescent="0.3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ht="14.4" x14ac:dyDescent="0.3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ht="14.4" x14ac:dyDescent="0.3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ht="14.4" x14ac:dyDescent="0.3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ht="14.4" x14ac:dyDescent="0.3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ht="14.4" x14ac:dyDescent="0.3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ht="14.4" x14ac:dyDescent="0.3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ht="14.4" x14ac:dyDescent="0.3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ht="14.4" x14ac:dyDescent="0.3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ht="14.4" x14ac:dyDescent="0.3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ht="14.4" x14ac:dyDescent="0.3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ht="14.4" x14ac:dyDescent="0.3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ht="14.4" x14ac:dyDescent="0.3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ht="14.4" x14ac:dyDescent="0.3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ht="14.4" x14ac:dyDescent="0.3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ht="14.4" x14ac:dyDescent="0.3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ht="14.4" x14ac:dyDescent="0.3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ht="14.4" x14ac:dyDescent="0.3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ht="14.4" x14ac:dyDescent="0.3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ht="14.4" x14ac:dyDescent="0.3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ht="14.4" x14ac:dyDescent="0.3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ht="14.4" x14ac:dyDescent="0.3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ht="14.4" x14ac:dyDescent="0.3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ht="14.4" x14ac:dyDescent="0.3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ht="14.4" x14ac:dyDescent="0.3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ht="14.4" x14ac:dyDescent="0.3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ht="14.4" x14ac:dyDescent="0.3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ht="14.4" x14ac:dyDescent="0.3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ht="14.4" x14ac:dyDescent="0.3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ht="14.4" x14ac:dyDescent="0.3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ht="14.4" x14ac:dyDescent="0.3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ht="14.4" x14ac:dyDescent="0.3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ht="14.4" x14ac:dyDescent="0.3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ht="14.4" x14ac:dyDescent="0.3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ht="14.4" x14ac:dyDescent="0.3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ht="14.4" x14ac:dyDescent="0.3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ht="14.4" x14ac:dyDescent="0.3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ht="14.4" x14ac:dyDescent="0.3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ht="14.4" x14ac:dyDescent="0.3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ht="14.4" x14ac:dyDescent="0.3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ht="14.4" x14ac:dyDescent="0.3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ht="14.4" x14ac:dyDescent="0.3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ht="14.4" x14ac:dyDescent="0.3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ht="14.4" x14ac:dyDescent="0.3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ht="14.4" x14ac:dyDescent="0.3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ht="14.4" x14ac:dyDescent="0.3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ht="14.4" x14ac:dyDescent="0.3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ht="14.4" x14ac:dyDescent="0.3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ht="14.4" x14ac:dyDescent="0.3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ht="14.4" x14ac:dyDescent="0.3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ht="14.4" x14ac:dyDescent="0.3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ht="14.4" x14ac:dyDescent="0.3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ht="14.4" x14ac:dyDescent="0.3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ht="14.4" x14ac:dyDescent="0.3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ht="14.4" x14ac:dyDescent="0.3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ht="14.4" x14ac:dyDescent="0.3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ht="14.4" x14ac:dyDescent="0.3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ht="14.4" x14ac:dyDescent="0.3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ht="14.4" x14ac:dyDescent="0.3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ht="14.4" x14ac:dyDescent="0.3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ht="14.4" x14ac:dyDescent="0.3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ht="14.4" x14ac:dyDescent="0.3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ht="14.4" x14ac:dyDescent="0.3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ht="14.4" x14ac:dyDescent="0.3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ht="14.4" x14ac:dyDescent="0.3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ht="14.4" x14ac:dyDescent="0.3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ht="14.4" x14ac:dyDescent="0.3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ht="14.4" x14ac:dyDescent="0.3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ht="14.4" x14ac:dyDescent="0.3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ht="14.4" x14ac:dyDescent="0.3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ht="14.4" x14ac:dyDescent="0.3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ht="14.4" x14ac:dyDescent="0.3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ht="14.4" x14ac:dyDescent="0.3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ht="14.4" x14ac:dyDescent="0.3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ht="14.4" x14ac:dyDescent="0.3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ht="14.4" x14ac:dyDescent="0.3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ht="14.4" x14ac:dyDescent="0.3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ht="14.4" x14ac:dyDescent="0.3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ht="14.4" x14ac:dyDescent="0.3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ht="14.4" x14ac:dyDescent="0.3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ht="14.4" x14ac:dyDescent="0.3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ht="14.4" x14ac:dyDescent="0.3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ht="14.4" x14ac:dyDescent="0.3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ht="14.4" x14ac:dyDescent="0.3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ht="14.4" x14ac:dyDescent="0.3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ht="14.4" x14ac:dyDescent="0.3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ht="14.4" x14ac:dyDescent="0.3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ht="14.4" x14ac:dyDescent="0.3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ht="14.4" x14ac:dyDescent="0.3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ht="14.4" x14ac:dyDescent="0.3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ht="14.4" x14ac:dyDescent="0.3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ht="14.4" x14ac:dyDescent="0.3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ht="14.4" x14ac:dyDescent="0.3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ht="14.4" x14ac:dyDescent="0.3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ht="14.4" x14ac:dyDescent="0.3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ht="14.4" x14ac:dyDescent="0.3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ht="14.4" x14ac:dyDescent="0.3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ht="14.4" x14ac:dyDescent="0.3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ht="14.4" x14ac:dyDescent="0.3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ht="14.4" x14ac:dyDescent="0.3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ht="14.4" x14ac:dyDescent="0.3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ht="14.4" x14ac:dyDescent="0.3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ht="14.4" x14ac:dyDescent="0.3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ht="14.4" x14ac:dyDescent="0.3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ht="14.4" x14ac:dyDescent="0.3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ht="14.4" x14ac:dyDescent="0.3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ht="14.4" x14ac:dyDescent="0.3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ht="14.4" x14ac:dyDescent="0.3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ht="14.4" x14ac:dyDescent="0.3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ht="14.4" x14ac:dyDescent="0.3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ht="14.4" x14ac:dyDescent="0.3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ht="14.4" x14ac:dyDescent="0.3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ht="14.4" x14ac:dyDescent="0.3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ht="14.4" x14ac:dyDescent="0.3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ht="14.4" x14ac:dyDescent="0.3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ht="14.4" x14ac:dyDescent="0.3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ht="14.4" x14ac:dyDescent="0.3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ht="14.4" x14ac:dyDescent="0.3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ht="14.4" x14ac:dyDescent="0.3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ht="14.4" x14ac:dyDescent="0.3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ht="14.4" x14ac:dyDescent="0.3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ht="14.4" x14ac:dyDescent="0.3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ht="14.4" x14ac:dyDescent="0.3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ht="14.4" x14ac:dyDescent="0.3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ht="14.4" x14ac:dyDescent="0.3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ht="14.4" x14ac:dyDescent="0.3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ht="14.4" x14ac:dyDescent="0.3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ht="14.4" x14ac:dyDescent="0.3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ht="14.4" x14ac:dyDescent="0.3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ht="14.4" x14ac:dyDescent="0.3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ht="14.4" x14ac:dyDescent="0.3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ht="14.4" x14ac:dyDescent="0.3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ht="14.4" x14ac:dyDescent="0.3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ht="14.4" x14ac:dyDescent="0.3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ht="14.4" x14ac:dyDescent="0.3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ht="14.4" x14ac:dyDescent="0.3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ht="14.4" x14ac:dyDescent="0.3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ht="14.4" x14ac:dyDescent="0.3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ht="14.4" x14ac:dyDescent="0.3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ht="14.4" x14ac:dyDescent="0.3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ht="14.4" x14ac:dyDescent="0.3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ht="14.4" x14ac:dyDescent="0.3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ht="14.4" x14ac:dyDescent="0.3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ht="14.4" x14ac:dyDescent="0.3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ht="14.4" x14ac:dyDescent="0.3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ht="14.4" x14ac:dyDescent="0.3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ht="14.4" x14ac:dyDescent="0.3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ht="14.4" x14ac:dyDescent="0.3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ht="14.4" x14ac:dyDescent="0.3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ht="14.4" x14ac:dyDescent="0.3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ht="14.4" x14ac:dyDescent="0.3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ht="14.4" x14ac:dyDescent="0.3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ht="14.4" x14ac:dyDescent="0.3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ht="14.4" x14ac:dyDescent="0.3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ht="14.4" x14ac:dyDescent="0.3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ht="14.4" x14ac:dyDescent="0.3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ht="14.4" x14ac:dyDescent="0.3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ht="14.4" x14ac:dyDescent="0.3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ht="14.4" x14ac:dyDescent="0.3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ht="14.4" x14ac:dyDescent="0.3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ht="14.4" x14ac:dyDescent="0.3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ht="14.4" x14ac:dyDescent="0.3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ht="14.4" x14ac:dyDescent="0.3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ht="14.4" x14ac:dyDescent="0.3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ht="14.4" x14ac:dyDescent="0.3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ht="14.4" x14ac:dyDescent="0.3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ht="14.4" x14ac:dyDescent="0.3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ht="14.4" x14ac:dyDescent="0.3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ht="14.4" x14ac:dyDescent="0.3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ht="14.4" x14ac:dyDescent="0.3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ht="14.4" x14ac:dyDescent="0.3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ht="14.4" x14ac:dyDescent="0.3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ht="14.4" x14ac:dyDescent="0.3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ht="14.4" x14ac:dyDescent="0.3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ht="14.4" x14ac:dyDescent="0.3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ht="14.4" x14ac:dyDescent="0.3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ht="14.4" x14ac:dyDescent="0.3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ht="14.4" x14ac:dyDescent="0.3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ht="14.4" x14ac:dyDescent="0.3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ht="14.4" x14ac:dyDescent="0.3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ht="14.4" x14ac:dyDescent="0.3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ht="14.4" x14ac:dyDescent="0.3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ht="14.4" x14ac:dyDescent="0.3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ht="14.4" x14ac:dyDescent="0.3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ht="14.4" x14ac:dyDescent="0.3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ht="14.4" x14ac:dyDescent="0.3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ht="14.4" x14ac:dyDescent="0.3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ht="14.4" x14ac:dyDescent="0.3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ht="14.4" x14ac:dyDescent="0.3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ht="14.4" x14ac:dyDescent="0.3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ht="14.4" x14ac:dyDescent="0.3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ht="14.4" x14ac:dyDescent="0.3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ht="14.4" x14ac:dyDescent="0.3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ht="14.4" x14ac:dyDescent="0.3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ht="14.4" x14ac:dyDescent="0.3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ht="14.4" x14ac:dyDescent="0.3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ht="14.4" x14ac:dyDescent="0.3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ht="14.4" x14ac:dyDescent="0.3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ht="14.4" x14ac:dyDescent="0.3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ht="14.4" x14ac:dyDescent="0.3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ht="14.4" x14ac:dyDescent="0.3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ht="14.4" x14ac:dyDescent="0.3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ht="14.4" x14ac:dyDescent="0.3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ht="14.4" x14ac:dyDescent="0.3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ht="14.4" x14ac:dyDescent="0.3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ht="14.4" x14ac:dyDescent="0.3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ht="14.4" x14ac:dyDescent="0.3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ht="14.4" x14ac:dyDescent="0.3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ht="14.4" x14ac:dyDescent="0.3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ht="14.4" x14ac:dyDescent="0.3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ht="14.4" x14ac:dyDescent="0.3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ht="14.4" x14ac:dyDescent="0.3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ht="14.4" x14ac:dyDescent="0.3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ht="14.4" x14ac:dyDescent="0.3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ht="14.4" x14ac:dyDescent="0.3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ht="14.4" x14ac:dyDescent="0.3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ht="14.4" x14ac:dyDescent="0.3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ht="14.4" x14ac:dyDescent="0.3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ht="14.4" x14ac:dyDescent="0.3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ht="14.4" x14ac:dyDescent="0.3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ht="14.4" x14ac:dyDescent="0.3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ht="14.4" x14ac:dyDescent="0.3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ht="14.4" x14ac:dyDescent="0.3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ht="14.4" x14ac:dyDescent="0.3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ht="14.4" x14ac:dyDescent="0.3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ht="14.4" x14ac:dyDescent="0.3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ht="14.4" x14ac:dyDescent="0.3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ht="14.4" x14ac:dyDescent="0.3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ht="14.4" x14ac:dyDescent="0.3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ht="14.4" x14ac:dyDescent="0.3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ht="14.4" x14ac:dyDescent="0.3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ht="14.4" x14ac:dyDescent="0.3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ht="14.4" x14ac:dyDescent="0.3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ht="14.4" x14ac:dyDescent="0.3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ht="14.4" x14ac:dyDescent="0.3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ht="14.4" x14ac:dyDescent="0.3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ht="14.4" x14ac:dyDescent="0.3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ht="14.4" x14ac:dyDescent="0.3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ht="14.4" x14ac:dyDescent="0.3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ht="14.4" x14ac:dyDescent="0.3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ht="14.4" x14ac:dyDescent="0.3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ht="14.4" x14ac:dyDescent="0.3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ht="14.4" x14ac:dyDescent="0.3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ht="14.4" x14ac:dyDescent="0.3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ht="14.4" x14ac:dyDescent="0.3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ht="14.4" x14ac:dyDescent="0.3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ht="14.4" x14ac:dyDescent="0.3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ht="14.4" x14ac:dyDescent="0.3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ht="14.4" x14ac:dyDescent="0.3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ht="14.4" x14ac:dyDescent="0.3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ht="14.4" x14ac:dyDescent="0.3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ht="14.4" x14ac:dyDescent="0.3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ht="14.4" x14ac:dyDescent="0.3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ht="14.4" x14ac:dyDescent="0.3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ht="14.4" x14ac:dyDescent="0.3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ht="14.4" x14ac:dyDescent="0.3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ht="14.4" x14ac:dyDescent="0.3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ht="14.4" x14ac:dyDescent="0.3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ht="14.4" x14ac:dyDescent="0.3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ht="14.4" x14ac:dyDescent="0.3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ht="14.4" x14ac:dyDescent="0.3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ht="14.4" x14ac:dyDescent="0.3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ht="14.4" x14ac:dyDescent="0.3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ht="14.4" x14ac:dyDescent="0.3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ht="14.4" x14ac:dyDescent="0.3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ht="14.4" x14ac:dyDescent="0.3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ht="14.4" x14ac:dyDescent="0.3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ht="14.4" x14ac:dyDescent="0.3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ht="14.4" x14ac:dyDescent="0.3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ht="14.4" x14ac:dyDescent="0.3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ht="14.4" x14ac:dyDescent="0.3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ht="14.4" x14ac:dyDescent="0.3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ht="14.4" x14ac:dyDescent="0.3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ht="14.4" x14ac:dyDescent="0.3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ht="14.4" x14ac:dyDescent="0.3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ht="14.4" x14ac:dyDescent="0.3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ht="14.4" x14ac:dyDescent="0.3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ht="14.4" x14ac:dyDescent="0.3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ht="14.4" x14ac:dyDescent="0.3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ht="14.4" x14ac:dyDescent="0.3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ht="14.4" x14ac:dyDescent="0.3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ht="14.4" x14ac:dyDescent="0.3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ht="14.4" x14ac:dyDescent="0.3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ht="14.4" x14ac:dyDescent="0.3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ht="14.4" x14ac:dyDescent="0.3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ht="14.4" x14ac:dyDescent="0.3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ht="14.4" x14ac:dyDescent="0.3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ht="14.4" x14ac:dyDescent="0.3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ht="14.4" x14ac:dyDescent="0.3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ht="14.4" x14ac:dyDescent="0.3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ht="14.4" x14ac:dyDescent="0.3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ht="14.4" x14ac:dyDescent="0.3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ht="14.4" x14ac:dyDescent="0.3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ht="14.4" x14ac:dyDescent="0.3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ht="14.4" x14ac:dyDescent="0.3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ht="14.4" x14ac:dyDescent="0.3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ht="14.4" x14ac:dyDescent="0.3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ht="14.4" x14ac:dyDescent="0.3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ht="14.4" x14ac:dyDescent="0.3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ht="14.4" x14ac:dyDescent="0.3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ht="14.4" x14ac:dyDescent="0.3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ht="14.4" x14ac:dyDescent="0.3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ht="14.4" x14ac:dyDescent="0.3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ht="14.4" x14ac:dyDescent="0.3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ht="14.4" x14ac:dyDescent="0.3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ht="14.4" x14ac:dyDescent="0.3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ht="14.4" x14ac:dyDescent="0.3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ht="14.4" x14ac:dyDescent="0.3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ht="14.4" x14ac:dyDescent="0.3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ht="14.4" x14ac:dyDescent="0.3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ht="14.4" x14ac:dyDescent="0.3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ht="14.4" x14ac:dyDescent="0.3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ht="14.4" x14ac:dyDescent="0.3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ht="14.4" x14ac:dyDescent="0.3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ht="14.4" x14ac:dyDescent="0.3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ht="14.4" x14ac:dyDescent="0.3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ht="14.4" x14ac:dyDescent="0.3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ht="14.4" x14ac:dyDescent="0.3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ht="14.4" x14ac:dyDescent="0.3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ht="14.4" x14ac:dyDescent="0.3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ht="14.4" x14ac:dyDescent="0.3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ht="14.4" x14ac:dyDescent="0.3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ht="14.4" x14ac:dyDescent="0.3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ht="14.4" x14ac:dyDescent="0.3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ht="14.4" x14ac:dyDescent="0.3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ht="14.4" x14ac:dyDescent="0.3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ht="14.4" x14ac:dyDescent="0.3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ht="14.4" x14ac:dyDescent="0.3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ht="14.4" x14ac:dyDescent="0.3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ht="14.4" x14ac:dyDescent="0.3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ht="14.4" x14ac:dyDescent="0.3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ht="14.4" x14ac:dyDescent="0.3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ht="14.4" x14ac:dyDescent="0.3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ht="14.4" x14ac:dyDescent="0.3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ht="14.4" x14ac:dyDescent="0.3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ht="14.4" x14ac:dyDescent="0.3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ht="14.4" x14ac:dyDescent="0.3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ht="14.4" x14ac:dyDescent="0.3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ht="14.4" x14ac:dyDescent="0.3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ht="14.4" x14ac:dyDescent="0.3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ht="14.4" x14ac:dyDescent="0.3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ht="14.4" x14ac:dyDescent="0.3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ht="14.4" x14ac:dyDescent="0.3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ht="14.4" x14ac:dyDescent="0.3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ht="14.4" x14ac:dyDescent="0.3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ht="14.4" x14ac:dyDescent="0.3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ht="14.4" x14ac:dyDescent="0.3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ht="14.4" x14ac:dyDescent="0.3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ht="14.4" x14ac:dyDescent="0.3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ht="14.4" x14ac:dyDescent="0.3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ht="14.4" x14ac:dyDescent="0.3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ht="14.4" x14ac:dyDescent="0.3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ht="14.4" x14ac:dyDescent="0.3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ht="14.4" x14ac:dyDescent="0.3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ht="14.4" x14ac:dyDescent="0.3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ht="14.4" x14ac:dyDescent="0.3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ht="14.4" x14ac:dyDescent="0.3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ht="14.4" x14ac:dyDescent="0.3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ht="14.4" x14ac:dyDescent="0.3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ht="14.4" x14ac:dyDescent="0.3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ht="14.4" x14ac:dyDescent="0.3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ht="14.4" x14ac:dyDescent="0.3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ht="14.4" x14ac:dyDescent="0.3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ht="14.4" x14ac:dyDescent="0.3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ht="14.4" x14ac:dyDescent="0.3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ht="14.4" x14ac:dyDescent="0.3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ht="14.4" x14ac:dyDescent="0.3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ht="14.4" x14ac:dyDescent="0.3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ht="14.4" x14ac:dyDescent="0.3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ht="14.4" x14ac:dyDescent="0.3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ht="14.4" x14ac:dyDescent="0.3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ht="14.4" x14ac:dyDescent="0.3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ht="14.4" x14ac:dyDescent="0.3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ht="14.4" x14ac:dyDescent="0.3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ht="14.4" x14ac:dyDescent="0.3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ht="14.4" x14ac:dyDescent="0.3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ht="14.4" x14ac:dyDescent="0.3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ht="14.4" x14ac:dyDescent="0.3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ht="14.4" x14ac:dyDescent="0.3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ht="14.4" x14ac:dyDescent="0.3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ht="14.4" x14ac:dyDescent="0.3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ht="14.4" x14ac:dyDescent="0.3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ht="14.4" x14ac:dyDescent="0.3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ht="14.4" x14ac:dyDescent="0.3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ht="14.4" x14ac:dyDescent="0.3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ht="14.4" x14ac:dyDescent="0.3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ht="14.4" x14ac:dyDescent="0.3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ht="14.4" x14ac:dyDescent="0.3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ht="14.4" x14ac:dyDescent="0.3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ht="14.4" x14ac:dyDescent="0.3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ht="14.4" x14ac:dyDescent="0.3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ht="14.4" x14ac:dyDescent="0.3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ht="14.4" x14ac:dyDescent="0.3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ht="14.4" x14ac:dyDescent="0.3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ht="14.4" x14ac:dyDescent="0.3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ht="14.4" x14ac:dyDescent="0.3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ht="14.4" x14ac:dyDescent="0.3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ht="14.4" x14ac:dyDescent="0.3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ht="14.4" x14ac:dyDescent="0.3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ht="14.4" x14ac:dyDescent="0.3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ht="14.4" x14ac:dyDescent="0.3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ht="14.4" x14ac:dyDescent="0.3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ht="14.4" x14ac:dyDescent="0.3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ht="14.4" x14ac:dyDescent="0.3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ht="14.4" x14ac:dyDescent="0.3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ht="14.4" x14ac:dyDescent="0.3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ht="14.4" x14ac:dyDescent="0.3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ht="14.4" x14ac:dyDescent="0.3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ht="14.4" x14ac:dyDescent="0.3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ht="14.4" x14ac:dyDescent="0.3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ht="14.4" x14ac:dyDescent="0.3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ht="14.4" x14ac:dyDescent="0.3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ht="14.4" x14ac:dyDescent="0.3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ht="14.4" x14ac:dyDescent="0.3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ht="14.4" x14ac:dyDescent="0.3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ht="14.4" x14ac:dyDescent="0.3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ht="14.4" x14ac:dyDescent="0.3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ht="14.4" x14ac:dyDescent="0.3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ht="14.4" x14ac:dyDescent="0.3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1:42" ht="14.4" x14ac:dyDescent="0.3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1:42" ht="14.4" x14ac:dyDescent="0.3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1:42" ht="14.4" x14ac:dyDescent="0.3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1:42" ht="14.4" x14ac:dyDescent="0.3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1:42" ht="14.4" x14ac:dyDescent="0.3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1:42" ht="14.4" x14ac:dyDescent="0.3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1:42" ht="14.4" x14ac:dyDescent="0.3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1:42" ht="14.4" x14ac:dyDescent="0.3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1:42" ht="14.4" x14ac:dyDescent="0.3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1:42" ht="14.4" x14ac:dyDescent="0.3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1:42" ht="14.4" x14ac:dyDescent="0.3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AC971" s="13"/>
      <c r="AD971" s="13"/>
      <c r="AE971" s="13"/>
      <c r="AF971" s="11"/>
      <c r="AL971" s="13"/>
      <c r="AM971" s="13"/>
      <c r="AN971" s="13"/>
      <c r="AO971" s="13"/>
      <c r="AP971" s="13"/>
    </row>
    <row r="972" spans="1:42" ht="14.4" x14ac:dyDescent="0.3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AC972" s="13"/>
      <c r="AD972" s="13"/>
      <c r="AE972" s="13"/>
      <c r="AF972" s="11"/>
      <c r="AL972" s="13"/>
      <c r="AM972" s="13"/>
      <c r="AN972" s="13"/>
      <c r="AO972" s="13"/>
      <c r="AP972" s="13"/>
    </row>
    <row r="973" spans="1:42" ht="14.4" x14ac:dyDescent="0.3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AC973" s="13"/>
      <c r="AD973" s="13"/>
      <c r="AE973" s="13"/>
      <c r="AF973" s="11"/>
      <c r="AL973" s="13"/>
      <c r="AM973" s="13"/>
      <c r="AN973" s="13"/>
      <c r="AO973" s="13"/>
      <c r="AP973" s="13"/>
    </row>
    <row r="974" spans="1:42" ht="14.4" x14ac:dyDescent="0.3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AC974" s="13"/>
      <c r="AD974" s="13"/>
      <c r="AE974" s="13"/>
      <c r="AF974" s="11"/>
      <c r="AL974" s="13"/>
      <c r="AM974" s="13"/>
      <c r="AN974" s="13"/>
      <c r="AO974" s="13"/>
      <c r="AP974" s="13"/>
    </row>
    <row r="975" spans="1:42" ht="14.4" x14ac:dyDescent="0.3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AC975" s="13"/>
      <c r="AD975" s="13"/>
      <c r="AE975" s="13"/>
      <c r="AF975" s="11"/>
      <c r="AL975" s="13"/>
      <c r="AM975" s="13"/>
      <c r="AN975" s="13"/>
      <c r="AO975" s="13"/>
      <c r="AP975" s="13"/>
    </row>
    <row r="976" spans="1:42" ht="14.4" x14ac:dyDescent="0.3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AC976" s="13"/>
      <c r="AD976" s="13"/>
      <c r="AE976" s="13"/>
      <c r="AF976" s="11"/>
      <c r="AL976" s="13"/>
      <c r="AM976" s="13"/>
      <c r="AN976" s="13"/>
      <c r="AO976" s="13"/>
      <c r="AP976" s="13"/>
    </row>
    <row r="977" spans="2:42" ht="14.4" x14ac:dyDescent="0.3"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AC977" s="13"/>
      <c r="AD977" s="13"/>
      <c r="AE977" s="13"/>
      <c r="AF977" s="11"/>
      <c r="AL977" s="13"/>
      <c r="AM977" s="13"/>
      <c r="AN977" s="13"/>
      <c r="AO977" s="13"/>
      <c r="AP977" s="13"/>
    </row>
    <row r="978" spans="2:42" ht="14.4" x14ac:dyDescent="0.3"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AC978" s="13"/>
      <c r="AD978" s="13"/>
      <c r="AE978" s="13"/>
      <c r="AF978" s="11"/>
      <c r="AL978" s="13"/>
      <c r="AM978" s="13"/>
      <c r="AN978" s="13"/>
      <c r="AO978" s="13"/>
      <c r="AP978" s="13"/>
    </row>
    <row r="979" spans="2:42" ht="14.4" x14ac:dyDescent="0.3"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AC979" s="13"/>
      <c r="AD979" s="13"/>
      <c r="AE979" s="13"/>
      <c r="AF979" s="11"/>
      <c r="AL979" s="13"/>
      <c r="AM979" s="13"/>
      <c r="AN979" s="13"/>
      <c r="AO979" s="13"/>
      <c r="AP979" s="13"/>
    </row>
    <row r="980" spans="2:42" ht="14.4" x14ac:dyDescent="0.3"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AC980" s="13"/>
      <c r="AD980" s="13"/>
      <c r="AE980" s="13"/>
      <c r="AF980" s="11"/>
      <c r="AL980" s="13"/>
      <c r="AM980" s="13"/>
      <c r="AN980" s="13"/>
      <c r="AO980" s="13"/>
      <c r="AP980" s="13"/>
    </row>
    <row r="981" spans="2:42" ht="14.4" x14ac:dyDescent="0.3"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AC981" s="13"/>
      <c r="AD981" s="13"/>
      <c r="AE981" s="13"/>
      <c r="AF981" s="11"/>
      <c r="AL981" s="13"/>
      <c r="AM981" s="13"/>
      <c r="AN981" s="13"/>
      <c r="AO981" s="13"/>
      <c r="AP981" s="13"/>
    </row>
    <row r="982" spans="2:42" ht="14.4" x14ac:dyDescent="0.3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AC982" s="13"/>
      <c r="AD982" s="13"/>
      <c r="AE982" s="13"/>
      <c r="AF982" s="11"/>
      <c r="AL982" s="13"/>
      <c r="AM982" s="13"/>
      <c r="AN982" s="13"/>
      <c r="AO982" s="13"/>
      <c r="AP982" s="13"/>
    </row>
    <row r="983" spans="2:42" ht="14.4" x14ac:dyDescent="0.3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AC983" s="13"/>
      <c r="AD983" s="13"/>
      <c r="AE983" s="13"/>
      <c r="AF983" s="11"/>
      <c r="AL983" s="13"/>
      <c r="AM983" s="13"/>
      <c r="AN983" s="13"/>
      <c r="AO983" s="13"/>
      <c r="AP983" s="13"/>
    </row>
    <row r="984" spans="2:42" ht="14.4" x14ac:dyDescent="0.3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AC984" s="13"/>
      <c r="AD984" s="13"/>
      <c r="AE984" s="13"/>
      <c r="AF984" s="11"/>
      <c r="AL984" s="13"/>
      <c r="AM984" s="13"/>
      <c r="AN984" s="13"/>
      <c r="AO984" s="13"/>
      <c r="AP984" s="13"/>
    </row>
    <row r="985" spans="2:42" ht="14.4" x14ac:dyDescent="0.3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AC985" s="13"/>
      <c r="AD985" s="13"/>
      <c r="AE985" s="13"/>
      <c r="AF985" s="11"/>
      <c r="AL985" s="13"/>
      <c r="AM985" s="13"/>
      <c r="AN985" s="13"/>
      <c r="AO985" s="13"/>
      <c r="AP985" s="13"/>
    </row>
    <row r="986" spans="2:42" ht="14.4" x14ac:dyDescent="0.3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AC986" s="13"/>
      <c r="AD986" s="13"/>
      <c r="AE986" s="13"/>
      <c r="AF986" s="11"/>
      <c r="AL986" s="13"/>
      <c r="AM986" s="13"/>
      <c r="AN986" s="13"/>
      <c r="AO986" s="13"/>
      <c r="AP986" s="13"/>
    </row>
    <row r="987" spans="2:42" ht="14.4" x14ac:dyDescent="0.3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AC987" s="13"/>
      <c r="AD987" s="13"/>
      <c r="AE987" s="13"/>
      <c r="AF987" s="11"/>
      <c r="AL987" s="13"/>
      <c r="AM987" s="13"/>
      <c r="AN987" s="13"/>
      <c r="AO987" s="13"/>
      <c r="AP987" s="13"/>
    </row>
    <row r="988" spans="2:42" ht="14.4" x14ac:dyDescent="0.3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AC988" s="13"/>
      <c r="AD988" s="13"/>
      <c r="AE988" s="13"/>
      <c r="AF988" s="11"/>
      <c r="AL988" s="13"/>
      <c r="AM988" s="13"/>
      <c r="AN988" s="13"/>
      <c r="AO988" s="13"/>
      <c r="AP988" s="13"/>
    </row>
    <row r="989" spans="2:42" ht="15" customHeight="1" x14ac:dyDescent="0.3">
      <c r="E989" s="5"/>
    </row>
    <row r="990" spans="2:42" ht="15" customHeight="1" x14ac:dyDescent="0.3">
      <c r="E990" s="5"/>
    </row>
    <row r="991" spans="2:42" ht="15" customHeight="1" x14ac:dyDescent="0.3">
      <c r="E991" s="5"/>
    </row>
    <row r="992" spans="2:42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4" ht="15" customHeight="1" x14ac:dyDescent="0.3">
      <c r="E1153" s="5"/>
    </row>
    <row r="1154" spans="5:34" ht="15" customHeight="1" x14ac:dyDescent="0.3">
      <c r="E1154" s="5"/>
    </row>
    <row r="1155" spans="5:34" ht="15" customHeight="1" x14ac:dyDescent="0.3">
      <c r="E1155" s="5"/>
    </row>
    <row r="1156" spans="5:34" ht="15" customHeight="1" x14ac:dyDescent="0.3">
      <c r="E1156" s="5"/>
    </row>
    <row r="1157" spans="5:34" ht="15" customHeight="1" x14ac:dyDescent="0.3">
      <c r="E1157" s="5"/>
    </row>
    <row r="1158" spans="5:34" ht="15" customHeight="1" x14ac:dyDescent="0.3">
      <c r="E1158" s="5"/>
    </row>
    <row r="1159" spans="5:34" ht="15" customHeight="1" x14ac:dyDescent="0.3">
      <c r="E1159" s="5"/>
    </row>
    <row r="1160" spans="5:34" ht="15" customHeight="1" x14ac:dyDescent="0.3">
      <c r="E1160" s="5"/>
    </row>
    <row r="1161" spans="5:34" ht="15" customHeight="1" x14ac:dyDescent="0.3">
      <c r="E1161" s="5"/>
    </row>
    <row r="1162" spans="5:34" ht="15" customHeight="1" x14ac:dyDescent="0.3">
      <c r="E1162" s="5"/>
    </row>
    <row r="1163" spans="5:34" ht="15" customHeight="1" x14ac:dyDescent="0.3">
      <c r="AF1163" s="5"/>
      <c r="AH1163" s="14"/>
    </row>
    <row r="1164" spans="5:34" ht="15" customHeight="1" x14ac:dyDescent="0.3">
      <c r="AF1164" s="5"/>
      <c r="AH1164" s="14"/>
    </row>
    <row r="1165" spans="5:34" ht="15" customHeight="1" x14ac:dyDescent="0.3">
      <c r="AF1165" s="5"/>
      <c r="AH1165" s="14"/>
    </row>
    <row r="1166" spans="5:34" ht="15" customHeight="1" x14ac:dyDescent="0.3">
      <c r="AF1166" s="5"/>
      <c r="AH1166" s="14"/>
    </row>
    <row r="1167" spans="5:34" ht="15" customHeight="1" x14ac:dyDescent="0.3">
      <c r="AF1167" s="5"/>
      <c r="AH1167" s="14"/>
    </row>
    <row r="1168" spans="5:34" ht="15" customHeight="1" x14ac:dyDescent="0.3">
      <c r="AF1168" s="5"/>
      <c r="AH1168" s="14"/>
    </row>
    <row r="1169" spans="32:34" ht="15" customHeight="1" x14ac:dyDescent="0.3">
      <c r="AF1169" s="5"/>
      <c r="AH1169" s="14"/>
    </row>
    <row r="1170" spans="32:34" ht="15" customHeight="1" x14ac:dyDescent="0.3">
      <c r="AF1170" s="5"/>
      <c r="AH1170" s="14"/>
    </row>
    <row r="1171" spans="32:34" ht="15" customHeight="1" x14ac:dyDescent="0.3">
      <c r="AF1171" s="5"/>
      <c r="AH1171" s="14"/>
    </row>
    <row r="1172" spans="32:34" ht="15" customHeight="1" x14ac:dyDescent="0.3">
      <c r="AF1172" s="5"/>
      <c r="AH1172" s="14"/>
    </row>
    <row r="1173" spans="32:34" ht="15" customHeight="1" x14ac:dyDescent="0.3">
      <c r="AF1173" s="5"/>
      <c r="AH1173" s="14"/>
    </row>
    <row r="1174" spans="32:34" ht="15" customHeight="1" x14ac:dyDescent="0.3">
      <c r="AF1174" s="5"/>
      <c r="AH1174" s="14"/>
    </row>
    <row r="1175" spans="32:34" ht="15" customHeight="1" x14ac:dyDescent="0.3">
      <c r="AF1175" s="5"/>
      <c r="AH1175" s="14"/>
    </row>
    <row r="1176" spans="32:34" ht="15" customHeight="1" x14ac:dyDescent="0.3">
      <c r="AF1176" s="5"/>
      <c r="AH1176" s="14"/>
    </row>
    <row r="1177" spans="32:34" ht="15" customHeight="1" x14ac:dyDescent="0.3">
      <c r="AF1177" s="5"/>
      <c r="AH1177" s="14"/>
    </row>
    <row r="1178" spans="32:34" ht="15" customHeight="1" x14ac:dyDescent="0.3">
      <c r="AF1178" s="5"/>
      <c r="AH1178" s="14"/>
    </row>
    <row r="1179" spans="32:34" ht="15" customHeight="1" x14ac:dyDescent="0.3">
      <c r="AF1179" s="5"/>
      <c r="AH1179" s="14"/>
    </row>
    <row r="1180" spans="32:34" ht="15" customHeight="1" x14ac:dyDescent="0.3">
      <c r="AF1180" s="5"/>
      <c r="AH1180" s="14"/>
    </row>
    <row r="1181" spans="32:34" ht="15" customHeight="1" x14ac:dyDescent="0.3">
      <c r="AF1181" s="5"/>
      <c r="AH1181" s="14"/>
    </row>
    <row r="1182" spans="32:34" ht="15" customHeight="1" x14ac:dyDescent="0.3">
      <c r="AF1182" s="5"/>
      <c r="AH1182" s="14"/>
    </row>
    <row r="1183" spans="32:34" ht="15" customHeight="1" x14ac:dyDescent="0.3">
      <c r="AF1183" s="5"/>
      <c r="AH1183" s="14"/>
    </row>
    <row r="1184" spans="32:34" ht="15" customHeight="1" x14ac:dyDescent="0.3">
      <c r="AF1184" s="5"/>
      <c r="AH1184" s="14"/>
    </row>
    <row r="1185" spans="32:34" ht="15" customHeight="1" x14ac:dyDescent="0.3">
      <c r="AF1185" s="5"/>
      <c r="AH1185" s="14"/>
    </row>
    <row r="1186" spans="32:34" ht="15" customHeight="1" x14ac:dyDescent="0.3">
      <c r="AF1186" s="5"/>
      <c r="AH1186" s="14"/>
    </row>
    <row r="1187" spans="32:34" ht="15" customHeight="1" x14ac:dyDescent="0.3">
      <c r="AF1187" s="5"/>
      <c r="AH1187" s="14"/>
    </row>
    <row r="1188" spans="32:34" ht="15" customHeight="1" x14ac:dyDescent="0.3">
      <c r="AF1188" s="5"/>
      <c r="AH1188" s="14"/>
    </row>
    <row r="1189" spans="32:34" ht="15" customHeight="1" x14ac:dyDescent="0.3">
      <c r="AF1189" s="5"/>
      <c r="AH1189" s="14"/>
    </row>
    <row r="1190" spans="32:34" ht="15" customHeight="1" x14ac:dyDescent="0.3">
      <c r="AF1190" s="5"/>
      <c r="AH1190" s="14"/>
    </row>
    <row r="1191" spans="32:34" ht="15" customHeight="1" x14ac:dyDescent="0.3">
      <c r="AF1191" s="5"/>
      <c r="AH1191" s="14"/>
    </row>
    <row r="1192" spans="32:34" ht="15" customHeight="1" x14ac:dyDescent="0.3">
      <c r="AF1192" s="5"/>
      <c r="AH1192" s="14"/>
    </row>
    <row r="1193" spans="32:34" ht="15" customHeight="1" x14ac:dyDescent="0.3">
      <c r="AF1193" s="5"/>
      <c r="AH1193" s="14"/>
    </row>
    <row r="1194" spans="32:34" ht="15" customHeight="1" x14ac:dyDescent="0.3">
      <c r="AF1194" s="5"/>
      <c r="AH1194" s="14"/>
    </row>
    <row r="1195" spans="32:34" ht="15" customHeight="1" x14ac:dyDescent="0.3">
      <c r="AF1195" s="5"/>
      <c r="AH1195" s="14"/>
    </row>
    <row r="1196" spans="32:34" ht="15" customHeight="1" x14ac:dyDescent="0.3">
      <c r="AF1196" s="5"/>
      <c r="AH1196" s="14"/>
    </row>
    <row r="1197" spans="32:34" ht="15" customHeight="1" x14ac:dyDescent="0.3">
      <c r="AF1197" s="5"/>
      <c r="AH1197" s="14"/>
    </row>
    <row r="1198" spans="32:34" ht="15" customHeight="1" x14ac:dyDescent="0.3">
      <c r="AF1198" s="5"/>
      <c r="AH1198" s="14"/>
    </row>
    <row r="1199" spans="32:34" ht="15" customHeight="1" x14ac:dyDescent="0.3">
      <c r="AF1199" s="5"/>
      <c r="AH1199" s="14"/>
    </row>
    <row r="1200" spans="32:34" ht="15" customHeight="1" x14ac:dyDescent="0.3">
      <c r="AF1200" s="5"/>
      <c r="AH1200" s="14"/>
    </row>
    <row r="1201" spans="32:34" ht="15" customHeight="1" x14ac:dyDescent="0.3">
      <c r="AF1201" s="5"/>
      <c r="AH1201" s="14"/>
    </row>
    <row r="1202" spans="32:34" ht="15" customHeight="1" x14ac:dyDescent="0.3">
      <c r="AF1202" s="5"/>
      <c r="AH1202" s="14"/>
    </row>
    <row r="1203" spans="32:34" ht="15" customHeight="1" x14ac:dyDescent="0.3">
      <c r="AF1203" s="5"/>
      <c r="AH1203" s="14"/>
    </row>
    <row r="1204" spans="32:34" ht="15" customHeight="1" x14ac:dyDescent="0.3">
      <c r="AF1204" s="5"/>
      <c r="AH1204" s="14"/>
    </row>
    <row r="1205" spans="32:34" ht="15" customHeight="1" x14ac:dyDescent="0.3">
      <c r="AF1205" s="5"/>
      <c r="AH1205" s="14"/>
    </row>
    <row r="1206" spans="32:34" ht="15" customHeight="1" x14ac:dyDescent="0.3">
      <c r="AF1206" s="5"/>
      <c r="AH1206" s="14"/>
    </row>
    <row r="1207" spans="32:34" ht="15" customHeight="1" x14ac:dyDescent="0.3">
      <c r="AF1207" s="5"/>
      <c r="AH1207" s="14"/>
    </row>
    <row r="1208" spans="32:34" ht="15" customHeight="1" x14ac:dyDescent="0.3">
      <c r="AF1208" s="5"/>
      <c r="AH1208" s="14"/>
    </row>
    <row r="1209" spans="32:34" ht="15" customHeight="1" x14ac:dyDescent="0.3">
      <c r="AF1209" s="5"/>
      <c r="AH1209" s="14"/>
    </row>
    <row r="1210" spans="32:34" ht="15" customHeight="1" x14ac:dyDescent="0.3">
      <c r="AF1210" s="5"/>
      <c r="AH1210" s="14"/>
    </row>
    <row r="1211" spans="32:34" ht="15" customHeight="1" x14ac:dyDescent="0.3">
      <c r="AF1211" s="5"/>
      <c r="AH1211" s="14"/>
    </row>
    <row r="1212" spans="32:34" ht="15" customHeight="1" x14ac:dyDescent="0.3">
      <c r="AF1212" s="5"/>
      <c r="AH1212" s="14"/>
    </row>
    <row r="1213" spans="32:34" ht="15" customHeight="1" x14ac:dyDescent="0.3">
      <c r="AF1213" s="5"/>
      <c r="AH1213" s="14"/>
    </row>
    <row r="1214" spans="32:34" ht="15" customHeight="1" x14ac:dyDescent="0.3">
      <c r="AF1214" s="5"/>
      <c r="AH1214" s="14"/>
    </row>
    <row r="1215" spans="32:34" ht="15" customHeight="1" x14ac:dyDescent="0.3">
      <c r="AF1215" s="5"/>
      <c r="AH1215" s="14"/>
    </row>
    <row r="1216" spans="32:34" ht="15" customHeight="1" x14ac:dyDescent="0.3">
      <c r="AF1216" s="5"/>
      <c r="AH1216" s="14"/>
    </row>
    <row r="1217" spans="32:34" ht="15" customHeight="1" x14ac:dyDescent="0.3">
      <c r="AF1217" s="5"/>
      <c r="AH1217" s="14"/>
    </row>
    <row r="1218" spans="32:34" ht="15" customHeight="1" x14ac:dyDescent="0.3">
      <c r="AF1218" s="5"/>
      <c r="AH1218" s="14"/>
    </row>
    <row r="1219" spans="32:34" ht="15" customHeight="1" x14ac:dyDescent="0.3">
      <c r="AF1219" s="5"/>
      <c r="AH1219" s="14"/>
    </row>
    <row r="1220" spans="32:34" ht="15" customHeight="1" x14ac:dyDescent="0.3">
      <c r="AF1220" s="5"/>
      <c r="AH1220" s="14"/>
    </row>
    <row r="1221" spans="32:34" ht="15" customHeight="1" x14ac:dyDescent="0.3">
      <c r="AF1221" s="5"/>
      <c r="AH1221" s="14"/>
    </row>
    <row r="1222" spans="32:34" ht="15" customHeight="1" x14ac:dyDescent="0.3">
      <c r="AF1222" s="5"/>
      <c r="AH1222" s="14"/>
    </row>
    <row r="1223" spans="32:34" ht="15" customHeight="1" x14ac:dyDescent="0.3">
      <c r="AF1223" s="5"/>
      <c r="AH1223" s="14"/>
    </row>
    <row r="1224" spans="32:34" ht="15" customHeight="1" x14ac:dyDescent="0.3">
      <c r="AF1224" s="5"/>
      <c r="AH1224" s="14"/>
    </row>
    <row r="1225" spans="32:34" ht="15" customHeight="1" x14ac:dyDescent="0.3">
      <c r="AF1225" s="5"/>
      <c r="AH1225" s="14"/>
    </row>
    <row r="1226" spans="32:34" ht="15" customHeight="1" x14ac:dyDescent="0.3">
      <c r="AF1226" s="5"/>
      <c r="AH1226" s="14"/>
    </row>
    <row r="1227" spans="32:34" ht="15" customHeight="1" x14ac:dyDescent="0.3">
      <c r="AF1227" s="5"/>
      <c r="AH1227" s="14"/>
    </row>
    <row r="1228" spans="32:34" ht="15" customHeight="1" x14ac:dyDescent="0.3">
      <c r="AF1228" s="5"/>
      <c r="AH1228" s="14"/>
    </row>
    <row r="1229" spans="32:34" ht="15" customHeight="1" x14ac:dyDescent="0.3">
      <c r="AF1229" s="5"/>
      <c r="AH1229" s="14"/>
    </row>
    <row r="1230" spans="32:34" ht="15" customHeight="1" x14ac:dyDescent="0.3">
      <c r="AF1230" s="5"/>
      <c r="AH1230" s="14"/>
    </row>
    <row r="1231" spans="32:34" ht="15" customHeight="1" x14ac:dyDescent="0.3">
      <c r="AF1231" s="5"/>
      <c r="AH1231" s="14"/>
    </row>
    <row r="1232" spans="32:34" ht="15" customHeight="1" x14ac:dyDescent="0.3">
      <c r="AF1232" s="5"/>
      <c r="AH1232" s="14"/>
    </row>
    <row r="1233" spans="32:33" ht="15" customHeight="1" x14ac:dyDescent="0.3">
      <c r="AF1233" s="5"/>
      <c r="AG1233" s="14"/>
    </row>
    <row r="1234" spans="32:33" ht="15" customHeight="1" x14ac:dyDescent="0.3">
      <c r="AF1234" s="5"/>
      <c r="AG1234" s="14"/>
    </row>
    <row r="1235" spans="32:33" ht="15" customHeight="1" x14ac:dyDescent="0.3">
      <c r="AF1235" s="5"/>
      <c r="AG1235" s="14"/>
    </row>
    <row r="1236" spans="32:33" ht="15" customHeight="1" x14ac:dyDescent="0.3">
      <c r="AF1236" s="5"/>
      <c r="AG1236" s="14"/>
    </row>
    <row r="1237" spans="32:33" ht="15" customHeight="1" x14ac:dyDescent="0.3">
      <c r="AF1237" s="5"/>
      <c r="AG1237" s="14"/>
    </row>
    <row r="1238" spans="32:33" ht="15" customHeight="1" x14ac:dyDescent="0.3">
      <c r="AF1238" s="5"/>
      <c r="AG1238" s="14"/>
    </row>
    <row r="1239" spans="32:33" ht="15" customHeight="1" x14ac:dyDescent="0.3">
      <c r="AF1239" s="5"/>
      <c r="AG1239" s="14"/>
    </row>
    <row r="1240" spans="32:33" ht="15" customHeight="1" x14ac:dyDescent="0.3">
      <c r="AF1240" s="5"/>
      <c r="AG1240" s="14"/>
    </row>
    <row r="1241" spans="32:33" ht="15" customHeight="1" x14ac:dyDescent="0.3">
      <c r="AF1241" s="5"/>
      <c r="AG1241" s="14"/>
    </row>
    <row r="1242" spans="32:33" ht="15" customHeight="1" x14ac:dyDescent="0.3">
      <c r="AF1242" s="5"/>
      <c r="AG1242" s="14"/>
    </row>
    <row r="1243" spans="32:33" ht="15" customHeight="1" x14ac:dyDescent="0.3">
      <c r="AF1243" s="5"/>
      <c r="AG1243" s="14"/>
    </row>
    <row r="1244" spans="32:33" ht="15" customHeight="1" x14ac:dyDescent="0.3">
      <c r="AF1244" s="5"/>
      <c r="AG1244" s="14"/>
    </row>
    <row r="1245" spans="32:33" ht="15" customHeight="1" x14ac:dyDescent="0.3">
      <c r="AF1245" s="5"/>
      <c r="AG1245" s="14"/>
    </row>
    <row r="1246" spans="32:33" ht="15" customHeight="1" x14ac:dyDescent="0.3">
      <c r="AF1246" s="5"/>
      <c r="AG1246" s="14"/>
    </row>
    <row r="1247" spans="32:33" ht="15" customHeight="1" x14ac:dyDescent="0.3">
      <c r="AF1247" s="5"/>
      <c r="AG1247" s="14"/>
    </row>
    <row r="1248" spans="32:33" ht="15" customHeight="1" x14ac:dyDescent="0.3">
      <c r="AF1248" s="5"/>
      <c r="AG1248" s="14"/>
    </row>
    <row r="1249" spans="32:33" ht="15" customHeight="1" x14ac:dyDescent="0.3">
      <c r="AF1249" s="5"/>
      <c r="AG1249" s="14"/>
    </row>
    <row r="1250" spans="32:33" ht="15" customHeight="1" x14ac:dyDescent="0.3">
      <c r="AF1250" s="5"/>
      <c r="AG1250" s="14"/>
    </row>
    <row r="1251" spans="32:33" ht="15" customHeight="1" x14ac:dyDescent="0.3">
      <c r="AF1251" s="5"/>
      <c r="AG1251" s="14"/>
    </row>
    <row r="1252" spans="32:33" ht="15" customHeight="1" x14ac:dyDescent="0.3">
      <c r="AF1252" s="5"/>
      <c r="AG1252" s="14"/>
    </row>
    <row r="1253" spans="32:33" ht="15" customHeight="1" x14ac:dyDescent="0.3">
      <c r="AF1253" s="5"/>
      <c r="AG1253" s="14"/>
    </row>
    <row r="1254" spans="32:33" ht="15" customHeight="1" x14ac:dyDescent="0.3">
      <c r="AF1254" s="5"/>
      <c r="AG1254" s="14"/>
    </row>
    <row r="1255" spans="32:33" ht="15" customHeight="1" x14ac:dyDescent="0.3">
      <c r="AF1255" s="5"/>
      <c r="AG1255" s="14"/>
    </row>
    <row r="1256" spans="32:33" ht="15" customHeight="1" x14ac:dyDescent="0.3">
      <c r="AF1256" s="5"/>
      <c r="AG1256" s="14"/>
    </row>
    <row r="1257" spans="32:33" ht="15" customHeight="1" x14ac:dyDescent="0.3">
      <c r="AF1257" s="5"/>
      <c r="AG1257" s="14"/>
    </row>
    <row r="1258" spans="32:33" ht="15" customHeight="1" x14ac:dyDescent="0.3">
      <c r="AF1258" s="5"/>
      <c r="AG1258" s="14"/>
    </row>
    <row r="1259" spans="32:33" ht="15" customHeight="1" x14ac:dyDescent="0.3">
      <c r="AF1259" s="5"/>
      <c r="AG1259" s="14"/>
    </row>
    <row r="1260" spans="32:33" ht="15" customHeight="1" x14ac:dyDescent="0.3">
      <c r="AF1260" s="5"/>
      <c r="AG1260" s="14"/>
    </row>
    <row r="1261" spans="32:33" ht="15" customHeight="1" x14ac:dyDescent="0.3">
      <c r="AF1261" s="5"/>
      <c r="AG1261" s="14"/>
    </row>
    <row r="1262" spans="32:33" ht="15" customHeight="1" x14ac:dyDescent="0.3">
      <c r="AF1262" s="5"/>
      <c r="AG1262" s="14"/>
    </row>
    <row r="1263" spans="32:33" ht="15" customHeight="1" x14ac:dyDescent="0.3">
      <c r="AF1263" s="5"/>
      <c r="AG1263" s="14"/>
    </row>
    <row r="1264" spans="32:33" ht="15" customHeight="1" x14ac:dyDescent="0.3">
      <c r="AF1264" s="5"/>
      <c r="AG1264" s="14"/>
    </row>
    <row r="1265" spans="32:33" ht="15" customHeight="1" x14ac:dyDescent="0.3">
      <c r="AF1265" s="5"/>
      <c r="AG1265" s="14"/>
    </row>
    <row r="1266" spans="32:33" ht="15" customHeight="1" x14ac:dyDescent="0.3">
      <c r="AF1266" s="5"/>
      <c r="AG1266" s="14"/>
    </row>
    <row r="1267" spans="32:33" ht="15" customHeight="1" x14ac:dyDescent="0.3">
      <c r="AF1267" s="5"/>
      <c r="AG1267" s="14"/>
    </row>
    <row r="1268" spans="32:33" ht="15" customHeight="1" x14ac:dyDescent="0.3">
      <c r="AF1268" s="5"/>
      <c r="AG1268" s="14"/>
    </row>
    <row r="1269" spans="32:33" ht="15" customHeight="1" x14ac:dyDescent="0.3">
      <c r="AF1269" s="5"/>
      <c r="AG1269" s="14"/>
    </row>
    <row r="1270" spans="32:33" ht="15" customHeight="1" x14ac:dyDescent="0.3">
      <c r="AF1270" s="5"/>
      <c r="AG1270" s="14"/>
    </row>
    <row r="1271" spans="32:33" ht="15" customHeight="1" x14ac:dyDescent="0.3">
      <c r="AF1271" s="5"/>
      <c r="AG1271" s="14"/>
    </row>
    <row r="1272" spans="32:33" ht="15" customHeight="1" x14ac:dyDescent="0.3">
      <c r="AF1272" s="5"/>
      <c r="AG1272" s="14"/>
    </row>
    <row r="1273" spans="32:33" ht="15" customHeight="1" x14ac:dyDescent="0.3">
      <c r="AF1273" s="5"/>
      <c r="AG1273" s="14"/>
    </row>
    <row r="1274" spans="32:33" ht="15" customHeight="1" x14ac:dyDescent="0.3">
      <c r="AF1274" s="5"/>
      <c r="AG1274" s="14"/>
    </row>
    <row r="1275" spans="32:33" ht="15" customHeight="1" x14ac:dyDescent="0.3">
      <c r="AF1275" s="5"/>
      <c r="AG1275" s="14"/>
    </row>
    <row r="1276" spans="32:33" ht="15" customHeight="1" x14ac:dyDescent="0.3">
      <c r="AF1276" s="5"/>
      <c r="AG1276" s="14"/>
    </row>
    <row r="1277" spans="32:33" ht="15" customHeight="1" x14ac:dyDescent="0.3">
      <c r="AF1277" s="5"/>
      <c r="AG1277" s="14"/>
    </row>
    <row r="1278" spans="32:33" ht="15" customHeight="1" x14ac:dyDescent="0.3">
      <c r="AF1278" s="5"/>
      <c r="AG1278" s="14"/>
    </row>
    <row r="1279" spans="32:33" ht="15" customHeight="1" x14ac:dyDescent="0.3">
      <c r="AF1279" s="5"/>
      <c r="AG1279" s="14"/>
    </row>
    <row r="1280" spans="32:33" ht="15" customHeight="1" x14ac:dyDescent="0.3">
      <c r="AF1280" s="5"/>
      <c r="AG1280" s="14"/>
    </row>
    <row r="1281" spans="32:33" ht="15" customHeight="1" x14ac:dyDescent="0.3">
      <c r="AF1281" s="5"/>
      <c r="AG1281" s="14"/>
    </row>
    <row r="1282" spans="32:33" ht="15" customHeight="1" x14ac:dyDescent="0.3">
      <c r="AF1282" s="5"/>
      <c r="AG1282" s="14"/>
    </row>
    <row r="1283" spans="32:33" ht="15" customHeight="1" x14ac:dyDescent="0.3">
      <c r="AF1283" s="5"/>
      <c r="AG1283" s="14"/>
    </row>
    <row r="1284" spans="32:33" ht="15" customHeight="1" x14ac:dyDescent="0.3">
      <c r="AF1284" s="5"/>
      <c r="AG1284" s="14"/>
    </row>
    <row r="1285" spans="32:33" ht="15" customHeight="1" x14ac:dyDescent="0.3">
      <c r="AF1285" s="5"/>
      <c r="AG1285" s="14"/>
    </row>
    <row r="1286" spans="32:33" ht="15" customHeight="1" x14ac:dyDescent="0.3">
      <c r="AF1286" s="5"/>
      <c r="AG1286" s="14"/>
    </row>
    <row r="1287" spans="32:33" ht="15" customHeight="1" x14ac:dyDescent="0.3">
      <c r="AF1287" s="5"/>
      <c r="AG1287" s="14"/>
    </row>
    <row r="1288" spans="32:33" ht="15" customHeight="1" x14ac:dyDescent="0.3">
      <c r="AF1288" s="5"/>
      <c r="AG1288" s="14"/>
    </row>
    <row r="1289" spans="32:33" ht="15" customHeight="1" x14ac:dyDescent="0.3">
      <c r="AF1289" s="5"/>
      <c r="AG1289" s="14"/>
    </row>
    <row r="1290" spans="32:33" ht="15" customHeight="1" x14ac:dyDescent="0.3">
      <c r="AF1290" s="5"/>
      <c r="AG1290" s="14"/>
    </row>
    <row r="1291" spans="32:33" ht="15" customHeight="1" x14ac:dyDescent="0.3">
      <c r="AF1291" s="5"/>
      <c r="AG1291" s="14"/>
    </row>
    <row r="1292" spans="32:33" ht="15" customHeight="1" x14ac:dyDescent="0.3">
      <c r="AF1292" s="5"/>
      <c r="AG1292" s="14"/>
    </row>
    <row r="1293" spans="32:33" ht="15" customHeight="1" x14ac:dyDescent="0.3">
      <c r="AF1293" s="5"/>
      <c r="AG1293" s="14"/>
    </row>
    <row r="1294" spans="32:33" ht="15" customHeight="1" x14ac:dyDescent="0.3">
      <c r="AF1294" s="5"/>
      <c r="AG1294" s="14"/>
    </row>
    <row r="1295" spans="32:33" ht="15" customHeight="1" x14ac:dyDescent="0.3">
      <c r="AF1295" s="5"/>
      <c r="AG1295" s="14"/>
    </row>
    <row r="1296" spans="32:33" ht="15" customHeight="1" x14ac:dyDescent="0.3">
      <c r="AF1296" s="5"/>
      <c r="AG1296" s="14"/>
    </row>
    <row r="1297" spans="32:33" ht="15" customHeight="1" x14ac:dyDescent="0.3">
      <c r="AF1297" s="5"/>
      <c r="AG1297" s="14"/>
    </row>
    <row r="1298" spans="32:33" ht="15" customHeight="1" x14ac:dyDescent="0.3">
      <c r="AF1298" s="5"/>
      <c r="AG1298" s="14"/>
    </row>
    <row r="1299" spans="32:33" ht="15" customHeight="1" x14ac:dyDescent="0.3">
      <c r="AF1299" s="5"/>
      <c r="AG1299" s="14"/>
    </row>
    <row r="1300" spans="32:33" ht="15" customHeight="1" x14ac:dyDescent="0.3">
      <c r="AF1300" s="5"/>
      <c r="AG1300" s="14"/>
    </row>
    <row r="1301" spans="32:33" ht="15" customHeight="1" x14ac:dyDescent="0.3">
      <c r="AF1301" s="5"/>
      <c r="AG1301" s="14"/>
    </row>
    <row r="1302" spans="32:33" ht="15" customHeight="1" x14ac:dyDescent="0.3">
      <c r="AF1302" s="5"/>
      <c r="AG1302" s="14"/>
    </row>
    <row r="1303" spans="32:33" ht="15" customHeight="1" x14ac:dyDescent="0.3">
      <c r="AF1303" s="5"/>
      <c r="AG1303" s="14"/>
    </row>
    <row r="1304" spans="32:33" ht="15" customHeight="1" x14ac:dyDescent="0.3">
      <c r="AF1304" s="5"/>
      <c r="AG1304" s="14"/>
    </row>
    <row r="1305" spans="32:33" ht="15" customHeight="1" x14ac:dyDescent="0.3">
      <c r="AF1305" s="5"/>
      <c r="AG1305" s="14"/>
    </row>
    <row r="1306" spans="32:33" ht="15" customHeight="1" x14ac:dyDescent="0.3">
      <c r="AF1306" s="5"/>
      <c r="AG1306" s="14"/>
    </row>
    <row r="1307" spans="32:33" ht="15" customHeight="1" x14ac:dyDescent="0.3">
      <c r="AF1307" s="5"/>
      <c r="AG1307" s="14"/>
    </row>
    <row r="1308" spans="32:33" ht="15" customHeight="1" x14ac:dyDescent="0.3">
      <c r="AF1308" s="5"/>
      <c r="AG1308" s="14"/>
    </row>
    <row r="1309" spans="32:33" ht="15" customHeight="1" x14ac:dyDescent="0.3">
      <c r="AF1309" s="5"/>
      <c r="AG1309" s="14"/>
    </row>
    <row r="1310" spans="32:33" ht="15" customHeight="1" x14ac:dyDescent="0.3">
      <c r="AF1310" s="5"/>
      <c r="AG1310" s="14"/>
    </row>
    <row r="1311" spans="32:33" ht="15" customHeight="1" x14ac:dyDescent="0.3">
      <c r="AF1311" s="5"/>
      <c r="AG1311" s="14"/>
    </row>
    <row r="1312" spans="32:33" ht="15" customHeight="1" x14ac:dyDescent="0.3">
      <c r="AF1312" s="5"/>
      <c r="AG1312" s="14"/>
    </row>
    <row r="1313" spans="32:33" ht="15" customHeight="1" x14ac:dyDescent="0.3">
      <c r="AF1313" s="5"/>
      <c r="AG1313" s="14"/>
    </row>
    <row r="1314" spans="32:33" ht="15" customHeight="1" x14ac:dyDescent="0.3">
      <c r="AF1314" s="5"/>
      <c r="AG1314" s="14"/>
    </row>
    <row r="1315" spans="32:33" ht="15" customHeight="1" x14ac:dyDescent="0.3">
      <c r="AF1315" s="5"/>
      <c r="AG1315" s="14"/>
    </row>
    <row r="1316" spans="32:33" ht="15" customHeight="1" x14ac:dyDescent="0.3">
      <c r="AF1316" s="5"/>
      <c r="AG1316" s="14"/>
    </row>
    <row r="1317" spans="32:33" ht="15" customHeight="1" x14ac:dyDescent="0.3">
      <c r="AF1317" s="5"/>
      <c r="AG1317" s="14"/>
    </row>
    <row r="1318" spans="32:33" ht="15" customHeight="1" x14ac:dyDescent="0.3">
      <c r="AF1318" s="5"/>
      <c r="AG1318" s="14"/>
    </row>
    <row r="1319" spans="32:33" ht="15" customHeight="1" x14ac:dyDescent="0.3">
      <c r="AF1319" s="5"/>
      <c r="AG1319" s="14"/>
    </row>
    <row r="1320" spans="32:33" ht="15" customHeight="1" x14ac:dyDescent="0.3">
      <c r="AF1320" s="5"/>
      <c r="AG1320" s="14"/>
    </row>
    <row r="1321" spans="32:33" ht="15" customHeight="1" x14ac:dyDescent="0.3">
      <c r="AF1321" s="5"/>
      <c r="AG1321" s="14"/>
    </row>
    <row r="1322" spans="32:33" ht="15" customHeight="1" x14ac:dyDescent="0.3">
      <c r="AF1322" s="5"/>
      <c r="AG1322" s="14"/>
    </row>
    <row r="1323" spans="32:33" ht="15" customHeight="1" x14ac:dyDescent="0.3">
      <c r="AF1323" s="5"/>
      <c r="AG1323" s="14"/>
    </row>
    <row r="1324" spans="32:33" ht="15" customHeight="1" x14ac:dyDescent="0.3">
      <c r="AF1324" s="5"/>
      <c r="AG1324" s="14"/>
    </row>
    <row r="1325" spans="32:33" ht="15" customHeight="1" x14ac:dyDescent="0.3">
      <c r="AF1325" s="5"/>
      <c r="AG1325" s="14"/>
    </row>
    <row r="1326" spans="32:33" ht="15" customHeight="1" x14ac:dyDescent="0.3">
      <c r="AF1326" s="5"/>
      <c r="AG1326" s="14"/>
    </row>
    <row r="1327" spans="32:33" ht="15" customHeight="1" x14ac:dyDescent="0.3">
      <c r="AF1327" s="5"/>
      <c r="AG1327" s="14"/>
    </row>
    <row r="1328" spans="32:33" ht="15" customHeight="1" x14ac:dyDescent="0.3">
      <c r="AF1328" s="5"/>
      <c r="AG1328" s="14"/>
    </row>
    <row r="1329" spans="32:33" ht="15" customHeight="1" x14ac:dyDescent="0.3">
      <c r="AF1329" s="5"/>
      <c r="AG1329" s="14"/>
    </row>
    <row r="1330" spans="32:33" ht="15" customHeight="1" x14ac:dyDescent="0.3">
      <c r="AF1330" s="5"/>
      <c r="AG1330" s="14"/>
    </row>
    <row r="1331" spans="32:33" ht="15" customHeight="1" x14ac:dyDescent="0.3">
      <c r="AF1331" s="5"/>
      <c r="AG1331" s="14"/>
    </row>
    <row r="1332" spans="32:33" ht="15" customHeight="1" x14ac:dyDescent="0.3">
      <c r="AF1332" s="5"/>
      <c r="AG1332" s="14"/>
    </row>
    <row r="1333" spans="32:33" ht="15" customHeight="1" x14ac:dyDescent="0.3">
      <c r="AF1333" s="5"/>
      <c r="AG1333" s="14"/>
    </row>
    <row r="1334" spans="32:33" ht="15" customHeight="1" x14ac:dyDescent="0.3">
      <c r="AF1334" s="5"/>
      <c r="AG1334" s="14"/>
    </row>
    <row r="1335" spans="32:33" ht="15" customHeight="1" x14ac:dyDescent="0.3">
      <c r="AF1335" s="5"/>
      <c r="AG1335" s="14"/>
    </row>
    <row r="1336" spans="32:33" ht="15" customHeight="1" x14ac:dyDescent="0.3">
      <c r="AF1336" s="5"/>
      <c r="AG1336" s="14"/>
    </row>
    <row r="1337" spans="32:33" ht="15" customHeight="1" x14ac:dyDescent="0.3">
      <c r="AF1337" s="5"/>
      <c r="AG1337" s="14"/>
    </row>
    <row r="1338" spans="32:33" ht="15" customHeight="1" x14ac:dyDescent="0.3">
      <c r="AF1338" s="5"/>
      <c r="AG1338" s="14"/>
    </row>
    <row r="1339" spans="32:33" ht="15" customHeight="1" x14ac:dyDescent="0.3">
      <c r="AF1339" s="5"/>
      <c r="AG1339" s="14"/>
    </row>
    <row r="1340" spans="32:33" ht="15" customHeight="1" x14ac:dyDescent="0.3">
      <c r="AF1340" s="5"/>
      <c r="AG1340" s="14"/>
    </row>
    <row r="1341" spans="32:33" ht="15" customHeight="1" x14ac:dyDescent="0.3">
      <c r="AF1341" s="5"/>
      <c r="AG1341" s="14"/>
    </row>
    <row r="1342" spans="32:33" ht="15" customHeight="1" x14ac:dyDescent="0.3">
      <c r="AF1342" s="5"/>
      <c r="AG1342" s="14"/>
    </row>
    <row r="1343" spans="32:33" ht="15" customHeight="1" x14ac:dyDescent="0.3">
      <c r="AF1343" s="5"/>
      <c r="AG1343" s="14"/>
    </row>
    <row r="1344" spans="32:33" ht="15" customHeight="1" x14ac:dyDescent="0.3">
      <c r="AF1344" s="5"/>
      <c r="AG1344" s="14"/>
    </row>
    <row r="1345" spans="32:33" ht="15" customHeight="1" x14ac:dyDescent="0.3">
      <c r="AF1345" s="5"/>
      <c r="AG1345" s="14"/>
    </row>
    <row r="1346" spans="32:33" ht="15" customHeight="1" x14ac:dyDescent="0.3">
      <c r="AF1346" s="5"/>
      <c r="AG1346" s="14"/>
    </row>
    <row r="1347" spans="32:33" ht="15" customHeight="1" x14ac:dyDescent="0.3">
      <c r="AF1347" s="5"/>
      <c r="AG1347" s="14"/>
    </row>
    <row r="1348" spans="32:33" ht="15" customHeight="1" x14ac:dyDescent="0.3">
      <c r="AF1348" s="5"/>
      <c r="AG1348" s="14"/>
    </row>
    <row r="1349" spans="32:33" ht="15" customHeight="1" x14ac:dyDescent="0.3">
      <c r="AF1349" s="5"/>
      <c r="AG1349" s="14"/>
    </row>
    <row r="1350" spans="32:33" ht="15" customHeight="1" x14ac:dyDescent="0.3">
      <c r="AF1350" s="5"/>
      <c r="AG1350" s="14"/>
    </row>
    <row r="1351" spans="32:33" ht="15" customHeight="1" x14ac:dyDescent="0.3">
      <c r="AF1351" s="5"/>
      <c r="AG1351" s="14"/>
    </row>
    <row r="1352" spans="32:33" ht="15" customHeight="1" x14ac:dyDescent="0.3">
      <c r="AF1352" s="5"/>
      <c r="AG1352" s="14"/>
    </row>
    <row r="1353" spans="32:33" ht="15" customHeight="1" x14ac:dyDescent="0.3">
      <c r="AF1353" s="5"/>
      <c r="AG1353" s="14"/>
    </row>
    <row r="1354" spans="32:33" ht="15" customHeight="1" x14ac:dyDescent="0.3">
      <c r="AF1354" s="5"/>
      <c r="AG1354" s="14"/>
    </row>
    <row r="1355" spans="32:33" ht="15" customHeight="1" x14ac:dyDescent="0.3">
      <c r="AF1355" s="5"/>
      <c r="AG1355" s="14"/>
    </row>
    <row r="1356" spans="32:33" ht="15" customHeight="1" x14ac:dyDescent="0.3">
      <c r="AF1356" s="5"/>
      <c r="AG1356" s="14"/>
    </row>
    <row r="1357" spans="32:33" ht="15" customHeight="1" x14ac:dyDescent="0.3">
      <c r="AF1357" s="5"/>
      <c r="AG1357" s="14"/>
    </row>
    <row r="1358" spans="32:33" ht="15" customHeight="1" x14ac:dyDescent="0.3">
      <c r="AF1358" s="5"/>
      <c r="AG1358" s="14"/>
    </row>
    <row r="1359" spans="32:33" ht="15" customHeight="1" x14ac:dyDescent="0.3">
      <c r="AF1359" s="5"/>
      <c r="AG1359" s="14"/>
    </row>
    <row r="1360" spans="32:33" ht="15" customHeight="1" x14ac:dyDescent="0.3">
      <c r="AF1360" s="5"/>
      <c r="AG1360" s="14"/>
    </row>
    <row r="1361" spans="32:33" ht="15" customHeight="1" x14ac:dyDescent="0.3">
      <c r="AF1361" s="5"/>
      <c r="AG1361" s="14"/>
    </row>
    <row r="1362" spans="32:33" ht="15" customHeight="1" x14ac:dyDescent="0.3">
      <c r="AF1362" s="5"/>
      <c r="AG1362" s="14"/>
    </row>
    <row r="1363" spans="32:33" ht="15" customHeight="1" x14ac:dyDescent="0.3">
      <c r="AF1363" s="5"/>
      <c r="AG1363" s="14"/>
    </row>
    <row r="1364" spans="32:33" ht="15" customHeight="1" x14ac:dyDescent="0.3">
      <c r="AF1364" s="5"/>
      <c r="AG1364" s="14"/>
    </row>
    <row r="1365" spans="32:33" ht="15" customHeight="1" x14ac:dyDescent="0.3">
      <c r="AF1365" s="5"/>
      <c r="AG1365" s="14"/>
    </row>
    <row r="1366" spans="32:33" ht="15" customHeight="1" x14ac:dyDescent="0.3">
      <c r="AF1366" s="5"/>
      <c r="AG1366" s="14"/>
    </row>
    <row r="1367" spans="32:33" ht="15" customHeight="1" x14ac:dyDescent="0.3">
      <c r="AF1367" s="5"/>
      <c r="AG1367" s="14"/>
    </row>
    <row r="1368" spans="32:33" ht="15" customHeight="1" x14ac:dyDescent="0.3">
      <c r="AF1368" s="5"/>
      <c r="AG1368" s="14"/>
    </row>
    <row r="1369" spans="32:33" ht="15" customHeight="1" x14ac:dyDescent="0.3">
      <c r="AF1369" s="5"/>
      <c r="AG1369" s="14"/>
    </row>
    <row r="1370" spans="32:33" ht="15" customHeight="1" x14ac:dyDescent="0.3">
      <c r="AF1370" s="5"/>
      <c r="AG1370" s="14"/>
    </row>
    <row r="1371" spans="32:33" ht="15" customHeight="1" x14ac:dyDescent="0.3">
      <c r="AF1371" s="5"/>
      <c r="AG1371" s="14"/>
    </row>
    <row r="1372" spans="32:33" ht="15" customHeight="1" x14ac:dyDescent="0.3">
      <c r="AF1372" s="5"/>
      <c r="AG1372" s="14"/>
    </row>
    <row r="1373" spans="32:33" ht="15" customHeight="1" x14ac:dyDescent="0.3">
      <c r="AF1373" s="5"/>
      <c r="AG1373" s="14"/>
    </row>
    <row r="1374" spans="32:33" ht="15" customHeight="1" x14ac:dyDescent="0.3">
      <c r="AF1374" s="5"/>
      <c r="AG1374" s="14"/>
    </row>
    <row r="1375" spans="32:33" ht="15" customHeight="1" x14ac:dyDescent="0.3">
      <c r="AF1375" s="5"/>
      <c r="AG1375" s="14"/>
    </row>
    <row r="1376" spans="32:33" ht="15" customHeight="1" x14ac:dyDescent="0.3">
      <c r="AF1376" s="5"/>
      <c r="AG1376" s="14"/>
    </row>
    <row r="1377" spans="32:33" ht="15" customHeight="1" x14ac:dyDescent="0.3">
      <c r="AF1377" s="5"/>
      <c r="AG1377" s="14"/>
    </row>
    <row r="1378" spans="32:33" ht="15" customHeight="1" x14ac:dyDescent="0.3">
      <c r="AF1378" s="5"/>
      <c r="AG1378" s="14"/>
    </row>
    <row r="1379" spans="32:33" ht="15" customHeight="1" x14ac:dyDescent="0.3">
      <c r="AF1379" s="5"/>
      <c r="AG1379" s="14"/>
    </row>
    <row r="1380" spans="32:33" ht="15" customHeight="1" x14ac:dyDescent="0.3">
      <c r="AF1380" s="5"/>
      <c r="AG1380" s="14"/>
    </row>
    <row r="1381" spans="32:33" ht="15" customHeight="1" x14ac:dyDescent="0.3">
      <c r="AF1381" s="5"/>
      <c r="AG1381" s="14"/>
    </row>
    <row r="1382" spans="32:33" ht="15" customHeight="1" x14ac:dyDescent="0.3">
      <c r="AF1382" s="5"/>
      <c r="AG1382" s="14"/>
    </row>
    <row r="1383" spans="32:33" ht="15" customHeight="1" x14ac:dyDescent="0.3">
      <c r="AF1383" s="5"/>
      <c r="AG1383" s="14"/>
    </row>
    <row r="1384" spans="32:33" ht="15" customHeight="1" x14ac:dyDescent="0.3">
      <c r="AF1384" s="5"/>
      <c r="AG1384" s="14"/>
    </row>
    <row r="1385" spans="32:33" ht="15" customHeight="1" x14ac:dyDescent="0.3">
      <c r="AF1385" s="5"/>
      <c r="AG1385" s="14"/>
    </row>
    <row r="1386" spans="32:33" ht="15" customHeight="1" x14ac:dyDescent="0.3">
      <c r="AF1386" s="5"/>
      <c r="AG1386" s="14"/>
    </row>
    <row r="1387" spans="32:33" ht="15" customHeight="1" x14ac:dyDescent="0.3">
      <c r="AF1387" s="5"/>
      <c r="AG1387" s="14"/>
    </row>
    <row r="1388" spans="32:33" ht="15" customHeight="1" x14ac:dyDescent="0.3">
      <c r="AF1388" s="5"/>
      <c r="AG1388" s="14"/>
    </row>
    <row r="1389" spans="32:33" ht="15" customHeight="1" x14ac:dyDescent="0.3">
      <c r="AF1389" s="5"/>
      <c r="AG1389" s="14"/>
    </row>
    <row r="1390" spans="32:33" ht="15" customHeight="1" x14ac:dyDescent="0.3">
      <c r="AF1390" s="5"/>
      <c r="AG1390" s="14"/>
    </row>
    <row r="1391" spans="32:33" ht="15" customHeight="1" x14ac:dyDescent="0.3">
      <c r="AF1391" s="5"/>
      <c r="AG1391" s="14"/>
    </row>
    <row r="1392" spans="32:33" ht="15" customHeight="1" x14ac:dyDescent="0.3">
      <c r="AF1392" s="5"/>
      <c r="AG1392" s="14"/>
    </row>
    <row r="1393" spans="32:33" ht="15" customHeight="1" x14ac:dyDescent="0.3">
      <c r="AF1393" s="5"/>
      <c r="AG1393" s="14"/>
    </row>
    <row r="1394" spans="32:33" ht="15" customHeight="1" x14ac:dyDescent="0.3">
      <c r="AF1394" s="5"/>
      <c r="AG1394" s="14"/>
    </row>
    <row r="1395" spans="32:33" ht="15" customHeight="1" x14ac:dyDescent="0.3">
      <c r="AF1395" s="5"/>
      <c r="AG1395" s="14"/>
    </row>
    <row r="1396" spans="32:33" ht="15" customHeight="1" x14ac:dyDescent="0.3">
      <c r="AF1396" s="5"/>
      <c r="AG1396" s="14"/>
    </row>
    <row r="1397" spans="32:33" ht="15" customHeight="1" x14ac:dyDescent="0.3">
      <c r="AF1397" s="5"/>
      <c r="AG1397" s="14"/>
    </row>
    <row r="1398" spans="32:33" ht="15" customHeight="1" x14ac:dyDescent="0.3">
      <c r="AF1398" s="5"/>
      <c r="AG1398" s="14"/>
    </row>
    <row r="1399" spans="32:33" ht="15" customHeight="1" x14ac:dyDescent="0.3">
      <c r="AF1399" s="5"/>
      <c r="AG1399" s="14"/>
    </row>
    <row r="1400" spans="32:33" ht="15" customHeight="1" x14ac:dyDescent="0.3">
      <c r="AF1400" s="5"/>
      <c r="AG1400" s="14"/>
    </row>
    <row r="1401" spans="32:33" ht="15" customHeight="1" x14ac:dyDescent="0.3">
      <c r="AF1401" s="5"/>
      <c r="AG1401" s="14"/>
    </row>
    <row r="1402" spans="32:33" ht="15" customHeight="1" x14ac:dyDescent="0.3">
      <c r="AF1402" s="5"/>
      <c r="AG1402" s="14"/>
    </row>
    <row r="1403" spans="32:33" ht="15" customHeight="1" x14ac:dyDescent="0.3">
      <c r="AF1403" s="5"/>
      <c r="AG1403" s="14"/>
    </row>
    <row r="1404" spans="32:33" ht="15" customHeight="1" x14ac:dyDescent="0.3">
      <c r="AF1404" s="5"/>
      <c r="AG1404" s="14"/>
    </row>
    <row r="1405" spans="32:33" ht="15" customHeight="1" x14ac:dyDescent="0.3">
      <c r="AF1405" s="5"/>
      <c r="AG1405" s="14"/>
    </row>
    <row r="1406" spans="32:33" ht="15" customHeight="1" x14ac:dyDescent="0.3">
      <c r="AF1406" s="5"/>
      <c r="AG1406" s="14"/>
    </row>
    <row r="1407" spans="32:33" ht="15" customHeight="1" x14ac:dyDescent="0.3">
      <c r="AF1407" s="5"/>
      <c r="AG1407" s="14"/>
    </row>
    <row r="1408" spans="32:33" ht="15" customHeight="1" x14ac:dyDescent="0.3">
      <c r="AF1408" s="5"/>
      <c r="AG1408" s="14"/>
    </row>
    <row r="1409" spans="32:33" ht="15" customHeight="1" x14ac:dyDescent="0.3">
      <c r="AF1409" s="5"/>
      <c r="AG1409" s="14"/>
    </row>
    <row r="1410" spans="32:33" ht="15" customHeight="1" x14ac:dyDescent="0.3">
      <c r="AF1410" s="5"/>
      <c r="AG1410" s="14"/>
    </row>
    <row r="1411" spans="32:33" ht="15" customHeight="1" x14ac:dyDescent="0.3">
      <c r="AF1411" s="5"/>
      <c r="AG1411" s="14"/>
    </row>
    <row r="1412" spans="32:33" ht="15" customHeight="1" x14ac:dyDescent="0.3">
      <c r="AF1412" s="5"/>
      <c r="AG1412" s="14"/>
    </row>
    <row r="1413" spans="32:33" ht="15" customHeight="1" x14ac:dyDescent="0.3">
      <c r="AF1413" s="5"/>
      <c r="AG1413" s="14"/>
    </row>
    <row r="1414" spans="32:33" ht="15" customHeight="1" x14ac:dyDescent="0.3">
      <c r="AF1414" s="5"/>
      <c r="AG1414" s="14"/>
    </row>
    <row r="1415" spans="32:33" ht="15" customHeight="1" x14ac:dyDescent="0.3">
      <c r="AF1415" s="5"/>
      <c r="AG1415" s="14"/>
    </row>
    <row r="1416" spans="32:33" ht="15" customHeight="1" x14ac:dyDescent="0.3">
      <c r="AF1416" s="5"/>
      <c r="AG1416" s="14"/>
    </row>
    <row r="1417" spans="32:33" ht="15" customHeight="1" x14ac:dyDescent="0.3">
      <c r="AF1417" s="5"/>
      <c r="AG1417" s="14"/>
    </row>
    <row r="1418" spans="32:33" ht="15" customHeight="1" x14ac:dyDescent="0.3">
      <c r="AF1418" s="5"/>
      <c r="AG1418" s="14"/>
    </row>
    <row r="1419" spans="32:33" ht="15" customHeight="1" x14ac:dyDescent="0.3">
      <c r="AF1419" s="5"/>
      <c r="AG1419" s="14"/>
    </row>
    <row r="1420" spans="32:33" ht="15" customHeight="1" x14ac:dyDescent="0.3">
      <c r="AF1420" s="5"/>
      <c r="AG1420" s="14"/>
    </row>
    <row r="1421" spans="32:33" ht="15" customHeight="1" x14ac:dyDescent="0.3">
      <c r="AF1421" s="5"/>
      <c r="AG1421" s="14"/>
    </row>
    <row r="1422" spans="32:33" ht="15" customHeight="1" x14ac:dyDescent="0.3">
      <c r="AF1422" s="5"/>
      <c r="AG1422" s="14"/>
    </row>
    <row r="1423" spans="32:33" ht="15" customHeight="1" x14ac:dyDescent="0.3">
      <c r="AF1423" s="5"/>
      <c r="AG1423" s="14"/>
    </row>
    <row r="1424" spans="32:33" ht="15" customHeight="1" x14ac:dyDescent="0.3">
      <c r="AF1424" s="5"/>
      <c r="AG1424" s="14"/>
    </row>
    <row r="1425" spans="32:33" ht="15" customHeight="1" x14ac:dyDescent="0.3">
      <c r="AF1425" s="5"/>
      <c r="AG1425" s="14"/>
    </row>
    <row r="1426" spans="32:33" ht="15" customHeight="1" x14ac:dyDescent="0.3">
      <c r="AF1426" s="5"/>
      <c r="AG1426" s="14"/>
    </row>
    <row r="1427" spans="32:33" ht="15" customHeight="1" x14ac:dyDescent="0.3">
      <c r="AF1427" s="5"/>
      <c r="AG1427" s="14"/>
    </row>
    <row r="1428" spans="32:33" ht="15" customHeight="1" x14ac:dyDescent="0.3">
      <c r="AF1428" s="5"/>
      <c r="AG1428" s="14"/>
    </row>
    <row r="1429" spans="32:33" ht="15" customHeight="1" x14ac:dyDescent="0.3">
      <c r="AF1429" s="5"/>
      <c r="AG1429" s="14"/>
    </row>
    <row r="1430" spans="32:33" ht="15" customHeight="1" x14ac:dyDescent="0.3">
      <c r="AF1430" s="5"/>
      <c r="AG1430" s="14"/>
    </row>
    <row r="1431" spans="32:33" ht="15" customHeight="1" x14ac:dyDescent="0.3">
      <c r="AF1431" s="5"/>
      <c r="AG1431" s="14"/>
    </row>
    <row r="1432" spans="32:33" ht="15" customHeight="1" x14ac:dyDescent="0.3">
      <c r="AF1432" s="5"/>
      <c r="AG1432" s="14"/>
    </row>
    <row r="1433" spans="32:33" ht="15" customHeight="1" x14ac:dyDescent="0.3">
      <c r="AF1433" s="5"/>
      <c r="AG1433" s="14"/>
    </row>
    <row r="1434" spans="32:33" ht="15" customHeight="1" x14ac:dyDescent="0.3">
      <c r="AF1434" s="5"/>
      <c r="AG1434" s="14"/>
    </row>
    <row r="1435" spans="32:33" ht="15" customHeight="1" x14ac:dyDescent="0.3">
      <c r="AF1435" s="5"/>
      <c r="AG1435" s="14"/>
    </row>
    <row r="1436" spans="32:33" ht="15" customHeight="1" x14ac:dyDescent="0.3">
      <c r="AF1436" s="5"/>
      <c r="AG1436" s="14"/>
    </row>
    <row r="1437" spans="32:33" ht="15" customHeight="1" x14ac:dyDescent="0.3">
      <c r="AF1437" s="5"/>
      <c r="AG1437" s="14"/>
    </row>
    <row r="1438" spans="32:33" ht="15" customHeight="1" x14ac:dyDescent="0.3">
      <c r="AF1438" s="5"/>
      <c r="AG1438" s="14"/>
    </row>
    <row r="1439" spans="32:33" ht="15" customHeight="1" x14ac:dyDescent="0.3">
      <c r="AF1439" s="5"/>
      <c r="AG1439" s="14"/>
    </row>
    <row r="1440" spans="32:33" ht="15" customHeight="1" x14ac:dyDescent="0.3">
      <c r="AF1440" s="5"/>
      <c r="AG1440" s="14"/>
    </row>
    <row r="1441" spans="32:33" ht="15" customHeight="1" x14ac:dyDescent="0.3">
      <c r="AF1441" s="5"/>
      <c r="AG1441" s="14"/>
    </row>
    <row r="1442" spans="32:33" ht="15" customHeight="1" x14ac:dyDescent="0.3">
      <c r="AF1442" s="5"/>
      <c r="AG1442" s="14"/>
    </row>
    <row r="1443" spans="32:33" ht="15" customHeight="1" x14ac:dyDescent="0.3">
      <c r="AF1443" s="5"/>
      <c r="AG1443" s="14"/>
    </row>
    <row r="1444" spans="32:33" ht="15" customHeight="1" x14ac:dyDescent="0.3">
      <c r="AF1444" s="5"/>
      <c r="AG1444" s="14"/>
    </row>
    <row r="1445" spans="32:33" ht="15" customHeight="1" x14ac:dyDescent="0.3">
      <c r="AF1445" s="5"/>
      <c r="AG1445" s="14"/>
    </row>
    <row r="1446" spans="32:33" ht="15" customHeight="1" x14ac:dyDescent="0.3">
      <c r="AF1446" s="5"/>
      <c r="AG1446" s="14"/>
    </row>
    <row r="1447" spans="32:33" ht="15" customHeight="1" x14ac:dyDescent="0.3">
      <c r="AF1447" s="5"/>
      <c r="AG1447" s="14"/>
    </row>
    <row r="1448" spans="32:33" ht="15" customHeight="1" x14ac:dyDescent="0.3">
      <c r="AF1448" s="5"/>
      <c r="AG1448" s="14"/>
    </row>
    <row r="1449" spans="32:33" ht="15" customHeight="1" x14ac:dyDescent="0.3">
      <c r="AF1449" s="5"/>
      <c r="AG1449" s="14"/>
    </row>
    <row r="1450" spans="32:33" ht="15" customHeight="1" x14ac:dyDescent="0.3">
      <c r="AF1450" s="5"/>
      <c r="AG1450" s="14"/>
    </row>
    <row r="1451" spans="32:33" ht="15" customHeight="1" x14ac:dyDescent="0.3">
      <c r="AF1451" s="5"/>
      <c r="AG1451" s="14"/>
    </row>
    <row r="1452" spans="32:33" ht="15" customHeight="1" x14ac:dyDescent="0.3">
      <c r="AF1452" s="5"/>
      <c r="AG1452" s="14"/>
    </row>
    <row r="1453" spans="32:33" ht="15" customHeight="1" x14ac:dyDescent="0.3">
      <c r="AF1453" s="5"/>
      <c r="AG1453" s="14"/>
    </row>
    <row r="1454" spans="32:33" ht="15" customHeight="1" x14ac:dyDescent="0.3">
      <c r="AF1454" s="5"/>
      <c r="AG1454" s="14"/>
    </row>
    <row r="1455" spans="32:33" ht="15" customHeight="1" x14ac:dyDescent="0.3">
      <c r="AF1455" s="5"/>
      <c r="AG1455" s="14"/>
    </row>
    <row r="1456" spans="32:33" ht="15" customHeight="1" x14ac:dyDescent="0.3">
      <c r="AF1456" s="5"/>
      <c r="AG1456" s="14"/>
    </row>
    <row r="1457" spans="32:33" ht="15" customHeight="1" x14ac:dyDescent="0.3">
      <c r="AF1457" s="5"/>
      <c r="AG1457" s="14"/>
    </row>
    <row r="1458" spans="32:33" ht="15" customHeight="1" x14ac:dyDescent="0.3">
      <c r="AF1458" s="5"/>
      <c r="AG1458" s="14"/>
    </row>
    <row r="1459" spans="32:33" ht="15" customHeight="1" x14ac:dyDescent="0.3">
      <c r="AF1459" s="5"/>
      <c r="AG1459" s="14"/>
    </row>
    <row r="1460" spans="32:33" ht="15" customHeight="1" x14ac:dyDescent="0.3">
      <c r="AF1460" s="5"/>
      <c r="AG1460" s="14"/>
    </row>
    <row r="1461" spans="32:33" ht="15" customHeight="1" x14ac:dyDescent="0.3">
      <c r="AF1461" s="5"/>
      <c r="AG1461" s="14"/>
    </row>
    <row r="1462" spans="32:33" ht="15" customHeight="1" x14ac:dyDescent="0.3">
      <c r="AF1462" s="5"/>
      <c r="AG1462" s="14"/>
    </row>
    <row r="1463" spans="32:33" ht="15" customHeight="1" x14ac:dyDescent="0.3">
      <c r="AF1463" s="5"/>
      <c r="AG1463" s="14"/>
    </row>
    <row r="1464" spans="32:33" ht="15" customHeight="1" x14ac:dyDescent="0.3">
      <c r="AF1464" s="5"/>
      <c r="AG1464" s="14"/>
    </row>
    <row r="1465" spans="32:33" ht="15" customHeight="1" x14ac:dyDescent="0.3">
      <c r="AF1465" s="5"/>
      <c r="AG1465" s="14"/>
    </row>
    <row r="1466" spans="32:33" ht="15" customHeight="1" x14ac:dyDescent="0.3">
      <c r="AF1466" s="5"/>
      <c r="AG1466" s="14"/>
    </row>
    <row r="1467" spans="32:33" ht="15" customHeight="1" x14ac:dyDescent="0.3">
      <c r="AF1467" s="5"/>
      <c r="AG1467" s="14"/>
    </row>
    <row r="1468" spans="32:33" ht="15" customHeight="1" x14ac:dyDescent="0.3">
      <c r="AF1468" s="5"/>
      <c r="AG1468" s="14"/>
    </row>
    <row r="1469" spans="32:33" ht="15" customHeight="1" x14ac:dyDescent="0.3">
      <c r="AF1469" s="5"/>
      <c r="AG1469" s="14"/>
    </row>
    <row r="1470" spans="32:33" ht="15" customHeight="1" x14ac:dyDescent="0.3">
      <c r="AF1470" s="5"/>
      <c r="AG1470" s="14"/>
    </row>
    <row r="1471" spans="32:33" ht="15" customHeight="1" x14ac:dyDescent="0.3">
      <c r="AF1471" s="5"/>
      <c r="AG1471" s="14"/>
    </row>
    <row r="1472" spans="32:33" ht="15" customHeight="1" x14ac:dyDescent="0.3">
      <c r="AF1472" s="5"/>
      <c r="AG1472" s="14"/>
    </row>
    <row r="1473" spans="32:33" ht="15" customHeight="1" x14ac:dyDescent="0.3">
      <c r="AF1473" s="5"/>
      <c r="AG1473" s="14"/>
    </row>
    <row r="1474" spans="32:33" ht="15" customHeight="1" x14ac:dyDescent="0.3">
      <c r="AF1474" s="5"/>
      <c r="AG1474" s="14"/>
    </row>
    <row r="1475" spans="32:33" ht="15" customHeight="1" x14ac:dyDescent="0.3">
      <c r="AF1475" s="5"/>
      <c r="AG1475" s="14"/>
    </row>
    <row r="1476" spans="32:33" ht="15" customHeight="1" x14ac:dyDescent="0.3">
      <c r="AF1476" s="5"/>
      <c r="AG1476" s="14"/>
    </row>
    <row r="1477" spans="32:33" ht="15" customHeight="1" x14ac:dyDescent="0.3">
      <c r="AF1477" s="5"/>
      <c r="AG1477" s="14"/>
    </row>
    <row r="1478" spans="32:33" ht="15" customHeight="1" x14ac:dyDescent="0.3">
      <c r="AF1478" s="5"/>
      <c r="AG1478" s="14"/>
    </row>
    <row r="1479" spans="32:33" ht="15" customHeight="1" x14ac:dyDescent="0.3">
      <c r="AF1479" s="5"/>
      <c r="AG1479" s="14"/>
    </row>
    <row r="1480" spans="32:33" ht="15" customHeight="1" x14ac:dyDescent="0.3">
      <c r="AF1480" s="5"/>
      <c r="AG1480" s="14"/>
    </row>
    <row r="1481" spans="32:33" ht="15" customHeight="1" x14ac:dyDescent="0.3">
      <c r="AF1481" s="5"/>
      <c r="AG1481" s="14"/>
    </row>
    <row r="1482" spans="32:33" ht="15" customHeight="1" x14ac:dyDescent="0.3">
      <c r="AF1482" s="5"/>
      <c r="AG1482" s="14"/>
    </row>
    <row r="1483" spans="32:33" ht="15" customHeight="1" x14ac:dyDescent="0.3">
      <c r="AF1483" s="5"/>
      <c r="AG1483" s="14"/>
    </row>
    <row r="1484" spans="32:33" ht="15" customHeight="1" x14ac:dyDescent="0.3">
      <c r="AF1484" s="5"/>
      <c r="AG1484" s="14"/>
    </row>
    <row r="1485" spans="32:33" ht="15" customHeight="1" x14ac:dyDescent="0.3">
      <c r="AF1485" s="5"/>
      <c r="AG1485" s="14"/>
    </row>
    <row r="1486" spans="32:33" ht="15" customHeight="1" x14ac:dyDescent="0.3">
      <c r="AF1486" s="5"/>
      <c r="AG1486" s="14"/>
    </row>
    <row r="1487" spans="32:33" ht="15" customHeight="1" x14ac:dyDescent="0.3">
      <c r="AF1487" s="5"/>
      <c r="AG1487" s="14"/>
    </row>
    <row r="1488" spans="32:33" ht="15" customHeight="1" x14ac:dyDescent="0.3">
      <c r="AF1488" s="5"/>
      <c r="AG1488" s="14"/>
    </row>
    <row r="1489" spans="32:33" ht="15" customHeight="1" x14ac:dyDescent="0.3">
      <c r="AF1489" s="5"/>
      <c r="AG1489" s="14"/>
    </row>
    <row r="1490" spans="32:33" ht="15" customHeight="1" x14ac:dyDescent="0.3">
      <c r="AF1490" s="5"/>
      <c r="AG1490" s="14"/>
    </row>
    <row r="1491" spans="32:33" ht="15" customHeight="1" x14ac:dyDescent="0.3">
      <c r="AF1491" s="5"/>
      <c r="AG1491" s="14"/>
    </row>
    <row r="1492" spans="32:33" ht="15" customHeight="1" x14ac:dyDescent="0.3">
      <c r="AF1492" s="5"/>
      <c r="AG1492" s="14"/>
    </row>
    <row r="1493" spans="32:33" ht="15" customHeight="1" x14ac:dyDescent="0.3">
      <c r="AF1493" s="5"/>
      <c r="AG1493" s="14"/>
    </row>
    <row r="1494" spans="32:33" ht="15" customHeight="1" x14ac:dyDescent="0.3">
      <c r="AF1494" s="5"/>
      <c r="AG1494" s="14"/>
    </row>
    <row r="1495" spans="32:33" ht="15" customHeight="1" x14ac:dyDescent="0.3">
      <c r="AF1495" s="5"/>
      <c r="AG1495" s="14"/>
    </row>
    <row r="1496" spans="32:33" ht="15" customHeight="1" x14ac:dyDescent="0.3">
      <c r="AF1496" s="5"/>
      <c r="AG1496" s="14"/>
    </row>
    <row r="1497" spans="32:33" ht="15" customHeight="1" x14ac:dyDescent="0.3">
      <c r="AF1497" s="5"/>
      <c r="AG1497" s="14"/>
    </row>
    <row r="1498" spans="32:33" ht="15" customHeight="1" x14ac:dyDescent="0.3">
      <c r="AF1498" s="5"/>
      <c r="AG1498" s="14"/>
    </row>
    <row r="1499" spans="32:33" ht="15" customHeight="1" x14ac:dyDescent="0.3">
      <c r="AF1499" s="5"/>
      <c r="AG1499" s="14"/>
    </row>
    <row r="1500" spans="32:33" ht="15" customHeight="1" x14ac:dyDescent="0.3">
      <c r="AF1500" s="5"/>
      <c r="AG1500" s="14"/>
    </row>
    <row r="1501" spans="32:33" ht="15" customHeight="1" x14ac:dyDescent="0.3">
      <c r="AF1501" s="5"/>
      <c r="AG1501" s="14"/>
    </row>
    <row r="1502" spans="32:33" ht="15" customHeight="1" x14ac:dyDescent="0.3">
      <c r="AF1502" s="5"/>
      <c r="AG1502" s="14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B9:B1048576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36" customWidth="1"/>
    <col min="9" max="9" width="15" style="136" customWidth="1"/>
    <col min="10" max="10" width="14.33203125" style="136" bestFit="1" customWidth="1"/>
    <col min="11" max="11" width="14.33203125" style="136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106" customFormat="1" ht="28.95" customHeight="1" x14ac:dyDescent="0.3">
      <c r="A1" s="26" t="s">
        <v>666</v>
      </c>
      <c r="B1" s="26" t="s">
        <v>14</v>
      </c>
      <c r="C1" s="113" t="s">
        <v>622</v>
      </c>
      <c r="D1" s="118" t="s">
        <v>456</v>
      </c>
      <c r="E1" s="118" t="s">
        <v>814</v>
      </c>
      <c r="F1" s="32" t="s">
        <v>624</v>
      </c>
      <c r="G1" s="32" t="s">
        <v>625</v>
      </c>
      <c r="H1" s="131" t="s">
        <v>740</v>
      </c>
      <c r="I1" s="124" t="s">
        <v>741</v>
      </c>
      <c r="J1" s="124" t="s">
        <v>742</v>
      </c>
      <c r="K1" s="124" t="s">
        <v>849</v>
      </c>
      <c r="L1" s="104" t="s">
        <v>433</v>
      </c>
      <c r="M1" s="104" t="s">
        <v>434</v>
      </c>
      <c r="N1" s="104" t="s">
        <v>435</v>
      </c>
      <c r="O1" s="104" t="s">
        <v>436</v>
      </c>
      <c r="P1" s="114" t="s">
        <v>655</v>
      </c>
      <c r="Q1" s="104" t="s">
        <v>681</v>
      </c>
      <c r="R1" s="114" t="s">
        <v>646</v>
      </c>
      <c r="S1" s="104" t="s">
        <v>437</v>
      </c>
      <c r="T1" s="104" t="s">
        <v>684</v>
      </c>
      <c r="U1" s="104" t="s">
        <v>438</v>
      </c>
      <c r="V1" s="104" t="s">
        <v>439</v>
      </c>
      <c r="W1" s="104" t="s">
        <v>440</v>
      </c>
      <c r="X1" s="104" t="s">
        <v>441</v>
      </c>
      <c r="Y1" s="104" t="s">
        <v>442</v>
      </c>
      <c r="Z1" s="104" t="s">
        <v>443</v>
      </c>
      <c r="AA1" s="104" t="s">
        <v>444</v>
      </c>
      <c r="AB1" s="104" t="s">
        <v>445</v>
      </c>
      <c r="AC1" s="104" t="s">
        <v>920</v>
      </c>
      <c r="AD1" s="104" t="s">
        <v>922</v>
      </c>
      <c r="AE1" s="104" t="s">
        <v>923</v>
      </c>
      <c r="AF1" s="104" t="s">
        <v>924</v>
      </c>
      <c r="AG1" s="105" t="s">
        <v>720</v>
      </c>
      <c r="AH1" s="105" t="s">
        <v>721</v>
      </c>
      <c r="AI1" s="105" t="s">
        <v>933</v>
      </c>
      <c r="AJ1" s="105" t="s">
        <v>930</v>
      </c>
      <c r="AK1" s="74" t="s">
        <v>446</v>
      </c>
      <c r="AL1" s="74" t="s">
        <v>447</v>
      </c>
      <c r="AM1" s="74" t="s">
        <v>448</v>
      </c>
      <c r="AN1" s="74" t="s">
        <v>449</v>
      </c>
      <c r="AO1" s="74" t="s">
        <v>450</v>
      </c>
      <c r="AP1" s="46" t="s">
        <v>451</v>
      </c>
      <c r="AQ1" s="74" t="s">
        <v>452</v>
      </c>
      <c r="AR1" s="74" t="s">
        <v>453</v>
      </c>
      <c r="AS1" s="46" t="s">
        <v>454</v>
      </c>
    </row>
    <row r="2" spans="1:45" s="142" customFormat="1" ht="58.05" customHeight="1" x14ac:dyDescent="0.3">
      <c r="A2" s="30" t="s">
        <v>667</v>
      </c>
      <c r="B2" s="34" t="s">
        <v>16</v>
      </c>
      <c r="C2" s="34" t="s">
        <v>369</v>
      </c>
      <c r="D2" s="34" t="s">
        <v>623</v>
      </c>
      <c r="E2" s="34" t="s">
        <v>815</v>
      </c>
      <c r="F2" s="34" t="s">
        <v>626</v>
      </c>
      <c r="G2" s="34" t="s">
        <v>627</v>
      </c>
      <c r="H2" s="125" t="s">
        <v>729</v>
      </c>
      <c r="I2" s="125" t="s">
        <v>730</v>
      </c>
      <c r="J2" s="125" t="s">
        <v>728</v>
      </c>
      <c r="K2" s="125" t="s">
        <v>850</v>
      </c>
      <c r="L2" s="140" t="s">
        <v>785</v>
      </c>
      <c r="M2" s="140"/>
      <c r="N2" s="140" t="s">
        <v>789</v>
      </c>
      <c r="O2" s="140" t="s">
        <v>645</v>
      </c>
      <c r="P2" s="140" t="s">
        <v>682</v>
      </c>
      <c r="Q2" s="140" t="s">
        <v>683</v>
      </c>
      <c r="R2" s="140" t="s">
        <v>791</v>
      </c>
      <c r="S2" s="140" t="s">
        <v>712</v>
      </c>
      <c r="T2" s="140" t="s">
        <v>713</v>
      </c>
      <c r="U2" s="140" t="s">
        <v>378</v>
      </c>
      <c r="V2" s="140" t="s">
        <v>377</v>
      </c>
      <c r="W2" s="140" t="s">
        <v>330</v>
      </c>
      <c r="X2" s="140" t="s">
        <v>376</v>
      </c>
      <c r="Y2" s="140" t="s">
        <v>375</v>
      </c>
      <c r="Z2" s="141" t="s">
        <v>374</v>
      </c>
      <c r="AA2" s="140" t="s">
        <v>373</v>
      </c>
      <c r="AB2" s="140" t="s">
        <v>719</v>
      </c>
      <c r="AC2" s="140" t="s">
        <v>921</v>
      </c>
      <c r="AD2" s="140" t="s">
        <v>925</v>
      </c>
      <c r="AE2" s="140" t="s">
        <v>808</v>
      </c>
      <c r="AF2" s="140" t="s">
        <v>926</v>
      </c>
      <c r="AG2" s="55" t="s">
        <v>687</v>
      </c>
      <c r="AH2" s="55" t="s">
        <v>688</v>
      </c>
      <c r="AI2" s="55" t="s">
        <v>932</v>
      </c>
      <c r="AJ2" s="55" t="s">
        <v>931</v>
      </c>
      <c r="AK2" s="55" t="s">
        <v>86</v>
      </c>
      <c r="AL2" s="55" t="s">
        <v>87</v>
      </c>
      <c r="AM2" s="55" t="s">
        <v>88</v>
      </c>
      <c r="AN2" s="55" t="s">
        <v>689</v>
      </c>
      <c r="AO2" s="55" t="s">
        <v>690</v>
      </c>
      <c r="AP2" s="55" t="s">
        <v>691</v>
      </c>
      <c r="AQ2" s="55" t="s">
        <v>692</v>
      </c>
      <c r="AR2" s="55" t="s">
        <v>693</v>
      </c>
      <c r="AS2" s="55" t="s">
        <v>694</v>
      </c>
    </row>
    <row r="3" spans="1:45" s="80" customFormat="1" ht="28.8" x14ac:dyDescent="0.3">
      <c r="A3" s="36" t="s">
        <v>360</v>
      </c>
      <c r="B3" s="35"/>
      <c r="C3" s="120"/>
      <c r="D3" s="112"/>
      <c r="E3" s="112"/>
      <c r="F3" s="35" t="s">
        <v>31</v>
      </c>
      <c r="G3" s="35" t="s">
        <v>31</v>
      </c>
      <c r="H3" s="126" t="s">
        <v>726</v>
      </c>
      <c r="I3" s="126" t="s">
        <v>34</v>
      </c>
      <c r="J3" s="126" t="s">
        <v>727</v>
      </c>
      <c r="K3" s="126"/>
      <c r="L3" s="139" t="s">
        <v>786</v>
      </c>
      <c r="M3" s="98"/>
      <c r="N3" s="139" t="s">
        <v>784</v>
      </c>
      <c r="O3" s="139" t="s">
        <v>787</v>
      </c>
      <c r="P3" s="139" t="s">
        <v>788</v>
      </c>
      <c r="Q3" s="97"/>
      <c r="R3" s="139" t="s">
        <v>790</v>
      </c>
      <c r="S3" s="143" t="s">
        <v>902</v>
      </c>
      <c r="T3" s="139" t="s">
        <v>793</v>
      </c>
      <c r="U3" s="98" t="s">
        <v>371</v>
      </c>
      <c r="V3" s="98" t="s">
        <v>371</v>
      </c>
      <c r="W3" s="98" t="s">
        <v>326</v>
      </c>
      <c r="X3" s="97" t="s">
        <v>37</v>
      </c>
      <c r="Y3" s="97" t="s">
        <v>37</v>
      </c>
      <c r="Z3" s="98"/>
      <c r="AA3" s="98"/>
      <c r="AB3" s="139" t="s">
        <v>794</v>
      </c>
      <c r="AC3" s="139" t="s">
        <v>927</v>
      </c>
      <c r="AD3" s="139" t="s">
        <v>928</v>
      </c>
      <c r="AE3" s="139"/>
      <c r="AF3" s="139" t="s">
        <v>929</v>
      </c>
      <c r="AG3" s="67" t="s">
        <v>131</v>
      </c>
      <c r="AH3" s="67" t="s">
        <v>131</v>
      </c>
      <c r="AI3" s="67" t="s">
        <v>131</v>
      </c>
      <c r="AJ3" s="67" t="s">
        <v>131</v>
      </c>
      <c r="AK3" s="67" t="s">
        <v>55</v>
      </c>
      <c r="AL3" s="67"/>
      <c r="AM3" s="67" t="s">
        <v>132</v>
      </c>
      <c r="AN3" s="67" t="s">
        <v>131</v>
      </c>
      <c r="AO3" s="67" t="s">
        <v>131</v>
      </c>
      <c r="AP3" s="67" t="s">
        <v>131</v>
      </c>
      <c r="AQ3" s="67"/>
      <c r="AR3" s="67"/>
      <c r="AS3" s="67"/>
    </row>
    <row r="4" spans="1:45" x14ac:dyDescent="0.3">
      <c r="A4" s="19"/>
      <c r="B4" s="5"/>
      <c r="C4" s="5"/>
      <c r="D4" s="5"/>
      <c r="E4" s="5"/>
      <c r="F4" s="5"/>
      <c r="G4" s="5"/>
      <c r="H4" s="127"/>
      <c r="I4" s="127"/>
      <c r="J4" s="127"/>
      <c r="K4" s="127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3">
      <c r="A5" s="19"/>
      <c r="B5" s="5"/>
      <c r="C5" s="5"/>
      <c r="D5" s="5"/>
      <c r="E5" s="5"/>
      <c r="F5" s="5"/>
      <c r="G5" s="5"/>
      <c r="H5" s="127"/>
      <c r="I5" s="127"/>
      <c r="J5" s="127"/>
      <c r="K5" s="1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3">
      <c r="A6" s="19"/>
      <c r="B6" s="5"/>
      <c r="C6" s="5"/>
      <c r="D6" s="5"/>
      <c r="E6" s="5"/>
      <c r="F6" s="5"/>
      <c r="G6" s="5"/>
      <c r="H6" s="127"/>
      <c r="I6" s="127"/>
      <c r="J6" s="127"/>
      <c r="K6" s="1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3">
      <c r="A7" s="19"/>
      <c r="B7" s="5"/>
      <c r="C7" s="5"/>
      <c r="D7" s="5"/>
      <c r="E7" s="5"/>
      <c r="F7" s="5"/>
      <c r="G7" s="5"/>
      <c r="H7" s="127"/>
      <c r="I7" s="127"/>
      <c r="J7" s="127"/>
      <c r="K7" s="1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3">
      <c r="A8" s="13"/>
      <c r="B8" s="5"/>
      <c r="C8" s="5"/>
      <c r="D8" s="5"/>
      <c r="E8" s="5"/>
      <c r="F8" s="5"/>
      <c r="G8" s="5"/>
      <c r="H8" s="127"/>
      <c r="I8" s="127"/>
      <c r="J8" s="127"/>
      <c r="K8" s="1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3">
      <c r="A9" s="13"/>
      <c r="B9" s="5"/>
      <c r="C9" s="5"/>
      <c r="D9" s="5"/>
      <c r="E9" s="5"/>
      <c r="F9" s="5"/>
      <c r="G9" s="5"/>
      <c r="H9" s="127"/>
      <c r="I9" s="127"/>
      <c r="J9" s="127"/>
      <c r="K9" s="12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3">
      <c r="A10" s="13"/>
      <c r="B10" s="5"/>
      <c r="C10" s="5"/>
      <c r="D10" s="5"/>
      <c r="E10" s="5"/>
      <c r="F10" s="5"/>
      <c r="G10" s="5"/>
      <c r="H10" s="127"/>
      <c r="I10" s="127"/>
      <c r="J10" s="127"/>
      <c r="K10" s="12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3">
      <c r="A11" s="13"/>
      <c r="B11" s="5"/>
      <c r="C11" s="5"/>
      <c r="D11" s="5"/>
      <c r="E11" s="5"/>
      <c r="F11" s="5"/>
      <c r="G11" s="5"/>
      <c r="H11" s="127"/>
      <c r="I11" s="127"/>
      <c r="J11" s="127"/>
      <c r="K11" s="12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3">
      <c r="A12" s="13"/>
      <c r="B12" s="5"/>
      <c r="C12" s="5"/>
      <c r="D12" s="5"/>
      <c r="E12" s="5"/>
      <c r="F12" s="5"/>
      <c r="G12" s="5"/>
      <c r="H12" s="127"/>
      <c r="I12" s="127"/>
      <c r="J12" s="127"/>
      <c r="K12" s="12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3">
      <c r="A13" s="13"/>
      <c r="B13" s="5"/>
      <c r="C13" s="5"/>
      <c r="D13" s="5"/>
      <c r="E13" s="5"/>
      <c r="F13" s="5"/>
      <c r="G13" s="5"/>
      <c r="H13" s="127"/>
      <c r="I13" s="127"/>
      <c r="J13" s="127"/>
      <c r="K13" s="12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3">
      <c r="A14" s="13"/>
      <c r="B14" s="5"/>
      <c r="C14" s="5"/>
      <c r="D14" s="5"/>
      <c r="E14" s="5"/>
      <c r="F14" s="5"/>
      <c r="G14" s="5"/>
      <c r="H14" s="127"/>
      <c r="I14" s="127"/>
      <c r="J14" s="127"/>
      <c r="K14" s="12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3">
      <c r="A15" s="13"/>
      <c r="B15" s="5"/>
      <c r="C15" s="5"/>
      <c r="D15" s="5"/>
      <c r="E15" s="5"/>
      <c r="F15" s="5"/>
      <c r="G15" s="5"/>
      <c r="H15" s="127"/>
      <c r="I15" s="127"/>
      <c r="J15" s="127"/>
      <c r="K15" s="12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3">
      <c r="A16" s="13"/>
      <c r="B16" s="5"/>
      <c r="C16" s="5"/>
      <c r="D16" s="5"/>
      <c r="E16" s="5"/>
      <c r="F16" s="5"/>
      <c r="G16" s="5"/>
      <c r="H16" s="127"/>
      <c r="I16" s="127"/>
      <c r="J16" s="127"/>
      <c r="K16" s="12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3">
      <c r="A17" s="13"/>
      <c r="B17" s="5"/>
      <c r="C17" s="5"/>
      <c r="D17" s="5"/>
      <c r="E17" s="5"/>
      <c r="F17" s="5"/>
      <c r="G17" s="5"/>
      <c r="H17" s="127"/>
      <c r="I17" s="127"/>
      <c r="J17" s="127"/>
      <c r="K17" s="12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3">
      <c r="A18" s="13"/>
      <c r="B18" s="5"/>
      <c r="C18" s="5"/>
      <c r="D18" s="5"/>
      <c r="E18" s="5"/>
      <c r="F18" s="5"/>
      <c r="G18" s="5"/>
      <c r="H18" s="127"/>
      <c r="I18" s="127"/>
      <c r="J18" s="127"/>
      <c r="K18" s="12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3">
      <c r="A19" s="13"/>
      <c r="B19" s="5"/>
      <c r="C19" s="5"/>
      <c r="D19" s="5"/>
      <c r="E19" s="5"/>
      <c r="F19" s="5"/>
      <c r="G19" s="5"/>
      <c r="H19" s="127"/>
      <c r="I19" s="127"/>
      <c r="J19" s="127"/>
      <c r="K19" s="12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3">
      <c r="A20" s="13"/>
      <c r="B20" s="5"/>
      <c r="C20" s="5"/>
      <c r="D20" s="5"/>
      <c r="E20" s="5"/>
      <c r="F20" s="5"/>
      <c r="G20" s="5"/>
      <c r="H20" s="127"/>
      <c r="I20" s="127"/>
      <c r="J20" s="127"/>
      <c r="K20" s="12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3">
      <c r="A21" s="13"/>
      <c r="B21" s="5"/>
      <c r="C21" s="5"/>
      <c r="D21" s="5"/>
      <c r="E21" s="5"/>
      <c r="F21" s="5"/>
      <c r="G21" s="5"/>
      <c r="H21" s="127"/>
      <c r="I21" s="127"/>
      <c r="J21" s="127"/>
      <c r="K21" s="1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3">
      <c r="A22" s="13"/>
      <c r="B22" s="5"/>
      <c r="C22" s="5"/>
      <c r="D22" s="5"/>
      <c r="E22" s="5"/>
      <c r="F22" s="5"/>
      <c r="G22" s="5"/>
      <c r="H22" s="127"/>
      <c r="I22" s="127"/>
      <c r="J22" s="127"/>
      <c r="K22" s="12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3">
      <c r="A23" s="13"/>
      <c r="B23" s="5"/>
      <c r="C23" s="5"/>
      <c r="D23" s="5"/>
      <c r="E23" s="5"/>
      <c r="F23" s="5"/>
      <c r="G23" s="5"/>
      <c r="H23" s="127"/>
      <c r="I23" s="127"/>
      <c r="J23" s="127"/>
      <c r="K23" s="12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3">
      <c r="A24" s="13"/>
      <c r="B24" s="5"/>
      <c r="C24" s="5"/>
      <c r="D24" s="5"/>
      <c r="E24" s="5"/>
      <c r="F24" s="5"/>
      <c r="G24" s="5"/>
      <c r="H24" s="127"/>
      <c r="I24" s="127"/>
      <c r="J24" s="127"/>
      <c r="K24" s="1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3">
      <c r="A25" s="13"/>
      <c r="B25" s="5"/>
      <c r="C25" s="5"/>
      <c r="D25" s="5"/>
      <c r="E25" s="5"/>
      <c r="F25" s="5"/>
      <c r="G25" s="5"/>
      <c r="H25" s="127"/>
      <c r="I25" s="127"/>
      <c r="J25" s="127"/>
      <c r="K25" s="12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3">
      <c r="A26" s="13"/>
      <c r="B26" s="5"/>
      <c r="C26" s="5"/>
      <c r="D26" s="5"/>
      <c r="E26" s="5"/>
      <c r="F26" s="5"/>
      <c r="G26" s="5"/>
      <c r="H26" s="127"/>
      <c r="I26" s="127"/>
      <c r="J26" s="127"/>
      <c r="K26" s="12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3">
      <c r="A27" s="13"/>
      <c r="B27" s="5"/>
      <c r="C27" s="5"/>
      <c r="D27" s="5"/>
      <c r="E27" s="5"/>
      <c r="F27" s="5"/>
      <c r="G27" s="5"/>
      <c r="H27" s="127"/>
      <c r="I27" s="127"/>
      <c r="J27" s="127"/>
      <c r="K27" s="1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3">
      <c r="A28" s="13"/>
      <c r="B28" s="5"/>
      <c r="C28" s="5"/>
      <c r="D28" s="5"/>
      <c r="E28" s="5"/>
      <c r="F28" s="5"/>
      <c r="G28" s="5"/>
      <c r="H28" s="127"/>
      <c r="I28" s="127"/>
      <c r="J28" s="127"/>
      <c r="K28" s="12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3">
      <c r="A29" s="13"/>
      <c r="B29" s="5"/>
      <c r="C29" s="5"/>
      <c r="D29" s="5"/>
      <c r="E29" s="5"/>
      <c r="F29" s="5"/>
      <c r="G29" s="5"/>
      <c r="H29" s="127"/>
      <c r="I29" s="127"/>
      <c r="J29" s="127"/>
      <c r="K29" s="12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3">
      <c r="A30" s="13"/>
      <c r="B30" s="5"/>
      <c r="C30" s="5"/>
      <c r="D30" s="5"/>
      <c r="E30" s="5"/>
      <c r="F30" s="5"/>
      <c r="G30" s="5"/>
      <c r="H30" s="127"/>
      <c r="I30" s="127"/>
      <c r="J30" s="127"/>
      <c r="K30" s="12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3">
      <c r="A31" s="13"/>
      <c r="B31" s="5"/>
      <c r="C31" s="5"/>
      <c r="D31" s="5"/>
      <c r="E31" s="5"/>
      <c r="F31" s="5"/>
      <c r="G31" s="5"/>
      <c r="H31" s="127"/>
      <c r="I31" s="127"/>
      <c r="J31" s="127"/>
      <c r="K31" s="12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3">
      <c r="A32" s="13"/>
      <c r="B32" s="5"/>
      <c r="C32" s="5"/>
      <c r="D32" s="5"/>
      <c r="E32" s="5"/>
      <c r="F32" s="5"/>
      <c r="G32" s="5"/>
      <c r="H32" s="127"/>
      <c r="I32" s="127"/>
      <c r="J32" s="127"/>
      <c r="K32" s="12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3">
      <c r="A33" s="13"/>
      <c r="B33" s="5"/>
      <c r="C33" s="5"/>
      <c r="D33" s="5"/>
      <c r="E33" s="5"/>
      <c r="F33" s="5"/>
      <c r="G33" s="5"/>
      <c r="H33" s="127"/>
      <c r="I33" s="127"/>
      <c r="J33" s="127"/>
      <c r="K33" s="12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3">
      <c r="A34" s="13"/>
      <c r="B34" s="5"/>
      <c r="C34" s="5"/>
      <c r="D34" s="5"/>
      <c r="E34" s="5"/>
      <c r="F34" s="5"/>
      <c r="G34" s="5"/>
      <c r="H34" s="127"/>
      <c r="I34" s="127"/>
      <c r="J34" s="127"/>
      <c r="K34" s="12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3">
      <c r="A35" s="13"/>
      <c r="B35" s="5"/>
      <c r="C35" s="5"/>
      <c r="D35" s="5"/>
      <c r="E35" s="5"/>
      <c r="F35" s="5"/>
      <c r="G35" s="5"/>
      <c r="H35" s="127"/>
      <c r="I35" s="127"/>
      <c r="J35" s="127"/>
      <c r="K35" s="12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3">
      <c r="A36" s="13"/>
      <c r="B36" s="5"/>
      <c r="C36" s="5"/>
      <c r="D36" s="5"/>
      <c r="E36" s="5"/>
      <c r="F36" s="5"/>
      <c r="G36" s="5"/>
      <c r="H36" s="127"/>
      <c r="I36" s="127"/>
      <c r="J36" s="127"/>
      <c r="K36" s="12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3">
      <c r="A37" s="13"/>
      <c r="B37" s="5"/>
      <c r="C37" s="5"/>
      <c r="D37" s="5"/>
      <c r="E37" s="5"/>
      <c r="F37" s="5"/>
      <c r="G37" s="5"/>
      <c r="H37" s="127"/>
      <c r="I37" s="127"/>
      <c r="J37" s="127"/>
      <c r="K37" s="12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3">
      <c r="A38" s="13"/>
      <c r="B38" s="5"/>
      <c r="C38" s="5"/>
      <c r="D38" s="5"/>
      <c r="E38" s="5"/>
      <c r="F38" s="5"/>
      <c r="G38" s="5"/>
      <c r="H38" s="127"/>
      <c r="I38" s="127"/>
      <c r="J38" s="127"/>
      <c r="K38" s="12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3">
      <c r="A39" s="13"/>
      <c r="B39" s="5"/>
      <c r="C39" s="5"/>
      <c r="D39" s="5"/>
      <c r="E39" s="5"/>
      <c r="F39" s="5"/>
      <c r="G39" s="5"/>
      <c r="H39" s="127"/>
      <c r="I39" s="127"/>
      <c r="J39" s="127"/>
      <c r="K39" s="12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3">
      <c r="A40" s="13"/>
      <c r="B40" s="5"/>
      <c r="C40" s="5"/>
      <c r="D40" s="5"/>
      <c r="E40" s="5"/>
      <c r="F40" s="5"/>
      <c r="G40" s="5"/>
      <c r="H40" s="127"/>
      <c r="I40" s="127"/>
      <c r="J40" s="127"/>
      <c r="K40" s="12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3">
      <c r="A41" s="13"/>
      <c r="B41" s="5"/>
      <c r="C41" s="5"/>
      <c r="D41" s="5"/>
      <c r="E41" s="5"/>
      <c r="F41" s="5"/>
      <c r="G41" s="5"/>
      <c r="H41" s="127"/>
      <c r="I41" s="127"/>
      <c r="J41" s="127"/>
      <c r="K41" s="12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3">
      <c r="A42" s="13"/>
      <c r="B42" s="5"/>
      <c r="C42" s="5"/>
      <c r="D42" s="5"/>
      <c r="E42" s="5"/>
      <c r="F42" s="5"/>
      <c r="G42" s="5"/>
      <c r="H42" s="127"/>
      <c r="I42" s="127"/>
      <c r="J42" s="127"/>
      <c r="K42" s="12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3">
      <c r="A43" s="13"/>
      <c r="B43" s="5"/>
      <c r="C43" s="5"/>
      <c r="D43" s="5"/>
      <c r="E43" s="5"/>
      <c r="F43" s="5"/>
      <c r="G43" s="5"/>
      <c r="H43" s="127"/>
      <c r="I43" s="127"/>
      <c r="J43" s="127"/>
      <c r="K43" s="12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3">
      <c r="A44" s="13"/>
      <c r="B44" s="5"/>
      <c r="C44" s="5"/>
      <c r="D44" s="5"/>
      <c r="E44" s="5"/>
      <c r="F44" s="5"/>
      <c r="G44" s="5"/>
      <c r="H44" s="127"/>
      <c r="I44" s="127"/>
      <c r="J44" s="127"/>
      <c r="K44" s="1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3">
      <c r="A45" s="13"/>
      <c r="B45" s="5"/>
      <c r="C45" s="5"/>
      <c r="D45" s="5"/>
      <c r="E45" s="5"/>
      <c r="F45" s="5"/>
      <c r="G45" s="5"/>
      <c r="H45" s="127"/>
      <c r="I45" s="127"/>
      <c r="J45" s="127"/>
      <c r="K45" s="12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3">
      <c r="A46" s="13"/>
      <c r="B46" s="5"/>
      <c r="C46" s="5"/>
      <c r="D46" s="5"/>
      <c r="E46" s="5"/>
      <c r="F46" s="5"/>
      <c r="G46" s="5"/>
      <c r="H46" s="127"/>
      <c r="I46" s="127"/>
      <c r="J46" s="127"/>
      <c r="K46" s="12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3">
      <c r="A47" s="13"/>
      <c r="B47" s="5"/>
      <c r="C47" s="5"/>
      <c r="D47" s="5"/>
      <c r="E47" s="5"/>
      <c r="F47" s="5"/>
      <c r="G47" s="5"/>
      <c r="H47" s="127"/>
      <c r="I47" s="127"/>
      <c r="J47" s="127"/>
      <c r="K47" s="1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3">
      <c r="A48" s="13"/>
      <c r="B48" s="5"/>
      <c r="C48" s="5"/>
      <c r="D48" s="5"/>
      <c r="E48" s="5"/>
      <c r="F48" s="5"/>
      <c r="G48" s="5"/>
      <c r="H48" s="127"/>
      <c r="I48" s="127"/>
      <c r="J48" s="127"/>
      <c r="K48" s="1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3">
      <c r="A49" s="13"/>
      <c r="B49" s="5"/>
      <c r="C49" s="5"/>
      <c r="D49" s="5"/>
      <c r="E49" s="5"/>
      <c r="F49" s="5"/>
      <c r="G49" s="5"/>
      <c r="H49" s="127"/>
      <c r="I49" s="127"/>
      <c r="J49" s="127"/>
      <c r="K49" s="1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3">
      <c r="A50" s="13"/>
      <c r="B50" s="5"/>
      <c r="C50" s="5"/>
      <c r="D50" s="5"/>
      <c r="E50" s="5"/>
      <c r="F50" s="5"/>
      <c r="G50" s="5"/>
      <c r="H50" s="127"/>
      <c r="I50" s="127"/>
      <c r="J50" s="127"/>
      <c r="K50" s="1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3">
      <c r="A51" s="13"/>
      <c r="B51" s="5"/>
      <c r="C51" s="5"/>
      <c r="D51" s="5"/>
      <c r="E51" s="5"/>
      <c r="F51" s="5"/>
      <c r="G51" s="5"/>
      <c r="H51" s="127"/>
      <c r="I51" s="127"/>
      <c r="J51" s="127"/>
      <c r="K51" s="1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3">
      <c r="A52" s="13"/>
      <c r="B52" s="5"/>
      <c r="C52" s="5"/>
      <c r="D52" s="5"/>
      <c r="E52" s="5"/>
      <c r="F52" s="5"/>
      <c r="G52" s="5"/>
      <c r="H52" s="127"/>
      <c r="I52" s="127"/>
      <c r="J52" s="127"/>
      <c r="K52" s="1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3">
      <c r="A53" s="13"/>
      <c r="B53" s="5"/>
      <c r="C53" s="5"/>
      <c r="D53" s="5"/>
      <c r="E53" s="5"/>
      <c r="F53" s="5"/>
      <c r="G53" s="5"/>
      <c r="H53" s="127"/>
      <c r="I53" s="127"/>
      <c r="J53" s="127"/>
      <c r="K53" s="1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3">
      <c r="A54" s="13"/>
      <c r="B54" s="5"/>
      <c r="C54" s="5"/>
      <c r="D54" s="5"/>
      <c r="E54" s="5"/>
      <c r="F54" s="5"/>
      <c r="G54" s="5"/>
      <c r="H54" s="127"/>
      <c r="I54" s="127"/>
      <c r="J54" s="127"/>
      <c r="K54" s="1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3">
      <c r="A55" s="13"/>
      <c r="B55" s="5"/>
      <c r="C55" s="5"/>
      <c r="D55" s="5"/>
      <c r="E55" s="5"/>
      <c r="F55" s="5"/>
      <c r="G55" s="5"/>
      <c r="H55" s="127"/>
      <c r="I55" s="127"/>
      <c r="J55" s="127"/>
      <c r="K55" s="1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3">
      <c r="A56" s="13"/>
      <c r="B56" s="5"/>
      <c r="C56" s="5"/>
      <c r="D56" s="5"/>
      <c r="E56" s="5"/>
      <c r="F56" s="5"/>
      <c r="G56" s="5"/>
      <c r="H56" s="127"/>
      <c r="I56" s="127"/>
      <c r="J56" s="127"/>
      <c r="K56" s="12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3">
      <c r="A57" s="13"/>
      <c r="B57" s="5"/>
      <c r="C57" s="5"/>
      <c r="D57" s="5"/>
      <c r="E57" s="5"/>
      <c r="F57" s="5"/>
      <c r="G57" s="5"/>
      <c r="H57" s="127"/>
      <c r="I57" s="127"/>
      <c r="J57" s="127"/>
      <c r="K57" s="12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3">
      <c r="A58" s="13"/>
      <c r="B58" s="5"/>
      <c r="C58" s="5"/>
      <c r="D58" s="5"/>
      <c r="E58" s="5"/>
      <c r="F58" s="5"/>
      <c r="G58" s="5"/>
      <c r="H58" s="127"/>
      <c r="I58" s="127"/>
      <c r="J58" s="127"/>
      <c r="K58" s="12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3">
      <c r="A59" s="13"/>
      <c r="B59" s="5"/>
      <c r="C59" s="5"/>
      <c r="D59" s="5"/>
      <c r="E59" s="5"/>
      <c r="F59" s="5"/>
      <c r="G59" s="5"/>
      <c r="H59" s="127"/>
      <c r="I59" s="127"/>
      <c r="J59" s="127"/>
      <c r="K59" s="1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3">
      <c r="A60" s="13"/>
      <c r="B60" s="5"/>
      <c r="C60" s="5"/>
      <c r="D60" s="5"/>
      <c r="E60" s="5"/>
      <c r="F60" s="5"/>
      <c r="G60" s="5"/>
      <c r="H60" s="127"/>
      <c r="I60" s="127"/>
      <c r="J60" s="127"/>
      <c r="K60" s="1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3">
      <c r="A61" s="13"/>
      <c r="B61" s="5"/>
      <c r="C61" s="5"/>
      <c r="D61" s="5"/>
      <c r="E61" s="5"/>
      <c r="F61" s="5"/>
      <c r="G61" s="5"/>
      <c r="H61" s="127"/>
      <c r="I61" s="127"/>
      <c r="J61" s="127"/>
      <c r="K61" s="12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3">
      <c r="A62" s="13"/>
      <c r="B62" s="5"/>
      <c r="C62" s="5"/>
      <c r="D62" s="5"/>
      <c r="E62" s="5"/>
      <c r="F62" s="5"/>
      <c r="G62" s="5"/>
      <c r="H62" s="127"/>
      <c r="I62" s="127"/>
      <c r="J62" s="127"/>
      <c r="K62" s="1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3">
      <c r="A63" s="13"/>
      <c r="B63" s="5"/>
      <c r="C63" s="5"/>
      <c r="D63" s="5"/>
      <c r="E63" s="5"/>
      <c r="F63" s="5"/>
      <c r="G63" s="5"/>
      <c r="H63" s="127"/>
      <c r="I63" s="127"/>
      <c r="J63" s="127"/>
      <c r="K63" s="12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zoomScale="110" zoomScaleNormal="110" workbookViewId="0">
      <selection activeCell="D23" sqref="D23"/>
    </sheetView>
  </sheetViews>
  <sheetFormatPr defaultColWidth="15.109375" defaultRowHeight="15" customHeight="1" x14ac:dyDescent="0.3"/>
  <cols>
    <col min="1" max="1" width="14.6640625" style="5" customWidth="1"/>
    <col min="2" max="2" width="21" style="14" customWidth="1"/>
    <col min="3" max="3" width="17.44140625" style="14" customWidth="1"/>
    <col min="4" max="4" width="13.109375" style="14" customWidth="1"/>
    <col min="5" max="5" width="14.33203125" style="135" bestFit="1" customWidth="1"/>
    <col min="6" max="6" width="15.109375" style="135" bestFit="1" customWidth="1"/>
    <col min="7" max="7" width="14.33203125" style="135" bestFit="1" customWidth="1"/>
    <col min="8" max="8" width="14.6640625" style="93" customWidth="1"/>
    <col min="9" max="9" width="8.44140625" style="14" bestFit="1" customWidth="1"/>
    <col min="10" max="10" width="10" style="14" customWidth="1"/>
    <col min="11" max="11" width="9" style="5" customWidth="1"/>
    <col min="12" max="13" width="13" style="5" customWidth="1"/>
    <col min="14" max="15" width="10.44140625" style="5" customWidth="1"/>
    <col min="16" max="16" width="9.77734375" style="5" bestFit="1" customWidth="1"/>
    <col min="17" max="17" width="10.6640625" style="5" customWidth="1"/>
    <col min="18" max="18" width="15.109375" style="5" customWidth="1"/>
    <col min="19" max="19" width="14.10937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0937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77734375" style="5" customWidth="1"/>
    <col min="30" max="30" width="10" style="5" customWidth="1"/>
    <col min="31" max="31" width="10.109375" style="5" customWidth="1"/>
    <col min="32" max="32" width="21.109375" style="8" customWidth="1"/>
    <col min="33" max="33" width="12.44140625" style="5" customWidth="1"/>
    <col min="34" max="34" width="10.44140625" style="5" customWidth="1"/>
    <col min="35" max="39" width="13.44140625" style="5" customWidth="1"/>
    <col min="40" max="40" width="13.33203125" style="5" customWidth="1"/>
    <col min="41" max="41" width="8.6640625" style="5" customWidth="1"/>
    <col min="42" max="42" width="13.77734375" style="5" bestFit="1" customWidth="1"/>
    <col min="43" max="43" width="12.4414062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09375" style="5" customWidth="1"/>
    <col min="49" max="49" width="8.44140625" style="5" customWidth="1"/>
    <col min="50" max="51" width="11.44140625" style="5" customWidth="1"/>
    <col min="52" max="52" width="8.109375" style="5" customWidth="1"/>
    <col min="53" max="53" width="8.6640625" style="177" customWidth="1"/>
    <col min="54" max="54" width="11.109375" style="5" customWidth="1"/>
    <col min="55" max="55" width="16.6640625" style="5" customWidth="1"/>
    <col min="56" max="56" width="10.6640625" style="5" customWidth="1"/>
    <col min="57" max="57" width="8.77734375" style="177" customWidth="1"/>
    <col min="58" max="58" width="13.44140625" style="177" customWidth="1"/>
    <col min="59" max="59" width="13.44140625" style="5" customWidth="1"/>
    <col min="60" max="60" width="15.6640625" style="183" customWidth="1"/>
    <col min="61" max="61" width="21.33203125" style="183" customWidth="1"/>
    <col min="62" max="62" width="13.44140625" style="5" customWidth="1"/>
    <col min="63" max="63" width="14.109375" style="5" customWidth="1"/>
    <col min="64" max="64" width="9" style="5" customWidth="1"/>
    <col min="65" max="65" width="15.109375" style="5" customWidth="1"/>
    <col min="66" max="66" width="9.77734375" style="5" customWidth="1"/>
    <col min="67" max="67" width="10.109375" style="5" customWidth="1"/>
    <col min="68" max="69" width="11.33203125" style="5" customWidth="1"/>
    <col min="70" max="70" width="19.6640625" style="5" customWidth="1"/>
    <col min="71" max="71" width="13.44140625" style="5" customWidth="1"/>
    <col min="72" max="73" width="13.77734375" style="5" customWidth="1"/>
    <col min="74" max="74" width="12.6640625" style="5" customWidth="1"/>
    <col min="75" max="75" width="13.109375" style="5" customWidth="1"/>
    <col min="76" max="76" width="26.109375" style="5" customWidth="1"/>
    <col min="77" max="77" width="11.109375" style="5" customWidth="1"/>
    <col min="78" max="78" width="9.4414062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09375" style="5" customWidth="1"/>
    <col min="87" max="87" width="26.109375" style="5" customWidth="1"/>
    <col min="88" max="88" width="11.109375" style="5" customWidth="1"/>
    <col min="89" max="89" width="10.6640625" style="5" customWidth="1"/>
    <col min="90" max="90" width="10.77734375" style="5" customWidth="1"/>
    <col min="91" max="91" width="25.44140625" style="5" customWidth="1"/>
    <col min="92" max="92" width="11.6640625" style="5" customWidth="1"/>
    <col min="93" max="93" width="15.4414062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09375" style="5"/>
    <col min="109" max="109" width="12.44140625" style="5" bestFit="1" customWidth="1"/>
    <col min="110" max="110" width="16" style="8" bestFit="1" customWidth="1"/>
    <col min="111" max="112" width="13" style="5" customWidth="1"/>
    <col min="113" max="16384" width="15.109375" style="5"/>
  </cols>
  <sheetData>
    <row r="1" spans="1:112" s="41" customFormat="1" ht="27" customHeight="1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131" t="s">
        <v>737</v>
      </c>
      <c r="F1" s="124" t="s">
        <v>738</v>
      </c>
      <c r="G1" s="124" t="s">
        <v>739</v>
      </c>
      <c r="H1" s="27" t="s">
        <v>488</v>
      </c>
      <c r="I1" s="26" t="s">
        <v>489</v>
      </c>
      <c r="J1" s="26" t="s">
        <v>490</v>
      </c>
      <c r="K1" s="32" t="s">
        <v>491</v>
      </c>
      <c r="L1" s="32" t="s">
        <v>492</v>
      </c>
      <c r="M1" s="32" t="s">
        <v>947</v>
      </c>
      <c r="N1" s="32" t="s">
        <v>493</v>
      </c>
      <c r="O1" s="32" t="s">
        <v>494</v>
      </c>
      <c r="P1" s="33" t="s">
        <v>861</v>
      </c>
      <c r="Q1" s="32" t="s">
        <v>495</v>
      </c>
      <c r="R1" s="42" t="s">
        <v>496</v>
      </c>
      <c r="S1" s="42" t="s">
        <v>497</v>
      </c>
      <c r="T1" s="42" t="s">
        <v>498</v>
      </c>
      <c r="U1" s="42" t="s">
        <v>499</v>
      </c>
      <c r="V1" s="42" t="s">
        <v>500</v>
      </c>
      <c r="W1" s="42" t="s">
        <v>501</v>
      </c>
      <c r="X1" s="42" t="s">
        <v>502</v>
      </c>
      <c r="Y1" s="42" t="s">
        <v>503</v>
      </c>
      <c r="Z1" s="42" t="s">
        <v>942</v>
      </c>
      <c r="AA1" s="42" t="s">
        <v>504</v>
      </c>
      <c r="AB1" s="42" t="s">
        <v>505</v>
      </c>
      <c r="AC1" s="43" t="s">
        <v>506</v>
      </c>
      <c r="AD1" s="43" t="s">
        <v>507</v>
      </c>
      <c r="AE1" s="44" t="s">
        <v>508</v>
      </c>
      <c r="AF1" s="44" t="s">
        <v>509</v>
      </c>
      <c r="AG1" s="44" t="s">
        <v>510</v>
      </c>
      <c r="AH1" s="44" t="s">
        <v>511</v>
      </c>
      <c r="AI1" s="44" t="s">
        <v>763</v>
      </c>
      <c r="AJ1" s="44" t="s">
        <v>512</v>
      </c>
      <c r="AK1" s="44" t="s">
        <v>513</v>
      </c>
      <c r="AL1" s="44" t="s">
        <v>514</v>
      </c>
      <c r="AM1" s="44" t="s">
        <v>515</v>
      </c>
      <c r="AN1" s="44" t="s">
        <v>516</v>
      </c>
      <c r="AO1" s="44" t="s">
        <v>764</v>
      </c>
      <c r="AP1" s="45" t="s">
        <v>517</v>
      </c>
      <c r="AQ1" s="45" t="s">
        <v>518</v>
      </c>
      <c r="AR1" s="45" t="s">
        <v>519</v>
      </c>
      <c r="AS1" s="45" t="s">
        <v>520</v>
      </c>
      <c r="AT1" s="45" t="s">
        <v>521</v>
      </c>
      <c r="AU1" s="45" t="s">
        <v>522</v>
      </c>
      <c r="AV1" s="45" t="s">
        <v>853</v>
      </c>
      <c r="AW1" s="45" t="s">
        <v>523</v>
      </c>
      <c r="AX1" s="45" t="s">
        <v>524</v>
      </c>
      <c r="AY1" s="45" t="s">
        <v>863</v>
      </c>
      <c r="AZ1" s="46" t="s">
        <v>525</v>
      </c>
      <c r="BA1" s="174" t="s">
        <v>526</v>
      </c>
      <c r="BB1" s="46" t="s">
        <v>527</v>
      </c>
      <c r="BC1" s="46" t="s">
        <v>528</v>
      </c>
      <c r="BD1" s="46" t="s">
        <v>529</v>
      </c>
      <c r="BE1" s="174" t="s">
        <v>530</v>
      </c>
      <c r="BF1" s="174" t="s">
        <v>531</v>
      </c>
      <c r="BG1" s="46" t="s">
        <v>532</v>
      </c>
      <c r="BH1" s="178" t="s">
        <v>533</v>
      </c>
      <c r="BI1" s="178" t="s">
        <v>534</v>
      </c>
      <c r="BJ1" s="46" t="s">
        <v>535</v>
      </c>
      <c r="BK1" s="47" t="s">
        <v>536</v>
      </c>
      <c r="BL1" s="47" t="s">
        <v>537</v>
      </c>
      <c r="BM1" s="47" t="s">
        <v>538</v>
      </c>
      <c r="BN1" s="48" t="s">
        <v>765</v>
      </c>
      <c r="BO1" s="48" t="s">
        <v>766</v>
      </c>
      <c r="BP1" s="48" t="s">
        <v>539</v>
      </c>
      <c r="BQ1" s="48" t="s">
        <v>854</v>
      </c>
      <c r="BR1" s="48" t="s">
        <v>855</v>
      </c>
      <c r="BS1" s="48" t="s">
        <v>540</v>
      </c>
      <c r="BT1" s="48" t="s">
        <v>541</v>
      </c>
      <c r="BU1" s="48" t="s">
        <v>838</v>
      </c>
      <c r="BV1" s="48" t="s">
        <v>542</v>
      </c>
      <c r="BW1" s="48" t="s">
        <v>543</v>
      </c>
      <c r="BX1" s="48" t="s">
        <v>544</v>
      </c>
      <c r="BY1" s="48" t="s">
        <v>545</v>
      </c>
      <c r="BZ1" s="48" t="s">
        <v>546</v>
      </c>
      <c r="CA1" s="48" t="s">
        <v>547</v>
      </c>
      <c r="CB1" s="48" t="s">
        <v>548</v>
      </c>
      <c r="CC1" s="48" t="s">
        <v>840</v>
      </c>
      <c r="CD1" s="48" t="s">
        <v>549</v>
      </c>
      <c r="CE1" s="48" t="s">
        <v>550</v>
      </c>
      <c r="CF1" s="48" t="s">
        <v>551</v>
      </c>
      <c r="CG1" s="48" t="s">
        <v>552</v>
      </c>
      <c r="CH1" s="48" t="s">
        <v>553</v>
      </c>
      <c r="CI1" s="48" t="s">
        <v>554</v>
      </c>
      <c r="CJ1" s="48" t="s">
        <v>555</v>
      </c>
      <c r="CK1" s="48" t="s">
        <v>556</v>
      </c>
      <c r="CL1" s="48" t="s">
        <v>557</v>
      </c>
      <c r="CM1" s="48" t="s">
        <v>558</v>
      </c>
      <c r="CN1" s="49" t="s">
        <v>559</v>
      </c>
      <c r="CO1" s="49" t="s">
        <v>560</v>
      </c>
      <c r="CP1" s="49" t="s">
        <v>561</v>
      </c>
      <c r="CQ1" s="49" t="s">
        <v>562</v>
      </c>
      <c r="CR1" s="49" t="s">
        <v>563</v>
      </c>
      <c r="CS1" s="49" t="s">
        <v>767</v>
      </c>
      <c r="CT1" s="49" t="s">
        <v>564</v>
      </c>
      <c r="CU1" s="49" t="s">
        <v>565</v>
      </c>
      <c r="CV1" s="49" t="s">
        <v>566</v>
      </c>
      <c r="CW1" s="49" t="s">
        <v>567</v>
      </c>
      <c r="CX1" s="49" t="s">
        <v>568</v>
      </c>
      <c r="CY1" s="49" t="s">
        <v>569</v>
      </c>
      <c r="CZ1" s="49" t="s">
        <v>570</v>
      </c>
      <c r="DA1" s="49" t="s">
        <v>571</v>
      </c>
      <c r="DB1" s="107" t="s">
        <v>572</v>
      </c>
      <c r="DC1" s="107" t="s">
        <v>573</v>
      </c>
      <c r="DD1" s="149" t="s">
        <v>867</v>
      </c>
      <c r="DE1" s="149" t="s">
        <v>868</v>
      </c>
      <c r="DF1" s="149" t="s">
        <v>869</v>
      </c>
      <c r="DG1" s="149" t="s">
        <v>870</v>
      </c>
      <c r="DH1" s="149" t="s">
        <v>866</v>
      </c>
    </row>
    <row r="2" spans="1:112" s="29" customFormat="1" ht="82.05" customHeight="1" x14ac:dyDescent="0.3">
      <c r="A2" s="30" t="s">
        <v>667</v>
      </c>
      <c r="B2" s="34" t="s">
        <v>16</v>
      </c>
      <c r="C2" s="34" t="s">
        <v>327</v>
      </c>
      <c r="D2" s="34" t="s">
        <v>56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</v>
      </c>
      <c r="J2" s="34" t="s">
        <v>58</v>
      </c>
      <c r="K2" s="30" t="s">
        <v>59</v>
      </c>
      <c r="L2" s="30" t="s">
        <v>389</v>
      </c>
      <c r="M2" s="30" t="s">
        <v>948</v>
      </c>
      <c r="N2" s="30" t="s">
        <v>60</v>
      </c>
      <c r="O2" s="30" t="s">
        <v>61</v>
      </c>
      <c r="P2" s="155" t="s">
        <v>862</v>
      </c>
      <c r="Q2" s="30" t="s">
        <v>62</v>
      </c>
      <c r="R2" s="51" t="s">
        <v>63</v>
      </c>
      <c r="S2" s="51" t="s">
        <v>64</v>
      </c>
      <c r="T2" s="51" t="s">
        <v>65</v>
      </c>
      <c r="U2" s="51" t="s">
        <v>68</v>
      </c>
      <c r="V2" s="51" t="s">
        <v>69</v>
      </c>
      <c r="W2" s="51" t="s">
        <v>70</v>
      </c>
      <c r="X2" s="51" t="s">
        <v>71</v>
      </c>
      <c r="Y2" s="51" t="s">
        <v>72</v>
      </c>
      <c r="Z2" s="51" t="s">
        <v>943</v>
      </c>
      <c r="AA2" s="51" t="s">
        <v>73</v>
      </c>
      <c r="AB2" s="51" t="s">
        <v>388</v>
      </c>
      <c r="AC2" s="52" t="s">
        <v>66</v>
      </c>
      <c r="AD2" s="52" t="s">
        <v>67</v>
      </c>
      <c r="AE2" s="53" t="s">
        <v>278</v>
      </c>
      <c r="AF2" s="53" t="s">
        <v>282</v>
      </c>
      <c r="AG2" s="53" t="s">
        <v>74</v>
      </c>
      <c r="AH2" s="53" t="s">
        <v>75</v>
      </c>
      <c r="AI2" s="53" t="s">
        <v>76</v>
      </c>
      <c r="AJ2" s="53" t="s">
        <v>286</v>
      </c>
      <c r="AK2" s="53" t="s">
        <v>287</v>
      </c>
      <c r="AL2" s="53" t="s">
        <v>288</v>
      </c>
      <c r="AM2" s="53" t="s">
        <v>289</v>
      </c>
      <c r="AN2" s="53" t="s">
        <v>77</v>
      </c>
      <c r="AO2" s="53" t="s">
        <v>78</v>
      </c>
      <c r="AP2" s="54" t="s">
        <v>243</v>
      </c>
      <c r="AQ2" s="54" t="s">
        <v>245</v>
      </c>
      <c r="AR2" s="54" t="s">
        <v>246</v>
      </c>
      <c r="AS2" s="54" t="s">
        <v>79</v>
      </c>
      <c r="AT2" s="54" t="s">
        <v>80</v>
      </c>
      <c r="AU2" s="54" t="s">
        <v>81</v>
      </c>
      <c r="AV2" s="54" t="s">
        <v>881</v>
      </c>
      <c r="AW2" s="54" t="s">
        <v>82</v>
      </c>
      <c r="AX2" s="54" t="s">
        <v>83</v>
      </c>
      <c r="AY2" s="54" t="s">
        <v>882</v>
      </c>
      <c r="AZ2" s="55" t="s">
        <v>84</v>
      </c>
      <c r="BA2" s="175" t="s">
        <v>85</v>
      </c>
      <c r="BB2" s="55" t="s">
        <v>86</v>
      </c>
      <c r="BC2" s="55" t="s">
        <v>87</v>
      </c>
      <c r="BD2" s="55" t="s">
        <v>88</v>
      </c>
      <c r="BE2" s="175" t="s">
        <v>89</v>
      </c>
      <c r="BF2" s="175" t="s">
        <v>387</v>
      </c>
      <c r="BG2" s="55" t="s">
        <v>386</v>
      </c>
      <c r="BH2" s="179" t="s">
        <v>90</v>
      </c>
      <c r="BI2" s="179" t="s">
        <v>385</v>
      </c>
      <c r="BJ2" s="55" t="s">
        <v>384</v>
      </c>
      <c r="BK2" s="57" t="s">
        <v>91</v>
      </c>
      <c r="BL2" s="57" t="s">
        <v>92</v>
      </c>
      <c r="BM2" s="57" t="s">
        <v>93</v>
      </c>
      <c r="BN2" s="58" t="s">
        <v>94</v>
      </c>
      <c r="BO2" s="58" t="s">
        <v>382</v>
      </c>
      <c r="BP2" s="58" t="s">
        <v>383</v>
      </c>
      <c r="BQ2" s="58" t="s">
        <v>856</v>
      </c>
      <c r="BR2" s="58" t="s">
        <v>883</v>
      </c>
      <c r="BS2" s="58" t="s">
        <v>95</v>
      </c>
      <c r="BT2" s="58" t="s">
        <v>96</v>
      </c>
      <c r="BU2" s="58" t="s">
        <v>839</v>
      </c>
      <c r="BV2" s="59" t="s">
        <v>97</v>
      </c>
      <c r="BW2" s="59" t="s">
        <v>98</v>
      </c>
      <c r="BX2" s="58" t="s">
        <v>99</v>
      </c>
      <c r="BY2" s="58" t="s">
        <v>100</v>
      </c>
      <c r="BZ2" s="58" t="s">
        <v>101</v>
      </c>
      <c r="CA2" s="59" t="s">
        <v>102</v>
      </c>
      <c r="CB2" s="59" t="s">
        <v>103</v>
      </c>
      <c r="CC2" s="59" t="s">
        <v>841</v>
      </c>
      <c r="CD2" s="58" t="s">
        <v>104</v>
      </c>
      <c r="CE2" s="58" t="s">
        <v>105</v>
      </c>
      <c r="CF2" s="58" t="s">
        <v>106</v>
      </c>
      <c r="CG2" s="59" t="s">
        <v>107</v>
      </c>
      <c r="CH2" s="59" t="s">
        <v>108</v>
      </c>
      <c r="CI2" s="58" t="s">
        <v>109</v>
      </c>
      <c r="CJ2" s="58" t="s">
        <v>110</v>
      </c>
      <c r="CK2" s="58" t="s">
        <v>111</v>
      </c>
      <c r="CL2" s="59" t="s">
        <v>112</v>
      </c>
      <c r="CM2" s="58" t="s">
        <v>113</v>
      </c>
      <c r="CN2" s="60" t="s">
        <v>114</v>
      </c>
      <c r="CO2" s="60" t="s">
        <v>115</v>
      </c>
      <c r="CP2" s="60" t="s">
        <v>116</v>
      </c>
      <c r="CQ2" s="60" t="s">
        <v>117</v>
      </c>
      <c r="CR2" s="60" t="s">
        <v>381</v>
      </c>
      <c r="CS2" s="60" t="s">
        <v>118</v>
      </c>
      <c r="CT2" s="60" t="s">
        <v>119</v>
      </c>
      <c r="CU2" s="60" t="s">
        <v>120</v>
      </c>
      <c r="CV2" s="60" t="s">
        <v>121</v>
      </c>
      <c r="CW2" s="60" t="s">
        <v>380</v>
      </c>
      <c r="CX2" s="60" t="s">
        <v>122</v>
      </c>
      <c r="CY2" s="60" t="s">
        <v>123</v>
      </c>
      <c r="CZ2" s="60" t="s">
        <v>124</v>
      </c>
      <c r="DA2" s="60" t="s">
        <v>125</v>
      </c>
      <c r="DB2" s="61" t="s">
        <v>279</v>
      </c>
      <c r="DC2" s="61" t="s">
        <v>283</v>
      </c>
      <c r="DD2" s="150" t="s">
        <v>871</v>
      </c>
      <c r="DE2" s="150" t="s">
        <v>872</v>
      </c>
      <c r="DF2" s="150" t="s">
        <v>873</v>
      </c>
      <c r="DG2" s="150" t="s">
        <v>874</v>
      </c>
      <c r="DH2" s="150" t="s">
        <v>875</v>
      </c>
    </row>
    <row r="3" spans="1:112" s="41" customFormat="1" ht="34.049999999999997" customHeight="1" x14ac:dyDescent="0.3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 t="s">
        <v>40</v>
      </c>
      <c r="K3" s="36"/>
      <c r="L3" s="103" t="s">
        <v>371</v>
      </c>
      <c r="M3" s="103"/>
      <c r="N3" s="36"/>
      <c r="O3" s="36"/>
      <c r="P3" s="39"/>
      <c r="Q3" s="36" t="s">
        <v>379</v>
      </c>
      <c r="R3" s="63" t="s">
        <v>126</v>
      </c>
      <c r="S3" s="63" t="s">
        <v>126</v>
      </c>
      <c r="T3" s="63"/>
      <c r="U3" s="63" t="s">
        <v>37</v>
      </c>
      <c r="V3" s="63" t="s">
        <v>37</v>
      </c>
      <c r="W3" s="63" t="s">
        <v>37</v>
      </c>
      <c r="X3" s="63" t="s">
        <v>37</v>
      </c>
      <c r="Y3" s="63" t="s">
        <v>34</v>
      </c>
      <c r="Z3" s="63" t="s">
        <v>126</v>
      </c>
      <c r="AA3" s="63" t="s">
        <v>127</v>
      </c>
      <c r="AB3" s="63"/>
      <c r="AC3" s="64"/>
      <c r="AD3" s="64"/>
      <c r="AE3" s="65"/>
      <c r="AF3" s="65" t="s">
        <v>281</v>
      </c>
      <c r="AG3" s="65" t="s">
        <v>128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129</v>
      </c>
      <c r="AM3" s="65" t="s">
        <v>129</v>
      </c>
      <c r="AN3" s="65" t="s">
        <v>129</v>
      </c>
      <c r="AO3" s="65" t="s">
        <v>37</v>
      </c>
      <c r="AP3" s="66" t="s">
        <v>37</v>
      </c>
      <c r="AQ3" s="66" t="s">
        <v>37</v>
      </c>
      <c r="AR3" s="66" t="s">
        <v>37</v>
      </c>
      <c r="AS3" s="66" t="s">
        <v>45</v>
      </c>
      <c r="AT3" s="66" t="s">
        <v>45</v>
      </c>
      <c r="AU3" s="66" t="s">
        <v>37</v>
      </c>
      <c r="AV3" s="66" t="s">
        <v>45</v>
      </c>
      <c r="AW3" s="66" t="s">
        <v>130</v>
      </c>
      <c r="AX3" s="66" t="s">
        <v>37</v>
      </c>
      <c r="AY3" s="66"/>
      <c r="AZ3" s="67" t="s">
        <v>131</v>
      </c>
      <c r="BA3" s="176" t="s">
        <v>131</v>
      </c>
      <c r="BB3" s="67" t="s">
        <v>55</v>
      </c>
      <c r="BC3" s="67"/>
      <c r="BD3" s="67" t="s">
        <v>132</v>
      </c>
      <c r="BE3" s="176" t="s">
        <v>131</v>
      </c>
      <c r="BF3" s="176" t="s">
        <v>131</v>
      </c>
      <c r="BG3" s="67" t="s">
        <v>131</v>
      </c>
      <c r="BH3" s="180"/>
      <c r="BI3" s="180"/>
      <c r="BJ3" s="67" t="s">
        <v>131</v>
      </c>
      <c r="BK3" s="68" t="s">
        <v>133</v>
      </c>
      <c r="BL3" s="68" t="s">
        <v>134</v>
      </c>
      <c r="BM3" s="68" t="s">
        <v>134</v>
      </c>
      <c r="BN3" s="69"/>
      <c r="BO3" s="69"/>
      <c r="BP3" s="69"/>
      <c r="BQ3" s="69" t="s">
        <v>135</v>
      </c>
      <c r="BR3" s="69" t="s">
        <v>45</v>
      </c>
      <c r="BS3" s="69" t="s">
        <v>135</v>
      </c>
      <c r="BT3" s="69" t="s">
        <v>135</v>
      </c>
      <c r="BU3" s="69" t="s">
        <v>135</v>
      </c>
      <c r="BV3" s="69" t="s">
        <v>135</v>
      </c>
      <c r="BW3" s="69" t="s">
        <v>135</v>
      </c>
      <c r="BX3" s="69"/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/>
      <c r="CE3" s="69" t="s">
        <v>135</v>
      </c>
      <c r="CF3" s="69" t="s">
        <v>135</v>
      </c>
      <c r="CG3" s="69" t="s">
        <v>135</v>
      </c>
      <c r="CH3" s="69" t="s">
        <v>135</v>
      </c>
      <c r="CI3" s="69" t="s">
        <v>135</v>
      </c>
      <c r="CJ3" s="69" t="s">
        <v>135</v>
      </c>
      <c r="CK3" s="69" t="s">
        <v>135</v>
      </c>
      <c r="CL3" s="69" t="s">
        <v>135</v>
      </c>
      <c r="CM3" s="69" t="s">
        <v>135</v>
      </c>
      <c r="CN3" s="70" t="s">
        <v>842</v>
      </c>
      <c r="CO3" s="70" t="s">
        <v>842</v>
      </c>
      <c r="CP3" s="70" t="s">
        <v>842</v>
      </c>
      <c r="CQ3" s="70" t="s">
        <v>842</v>
      </c>
      <c r="CR3" s="70" t="s">
        <v>842</v>
      </c>
      <c r="CS3" s="70" t="s">
        <v>842</v>
      </c>
      <c r="CT3" s="70" t="s">
        <v>842</v>
      </c>
      <c r="CU3" s="70" t="s">
        <v>842</v>
      </c>
      <c r="CV3" s="70" t="s">
        <v>842</v>
      </c>
      <c r="CW3" s="70" t="s">
        <v>842</v>
      </c>
      <c r="CX3" s="70" t="s">
        <v>842</v>
      </c>
      <c r="CY3" s="70" t="s">
        <v>842</v>
      </c>
      <c r="CZ3" s="70" t="s">
        <v>842</v>
      </c>
      <c r="DA3" s="70" t="s">
        <v>842</v>
      </c>
      <c r="DB3" s="70" t="s">
        <v>842</v>
      </c>
      <c r="DC3" s="70" t="s">
        <v>842</v>
      </c>
      <c r="DD3" s="151" t="s">
        <v>126</v>
      </c>
      <c r="DE3" s="151" t="s">
        <v>37</v>
      </c>
      <c r="DF3" s="151" t="s">
        <v>45</v>
      </c>
      <c r="DG3" s="151" t="s">
        <v>131</v>
      </c>
      <c r="DH3" s="151"/>
    </row>
    <row r="4" spans="1:112" ht="15" customHeight="1" x14ac:dyDescent="0.3">
      <c r="A4" s="13" t="s">
        <v>1050</v>
      </c>
      <c r="B4" s="9" t="s">
        <v>969</v>
      </c>
      <c r="C4" s="10" t="s">
        <v>971</v>
      </c>
      <c r="D4" s="11" t="s">
        <v>1002</v>
      </c>
      <c r="E4" s="133">
        <v>2009</v>
      </c>
      <c r="F4" s="5"/>
      <c r="G4" s="5"/>
      <c r="H4" s="160"/>
      <c r="I4" s="13">
        <v>0</v>
      </c>
      <c r="J4" s="13">
        <v>4</v>
      </c>
      <c r="K4" s="13" t="s">
        <v>984</v>
      </c>
      <c r="L4" s="7"/>
      <c r="M4" s="7"/>
      <c r="N4" s="7"/>
      <c r="O4" s="7"/>
      <c r="P4" s="7"/>
      <c r="Q4" s="7"/>
      <c r="R4" s="161">
        <v>0.60375286400126704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61">
        <v>7.9892000000000003</v>
      </c>
      <c r="AS4" s="171">
        <v>0.19294009524315683</v>
      </c>
      <c r="AT4" s="16"/>
      <c r="AU4" s="169">
        <v>0.34389999999999998</v>
      </c>
      <c r="AV4" s="169"/>
      <c r="AW4" s="169">
        <v>23.231171852282642</v>
      </c>
      <c r="AX4" s="13"/>
      <c r="AY4" s="13"/>
      <c r="AZ4" s="13"/>
      <c r="BA4" s="169">
        <v>-26.720698733974348</v>
      </c>
      <c r="BB4" s="13"/>
      <c r="BC4" s="13"/>
      <c r="BD4" s="13"/>
      <c r="BE4" s="169">
        <v>78.768642104728229</v>
      </c>
      <c r="BF4" s="169">
        <v>1.7930915133252137</v>
      </c>
      <c r="BG4" s="13"/>
      <c r="BH4" s="181">
        <v>1.0866265798698047</v>
      </c>
      <c r="BI4" s="181">
        <v>1.7930915133252136E-3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D4" s="7"/>
      <c r="DE4" s="7"/>
      <c r="DF4" s="16"/>
      <c r="DG4" s="7"/>
      <c r="DH4" s="7"/>
    </row>
    <row r="5" spans="1:112" ht="14.4" x14ac:dyDescent="0.3">
      <c r="A5" s="13" t="s">
        <v>1050</v>
      </c>
      <c r="B5" s="9" t="s">
        <v>969</v>
      </c>
      <c r="C5" s="10" t="s">
        <v>971</v>
      </c>
      <c r="D5" s="11" t="s">
        <v>1003</v>
      </c>
      <c r="E5" s="133">
        <v>2009</v>
      </c>
      <c r="F5" s="5"/>
      <c r="G5" s="5"/>
      <c r="H5" s="160"/>
      <c r="I5" s="13">
        <v>4</v>
      </c>
      <c r="J5" s="13">
        <v>20</v>
      </c>
      <c r="K5" s="13" t="s">
        <v>985</v>
      </c>
      <c r="L5" s="7"/>
      <c r="M5" s="7"/>
      <c r="N5" s="7"/>
      <c r="O5" s="7"/>
      <c r="P5" s="7"/>
      <c r="Q5" s="7"/>
      <c r="R5" s="169">
        <v>1.5321017635658416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6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72">
        <v>2.4838</v>
      </c>
      <c r="AS5" s="171">
        <v>0.60886949765517395</v>
      </c>
      <c r="AT5" s="16"/>
      <c r="AU5" s="169">
        <v>0.12130000000000001</v>
      </c>
      <c r="AV5" s="169"/>
      <c r="AW5" s="169">
        <v>20.476504534212694</v>
      </c>
      <c r="AX5" s="13"/>
      <c r="AY5" s="13"/>
      <c r="AZ5" s="13"/>
      <c r="BA5" s="169">
        <v>-25.649031810897423</v>
      </c>
      <c r="BB5" s="13"/>
      <c r="BC5" s="13"/>
      <c r="BD5" s="13"/>
      <c r="BE5" s="169">
        <v>6.966095943508277</v>
      </c>
      <c r="BF5" s="169">
        <v>1.7115583030400803</v>
      </c>
      <c r="BG5" s="13"/>
      <c r="BH5" s="181">
        <v>1.0143010115172759</v>
      </c>
      <c r="BI5" s="181">
        <v>1.7115583030400802E-3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D5" s="7"/>
      <c r="DE5" s="7"/>
      <c r="DF5" s="16"/>
      <c r="DG5" s="7"/>
      <c r="DH5" s="7"/>
    </row>
    <row r="6" spans="1:112" ht="14.4" x14ac:dyDescent="0.3">
      <c r="A6" s="13" t="s">
        <v>1050</v>
      </c>
      <c r="B6" s="9" t="s">
        <v>969</v>
      </c>
      <c r="C6" s="10" t="s">
        <v>971</v>
      </c>
      <c r="D6" s="11" t="s">
        <v>1004</v>
      </c>
      <c r="E6" s="133">
        <v>2009</v>
      </c>
      <c r="F6" s="5"/>
      <c r="G6" s="5"/>
      <c r="H6" s="160"/>
      <c r="I6" s="13">
        <v>20</v>
      </c>
      <c r="J6" s="13">
        <v>38</v>
      </c>
      <c r="K6" s="13" t="s">
        <v>986</v>
      </c>
      <c r="L6" s="7"/>
      <c r="M6" s="7"/>
      <c r="N6" s="7"/>
      <c r="O6" s="7"/>
      <c r="P6" s="7"/>
      <c r="Q6" s="7"/>
      <c r="R6" s="169">
        <v>1.4890169195039822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6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72">
        <v>1.23675</v>
      </c>
      <c r="AS6" s="171">
        <v>0.33147750153537903</v>
      </c>
      <c r="AT6" s="16"/>
      <c r="AU6" s="169">
        <v>6.9000000000000006E-2</v>
      </c>
      <c r="AV6" s="169"/>
      <c r="AW6" s="169">
        <v>17.923913043478258</v>
      </c>
      <c r="AX6" s="13"/>
      <c r="AY6" s="13"/>
      <c r="AZ6" s="13"/>
      <c r="BA6" s="169">
        <v>-24.845416637820509</v>
      </c>
      <c r="BB6" s="13"/>
      <c r="BC6" s="13"/>
      <c r="BD6" s="13"/>
      <c r="BE6" s="169">
        <v>-48.330224735507073</v>
      </c>
      <c r="BF6" s="169">
        <v>1.6016569059440542</v>
      </c>
      <c r="BG6" s="13"/>
      <c r="BH6" s="181">
        <v>0.95860190285428137</v>
      </c>
      <c r="BI6" s="181">
        <v>1.6016569059440543E-3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D6" s="7"/>
      <c r="DE6" s="7"/>
      <c r="DF6" s="16"/>
      <c r="DG6" s="7"/>
      <c r="DH6" s="7"/>
    </row>
    <row r="7" spans="1:112" ht="14.4" x14ac:dyDescent="0.3">
      <c r="A7" s="13" t="s">
        <v>1050</v>
      </c>
      <c r="B7" s="9" t="s">
        <v>969</v>
      </c>
      <c r="C7" s="10" t="s">
        <v>971</v>
      </c>
      <c r="D7" s="11" t="s">
        <v>1005</v>
      </c>
      <c r="E7" s="133">
        <v>2009</v>
      </c>
      <c r="F7" s="5"/>
      <c r="G7" s="5"/>
      <c r="H7" s="160"/>
      <c r="I7" s="13">
        <v>38</v>
      </c>
      <c r="J7" s="13">
        <v>60</v>
      </c>
      <c r="K7" s="13" t="s">
        <v>987</v>
      </c>
      <c r="L7" s="7"/>
      <c r="M7" s="7"/>
      <c r="N7" s="7"/>
      <c r="O7" s="7"/>
      <c r="P7" s="7"/>
      <c r="Q7" s="7"/>
      <c r="R7" s="169">
        <v>1.5716550630324664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72">
        <v>0.50990000000000002</v>
      </c>
      <c r="AS7" s="171">
        <v>0.17630512166085602</v>
      </c>
      <c r="AT7" s="16"/>
      <c r="AU7" s="169">
        <v>3.1300000000000001E-2</v>
      </c>
      <c r="AV7" s="169"/>
      <c r="AW7" s="169">
        <v>16.290734824281149</v>
      </c>
      <c r="AX7" s="13"/>
      <c r="AY7" s="13"/>
      <c r="AZ7" s="13"/>
      <c r="BA7" s="169">
        <v>-24.317124964743584</v>
      </c>
      <c r="BB7" s="13"/>
      <c r="BC7" s="13"/>
      <c r="BD7" s="13"/>
      <c r="BE7" s="169">
        <v>-159.5027502788673</v>
      </c>
      <c r="BF7" s="169">
        <v>1.3988991440335763</v>
      </c>
      <c r="BG7" s="13"/>
      <c r="BH7" s="181">
        <v>0.84661957736604909</v>
      </c>
      <c r="BI7" s="181">
        <v>1.3988991440335762E-3</v>
      </c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D7" s="7"/>
      <c r="DE7" s="7"/>
      <c r="DF7" s="16"/>
      <c r="DG7" s="7"/>
      <c r="DH7" s="7"/>
    </row>
    <row r="8" spans="1:112" ht="14.4" x14ac:dyDescent="0.3">
      <c r="A8" s="13" t="s">
        <v>1050</v>
      </c>
      <c r="B8" s="9" t="s">
        <v>969</v>
      </c>
      <c r="C8" s="10" t="s">
        <v>971</v>
      </c>
      <c r="D8" s="11" t="s">
        <v>1006</v>
      </c>
      <c r="E8" s="133">
        <v>2009</v>
      </c>
      <c r="F8" s="5"/>
      <c r="G8" s="160"/>
      <c r="H8" s="160"/>
      <c r="I8" s="13">
        <v>60</v>
      </c>
      <c r="J8" s="13">
        <v>120</v>
      </c>
      <c r="K8" s="13" t="s">
        <v>988</v>
      </c>
      <c r="L8" s="7"/>
      <c r="M8" s="7"/>
      <c r="N8" s="7"/>
      <c r="O8" s="7"/>
      <c r="P8" s="7"/>
      <c r="Q8" s="7"/>
      <c r="R8" s="169">
        <v>1.8242782197448979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72">
        <v>8.9899999999999994E-2</v>
      </c>
      <c r="AS8" s="171">
        <v>9.8401567173039786E-2</v>
      </c>
      <c r="AT8" s="16"/>
      <c r="AU8" s="169">
        <v>0</v>
      </c>
      <c r="AV8" s="169"/>
      <c r="AW8" s="169"/>
      <c r="AX8" s="13"/>
      <c r="AY8" s="13"/>
      <c r="AZ8" s="13"/>
      <c r="BA8" s="169">
        <v>-24.13029210416666</v>
      </c>
      <c r="BB8" s="13"/>
      <c r="BC8" s="13"/>
      <c r="BD8" s="13"/>
      <c r="BE8" s="169">
        <v>-95.488313438380928</v>
      </c>
      <c r="BF8" s="169">
        <v>1.7674888040746903</v>
      </c>
      <c r="BG8" s="13"/>
      <c r="BH8" s="181">
        <v>0.91110030645968954</v>
      </c>
      <c r="BI8" s="181">
        <v>1.7674888040746903E-3</v>
      </c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D8" s="7"/>
      <c r="DE8" s="7"/>
      <c r="DF8" s="16"/>
      <c r="DG8" s="7"/>
      <c r="DH8" s="7"/>
    </row>
    <row r="9" spans="1:112" ht="14.4" x14ac:dyDescent="0.3">
      <c r="A9" s="13" t="s">
        <v>1050</v>
      </c>
      <c r="B9" s="9" t="s">
        <v>969</v>
      </c>
      <c r="C9" s="10" t="s">
        <v>971</v>
      </c>
      <c r="D9" s="11" t="s">
        <v>1007</v>
      </c>
      <c r="E9" s="133">
        <v>2009</v>
      </c>
      <c r="F9" s="134"/>
      <c r="G9" s="134"/>
      <c r="H9" s="22"/>
      <c r="I9" s="13">
        <v>120</v>
      </c>
      <c r="J9" s="13">
        <v>130</v>
      </c>
      <c r="K9" s="13" t="s">
        <v>989</v>
      </c>
      <c r="L9" s="13"/>
      <c r="M9" s="13"/>
      <c r="N9" s="13"/>
      <c r="O9" s="13"/>
      <c r="P9" s="13"/>
      <c r="Q9" s="13"/>
      <c r="R9" s="169">
        <v>1.82</v>
      </c>
      <c r="S9" s="13"/>
      <c r="T9" s="13"/>
      <c r="U9" s="13"/>
      <c r="V9" s="13"/>
      <c r="W9" s="13"/>
      <c r="X9" s="13"/>
      <c r="Y9" s="13"/>
      <c r="Z9" s="13"/>
      <c r="AA9" s="7"/>
      <c r="AB9" s="13"/>
      <c r="AC9" s="13"/>
      <c r="AD9" s="13"/>
      <c r="AE9" s="13"/>
      <c r="AF9" s="17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2">
        <v>0.16259999999999999</v>
      </c>
      <c r="AS9" s="171">
        <v>2.9593199999999997E-2</v>
      </c>
      <c r="AT9" s="17"/>
      <c r="AU9" s="169">
        <v>1.6500000000000001E-2</v>
      </c>
      <c r="AV9" s="169"/>
      <c r="AW9" s="169">
        <v>9.8545454545454536</v>
      </c>
      <c r="AX9" s="13"/>
      <c r="AY9" s="13"/>
      <c r="AZ9" s="13"/>
      <c r="BA9" s="169">
        <v>-24.53748920833333</v>
      </c>
      <c r="BB9" s="13"/>
      <c r="BC9" s="13"/>
      <c r="BD9" s="13"/>
      <c r="BE9" s="169">
        <v>82.66590225898662</v>
      </c>
      <c r="BF9" s="169">
        <v>1.9402994036963952</v>
      </c>
      <c r="BG9" s="13"/>
      <c r="BH9" s="181">
        <v>1.0905522283425138</v>
      </c>
      <c r="BI9" s="181">
        <v>1.9402994036963953E-3</v>
      </c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D9" s="13"/>
      <c r="DE9" s="13"/>
      <c r="DF9" s="17"/>
      <c r="DG9" s="13"/>
      <c r="DH9" s="13"/>
    </row>
    <row r="10" spans="1:112" ht="14.4" x14ac:dyDescent="0.3">
      <c r="A10" s="13" t="s">
        <v>1050</v>
      </c>
      <c r="B10" s="11" t="s">
        <v>1027</v>
      </c>
      <c r="C10" s="11" t="s">
        <v>1028</v>
      </c>
      <c r="D10" s="11" t="s">
        <v>1008</v>
      </c>
      <c r="E10" s="133">
        <v>2009</v>
      </c>
      <c r="F10" s="134"/>
      <c r="G10" s="134"/>
      <c r="H10" s="22"/>
      <c r="I10" s="13">
        <v>0</v>
      </c>
      <c r="J10" s="13">
        <v>14</v>
      </c>
      <c r="K10" s="13" t="s">
        <v>984</v>
      </c>
      <c r="L10" s="13"/>
      <c r="M10" s="13"/>
      <c r="N10" s="13"/>
      <c r="O10" s="13"/>
      <c r="P10" s="13"/>
      <c r="Q10" s="13"/>
      <c r="R10" s="169">
        <v>1.1279164846412688</v>
      </c>
      <c r="S10" s="13"/>
      <c r="T10" s="13"/>
      <c r="U10" s="13"/>
      <c r="V10" s="13"/>
      <c r="W10" s="13"/>
      <c r="X10" s="13"/>
      <c r="Y10" s="13"/>
      <c r="Z10" s="13"/>
      <c r="AA10" s="7"/>
      <c r="AB10" s="13"/>
      <c r="AC10" s="13"/>
      <c r="AD10" s="13"/>
      <c r="AE10" s="13"/>
      <c r="AF10" s="17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2">
        <v>5.3742999999999999</v>
      </c>
      <c r="AS10" s="171">
        <v>0.84864661887705994</v>
      </c>
      <c r="AT10" s="17"/>
      <c r="AU10" s="169">
        <v>0.28470000000000001</v>
      </c>
      <c r="AV10" s="169"/>
      <c r="AW10" s="169">
        <v>18.877063575693711</v>
      </c>
      <c r="AX10" s="13"/>
      <c r="AY10" s="13"/>
      <c r="AZ10" s="13"/>
      <c r="BA10" s="169">
        <v>-26.101897562499992</v>
      </c>
      <c r="BB10" s="13"/>
      <c r="BC10" s="13"/>
      <c r="BD10" s="13"/>
      <c r="BE10" s="169">
        <v>15.374726839877395</v>
      </c>
      <c r="BF10" s="169">
        <v>1.6830226963259727</v>
      </c>
      <c r="BG10" s="13"/>
      <c r="BH10" s="181">
        <v>1.0227708923385077</v>
      </c>
      <c r="BI10" s="181">
        <v>1.6830226963259727E-3</v>
      </c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D10" s="13"/>
      <c r="DE10" s="13"/>
      <c r="DF10" s="17"/>
      <c r="DG10" s="13"/>
      <c r="DH10" s="13"/>
    </row>
    <row r="11" spans="1:112" ht="14.4" x14ac:dyDescent="0.3">
      <c r="A11" s="13" t="s">
        <v>1050</v>
      </c>
      <c r="B11" s="11" t="s">
        <v>1027</v>
      </c>
      <c r="C11" s="11" t="s">
        <v>1028</v>
      </c>
      <c r="D11" s="11" t="s">
        <v>1009</v>
      </c>
      <c r="E11" s="133">
        <v>2009</v>
      </c>
      <c r="F11" s="134"/>
      <c r="G11" s="134"/>
      <c r="H11" s="22"/>
      <c r="I11" s="13">
        <v>14</v>
      </c>
      <c r="J11" s="13">
        <v>24</v>
      </c>
      <c r="K11" s="13" t="s">
        <v>990</v>
      </c>
      <c r="L11" s="13"/>
      <c r="M11" s="13"/>
      <c r="N11" s="13"/>
      <c r="O11" s="13"/>
      <c r="P11" s="13"/>
      <c r="Q11" s="13"/>
      <c r="R11" s="169">
        <v>1.4287452250786494</v>
      </c>
      <c r="S11" s="13"/>
      <c r="T11" s="13"/>
      <c r="U11" s="13"/>
      <c r="V11" s="13"/>
      <c r="W11" s="13"/>
      <c r="X11" s="13"/>
      <c r="Y11" s="13"/>
      <c r="Z11" s="13"/>
      <c r="AA11" s="7"/>
      <c r="AB11" s="13"/>
      <c r="AC11" s="13"/>
      <c r="AD11" s="13"/>
      <c r="AE11" s="13"/>
      <c r="AF11" s="17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2">
        <v>2.8515999999999999</v>
      </c>
      <c r="AS11" s="171">
        <v>0.40742098838342766</v>
      </c>
      <c r="AT11" s="17"/>
      <c r="AU11" s="169">
        <v>0.14299999999999999</v>
      </c>
      <c r="AV11" s="169"/>
      <c r="AW11" s="169">
        <v>19.941258741258743</v>
      </c>
      <c r="AX11" s="13"/>
      <c r="AY11" s="13"/>
      <c r="AZ11" s="13"/>
      <c r="BA11" s="169">
        <v>-25.625702416666662</v>
      </c>
      <c r="BB11" s="13"/>
      <c r="BC11" s="13"/>
      <c r="BD11" s="13"/>
      <c r="BE11" s="169">
        <v>-41.43396653789577</v>
      </c>
      <c r="BF11" s="169">
        <v>1.6733677505821305</v>
      </c>
      <c r="BG11" s="13"/>
      <c r="BH11" s="181">
        <v>0.9655483945918879</v>
      </c>
      <c r="BI11" s="181">
        <v>1.6733677505821306E-3</v>
      </c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D11" s="13"/>
      <c r="DE11" s="13"/>
      <c r="DF11" s="17"/>
      <c r="DG11" s="13"/>
      <c r="DH11" s="13"/>
    </row>
    <row r="12" spans="1:112" ht="14.4" x14ac:dyDescent="0.3">
      <c r="A12" s="13" t="s">
        <v>1050</v>
      </c>
      <c r="B12" s="11" t="s">
        <v>1027</v>
      </c>
      <c r="C12" s="11" t="s">
        <v>1028</v>
      </c>
      <c r="D12" s="11" t="s">
        <v>1010</v>
      </c>
      <c r="E12" s="133">
        <v>2009</v>
      </c>
      <c r="F12" s="134"/>
      <c r="G12" s="134"/>
      <c r="H12" s="22"/>
      <c r="I12" s="13">
        <v>24</v>
      </c>
      <c r="J12" s="13">
        <v>40</v>
      </c>
      <c r="K12" s="13" t="s">
        <v>991</v>
      </c>
      <c r="L12" s="13"/>
      <c r="M12" s="13"/>
      <c r="N12" s="13"/>
      <c r="O12" s="13"/>
      <c r="P12" s="13"/>
      <c r="Q12" s="13"/>
      <c r="R12" s="169">
        <v>1.3312157351735938</v>
      </c>
      <c r="S12" s="13"/>
      <c r="T12" s="13"/>
      <c r="U12" s="13"/>
      <c r="V12" s="13"/>
      <c r="W12" s="13"/>
      <c r="X12" s="13"/>
      <c r="Y12" s="13"/>
      <c r="Z12" s="13"/>
      <c r="AA12" s="7"/>
      <c r="AB12" s="13"/>
      <c r="AC12" s="13"/>
      <c r="AD12" s="13"/>
      <c r="AE12" s="13"/>
      <c r="AF12" s="17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72">
        <v>1.4335</v>
      </c>
      <c r="AS12" s="171">
        <v>0.30532764101941551</v>
      </c>
      <c r="AT12" s="17"/>
      <c r="AU12" s="169">
        <v>9.1800000000000007E-2</v>
      </c>
      <c r="AV12" s="169"/>
      <c r="AW12" s="169">
        <v>15.615468409586056</v>
      </c>
      <c r="AX12" s="13"/>
      <c r="AY12" s="13"/>
      <c r="AZ12" s="13"/>
      <c r="BA12" s="169">
        <v>-24.320778520833322</v>
      </c>
      <c r="BB12" s="13"/>
      <c r="BC12" s="13"/>
      <c r="BD12" s="13"/>
      <c r="BE12" s="169">
        <v>-149.25530332192017</v>
      </c>
      <c r="BF12" s="169">
        <v>1.6161322740680182</v>
      </c>
      <c r="BG12" s="13"/>
      <c r="BH12" s="181">
        <v>0.85694166850275422</v>
      </c>
      <c r="BI12" s="181">
        <v>1.6161322740680182E-3</v>
      </c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D12" s="13"/>
      <c r="DE12" s="13"/>
      <c r="DF12" s="17"/>
      <c r="DG12" s="13"/>
      <c r="DH12" s="13"/>
    </row>
    <row r="13" spans="1:112" ht="14.4" x14ac:dyDescent="0.3">
      <c r="A13" s="13" t="s">
        <v>1050</v>
      </c>
      <c r="B13" s="11" t="s">
        <v>1027</v>
      </c>
      <c r="C13" s="11" t="s">
        <v>1028</v>
      </c>
      <c r="D13" s="11" t="s">
        <v>1011</v>
      </c>
      <c r="E13" s="133">
        <v>2009</v>
      </c>
      <c r="F13" s="134"/>
      <c r="G13" s="134"/>
      <c r="H13" s="22"/>
      <c r="I13" s="13">
        <v>40</v>
      </c>
      <c r="J13" s="13">
        <v>60</v>
      </c>
      <c r="K13" s="13" t="s">
        <v>992</v>
      </c>
      <c r="L13" s="13"/>
      <c r="M13" s="13"/>
      <c r="N13" s="13"/>
      <c r="O13" s="13"/>
      <c r="P13" s="13"/>
      <c r="Q13" s="13"/>
      <c r="R13" s="169">
        <v>1.3604098371608644</v>
      </c>
      <c r="S13" s="13"/>
      <c r="T13" s="13"/>
      <c r="U13" s="13"/>
      <c r="V13" s="13"/>
      <c r="W13" s="13"/>
      <c r="X13" s="13"/>
      <c r="Y13" s="13"/>
      <c r="Z13" s="13"/>
      <c r="AA13" s="7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72">
        <v>1.3853</v>
      </c>
      <c r="AS13" s="171">
        <v>0.37691514948378907</v>
      </c>
      <c r="AT13" s="17"/>
      <c r="AU13" s="169">
        <v>9.6000000000000002E-2</v>
      </c>
      <c r="AV13" s="169"/>
      <c r="AW13" s="169">
        <v>14.430208333333333</v>
      </c>
      <c r="AX13" s="13"/>
      <c r="AY13" s="13"/>
      <c r="AZ13" s="13"/>
      <c r="BA13" s="169">
        <v>-24.216947124999987</v>
      </c>
      <c r="BB13" s="13"/>
      <c r="BC13" s="13"/>
      <c r="BD13" s="13"/>
      <c r="BE13" s="169">
        <v>-174.30303259246071</v>
      </c>
      <c r="BF13" s="169">
        <v>1.40199471009313</v>
      </c>
      <c r="BG13" s="13"/>
      <c r="BH13" s="181">
        <v>0.83171148723084631</v>
      </c>
      <c r="BI13" s="181">
        <v>1.4019947100931301E-3</v>
      </c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D13" s="13"/>
      <c r="DE13" s="13"/>
      <c r="DF13" s="17"/>
      <c r="DG13" s="13"/>
      <c r="DH13" s="13"/>
    </row>
    <row r="14" spans="1:112" x14ac:dyDescent="0.3">
      <c r="A14" s="13" t="s">
        <v>1050</v>
      </c>
      <c r="B14" s="11" t="s">
        <v>1027</v>
      </c>
      <c r="C14" s="11" t="s">
        <v>1028</v>
      </c>
      <c r="D14" s="11" t="s">
        <v>1012</v>
      </c>
      <c r="E14" s="133">
        <v>2009</v>
      </c>
      <c r="F14" s="134"/>
      <c r="G14" s="134"/>
      <c r="H14" s="22"/>
      <c r="I14" s="13">
        <v>60</v>
      </c>
      <c r="J14" s="13">
        <v>109</v>
      </c>
      <c r="K14" s="13" t="s">
        <v>993</v>
      </c>
      <c r="L14" s="13"/>
      <c r="M14" s="13"/>
      <c r="N14" s="13"/>
      <c r="O14" s="13"/>
      <c r="P14" s="13"/>
      <c r="Q14" s="13"/>
      <c r="R14" s="169">
        <v>1.3604098371608644</v>
      </c>
      <c r="S14" s="13"/>
      <c r="T14" s="13"/>
      <c r="U14" s="13"/>
      <c r="V14" s="13"/>
      <c r="W14" s="13"/>
      <c r="X14" s="13"/>
      <c r="Y14" s="13"/>
      <c r="Z14" s="13"/>
      <c r="AA14" s="7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2">
        <v>0.1046</v>
      </c>
      <c r="AS14" s="171">
        <v>6.9726445793842948E-2</v>
      </c>
      <c r="AT14" s="17"/>
      <c r="AU14" s="169">
        <v>0</v>
      </c>
      <c r="AV14" s="169"/>
      <c r="AW14" s="169"/>
      <c r="AX14" s="13"/>
      <c r="AY14" s="13"/>
      <c r="AZ14" s="13"/>
      <c r="BA14" s="169">
        <v>-24.134178729166663</v>
      </c>
      <c r="BB14" s="13"/>
      <c r="BC14" s="13"/>
      <c r="BD14" s="13"/>
      <c r="BE14" s="169">
        <v>-384.74908354675495</v>
      </c>
      <c r="BF14" s="169">
        <v>1.0420692296359741</v>
      </c>
      <c r="BG14" s="13"/>
      <c r="BH14" s="181">
        <v>0.61973251076614921</v>
      </c>
      <c r="BI14" s="181">
        <v>1.0420692296359741E-3</v>
      </c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D14" s="13"/>
      <c r="DE14" s="13"/>
      <c r="DF14" s="17"/>
      <c r="DG14" s="13"/>
      <c r="DH14" s="13"/>
    </row>
    <row r="15" spans="1:112" ht="14.4" x14ac:dyDescent="0.3">
      <c r="A15" s="13" t="s">
        <v>1050</v>
      </c>
      <c r="B15" s="11" t="s">
        <v>1027</v>
      </c>
      <c r="C15" s="11" t="s">
        <v>1028</v>
      </c>
      <c r="D15" s="11" t="s">
        <v>1013</v>
      </c>
      <c r="E15" s="133">
        <v>2009</v>
      </c>
      <c r="F15" s="134"/>
      <c r="G15" s="134"/>
      <c r="H15" s="22"/>
      <c r="I15" s="13">
        <v>109</v>
      </c>
      <c r="J15" s="13">
        <v>115</v>
      </c>
      <c r="K15" s="13" t="s">
        <v>994</v>
      </c>
      <c r="L15" s="13"/>
      <c r="M15" s="13"/>
      <c r="N15" s="13"/>
      <c r="O15" s="13"/>
      <c r="P15" s="13"/>
      <c r="Q15" s="13"/>
      <c r="R15" s="169">
        <v>1.3604098371608644</v>
      </c>
      <c r="S15" s="13"/>
      <c r="T15" s="13"/>
      <c r="U15" s="13"/>
      <c r="V15" s="13"/>
      <c r="W15" s="13"/>
      <c r="X15" s="13"/>
      <c r="Y15" s="13"/>
      <c r="Z15" s="13"/>
      <c r="AA15" s="7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72">
        <v>0.1016</v>
      </c>
      <c r="AS15" s="171">
        <v>8.2930583673326286E-3</v>
      </c>
      <c r="AT15" s="17"/>
      <c r="AU15" s="169">
        <v>0</v>
      </c>
      <c r="AV15" s="169"/>
      <c r="AW15" s="169"/>
      <c r="AX15" s="13"/>
      <c r="AY15" s="13"/>
      <c r="AZ15" s="13"/>
      <c r="BA15" s="169">
        <v>-24.182092874999995</v>
      </c>
      <c r="BB15" s="13"/>
      <c r="BC15" s="13"/>
      <c r="BD15" s="13"/>
      <c r="BE15" s="169">
        <v>-479.48530186987858</v>
      </c>
      <c r="BF15" s="169">
        <v>0.84470287645969688</v>
      </c>
      <c r="BG15" s="13"/>
      <c r="BH15" s="181">
        <v>0.5243062174087445</v>
      </c>
      <c r="BI15" s="181">
        <v>8.4470287645969694E-4</v>
      </c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D15" s="13"/>
      <c r="DE15" s="13"/>
      <c r="DF15" s="17"/>
      <c r="DG15" s="13"/>
      <c r="DH15" s="13"/>
    </row>
    <row r="16" spans="1:112" s="165" customFormat="1" ht="14.4" x14ac:dyDescent="0.3">
      <c r="A16" s="13" t="s">
        <v>1050</v>
      </c>
      <c r="B16" s="92" t="s">
        <v>1025</v>
      </c>
      <c r="C16" s="92" t="s">
        <v>982</v>
      </c>
      <c r="D16" s="92" t="s">
        <v>1014</v>
      </c>
      <c r="E16" s="163">
        <v>2009</v>
      </c>
      <c r="F16" s="164"/>
      <c r="G16" s="164"/>
      <c r="H16" s="22"/>
      <c r="I16" s="162">
        <v>0</v>
      </c>
      <c r="J16" s="162">
        <v>14</v>
      </c>
      <c r="K16" s="162" t="s">
        <v>984</v>
      </c>
      <c r="L16" s="162"/>
      <c r="M16" s="162"/>
      <c r="N16" s="162"/>
      <c r="O16" s="162"/>
      <c r="P16" s="162"/>
      <c r="Q16" s="162"/>
      <c r="R16" s="170">
        <v>1.3429286914144543</v>
      </c>
      <c r="S16" s="162"/>
      <c r="T16" s="162"/>
      <c r="U16" s="162"/>
      <c r="V16" s="162"/>
      <c r="W16" s="162"/>
      <c r="X16" s="162"/>
      <c r="Y16" s="162"/>
      <c r="Z16" s="162"/>
      <c r="AA16" s="2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73">
        <v>4.7484999999999999</v>
      </c>
      <c r="AS16" s="170">
        <v>0.89276556476541491</v>
      </c>
      <c r="AT16" s="162"/>
      <c r="AU16" s="170">
        <v>0.28920000000000001</v>
      </c>
      <c r="AV16" s="170"/>
      <c r="AW16" s="170">
        <v>16.419432918395572</v>
      </c>
      <c r="AX16" s="162"/>
      <c r="AY16" s="162"/>
      <c r="AZ16" s="162"/>
      <c r="BA16" s="170">
        <v>-26.649431083333326</v>
      </c>
      <c r="BB16" s="162"/>
      <c r="BC16" s="162"/>
      <c r="BD16" s="162"/>
      <c r="BE16" s="170">
        <v>118.51986845393547</v>
      </c>
      <c r="BF16" s="170">
        <v>1.8603784374356747</v>
      </c>
      <c r="BG16" s="162"/>
      <c r="BH16" s="182">
        <v>1.1266673610415625</v>
      </c>
      <c r="BI16" s="182">
        <v>1.8603784374356747E-3</v>
      </c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2"/>
      <c r="CR16" s="162"/>
      <c r="CS16" s="162"/>
      <c r="CT16" s="162"/>
      <c r="CU16" s="162"/>
      <c r="CV16" s="162"/>
      <c r="CW16" s="162"/>
      <c r="CX16" s="162"/>
      <c r="CY16" s="162"/>
      <c r="CZ16" s="162"/>
      <c r="DA16" s="162"/>
      <c r="DB16" s="162"/>
      <c r="DD16" s="162"/>
      <c r="DE16" s="162"/>
      <c r="DF16" s="162"/>
      <c r="DG16" s="162"/>
      <c r="DH16" s="162"/>
    </row>
    <row r="17" spans="1:112" s="165" customFormat="1" ht="14.4" x14ac:dyDescent="0.3">
      <c r="A17" s="13" t="s">
        <v>1050</v>
      </c>
      <c r="B17" s="92" t="s">
        <v>1025</v>
      </c>
      <c r="C17" s="92" t="s">
        <v>982</v>
      </c>
      <c r="D17" s="92" t="s">
        <v>1015</v>
      </c>
      <c r="E17" s="163">
        <v>2009</v>
      </c>
      <c r="F17" s="164"/>
      <c r="G17" s="164"/>
      <c r="H17" s="22"/>
      <c r="I17" s="162">
        <v>14</v>
      </c>
      <c r="J17" s="162">
        <v>30</v>
      </c>
      <c r="K17" s="162" t="s">
        <v>995</v>
      </c>
      <c r="L17" s="162"/>
      <c r="M17" s="162"/>
      <c r="N17" s="162"/>
      <c r="O17" s="162"/>
      <c r="P17" s="162"/>
      <c r="Q17" s="162"/>
      <c r="R17" s="170">
        <v>1.8293401003314007</v>
      </c>
      <c r="S17" s="162"/>
      <c r="T17" s="162"/>
      <c r="U17" s="162"/>
      <c r="V17" s="162"/>
      <c r="W17" s="162"/>
      <c r="X17" s="162"/>
      <c r="Y17" s="162"/>
      <c r="Z17" s="162"/>
      <c r="AA17" s="2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73">
        <v>0.84450000000000003</v>
      </c>
      <c r="AS17" s="170">
        <v>0.24718043435677889</v>
      </c>
      <c r="AT17" s="162"/>
      <c r="AU17" s="170">
        <v>6.7900000000000002E-2</v>
      </c>
      <c r="AV17" s="170"/>
      <c r="AW17" s="170">
        <v>12.437407952871871</v>
      </c>
      <c r="AX17" s="162"/>
      <c r="AY17" s="162"/>
      <c r="AZ17" s="162"/>
      <c r="BA17" s="170">
        <v>-25.254738687499991</v>
      </c>
      <c r="BB17" s="162"/>
      <c r="BC17" s="162"/>
      <c r="BD17" s="162"/>
      <c r="BE17" s="170">
        <v>97.531121674646172</v>
      </c>
      <c r="BF17" s="170">
        <v>1.9206453333962681</v>
      </c>
      <c r="BG17" s="162"/>
      <c r="BH17" s="182">
        <v>1.1055257285928892</v>
      </c>
      <c r="BI17" s="182">
        <v>1.9206453333962682E-3</v>
      </c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  <c r="CP17" s="162"/>
      <c r="CQ17" s="162"/>
      <c r="CR17" s="162"/>
      <c r="CS17" s="162"/>
      <c r="CT17" s="162"/>
      <c r="CU17" s="162"/>
      <c r="CV17" s="162"/>
      <c r="CW17" s="162"/>
      <c r="CX17" s="162"/>
      <c r="CY17" s="162"/>
      <c r="CZ17" s="162"/>
      <c r="DA17" s="162"/>
      <c r="DB17" s="162"/>
      <c r="DD17" s="162"/>
      <c r="DE17" s="162"/>
      <c r="DF17" s="162"/>
      <c r="DG17" s="162"/>
      <c r="DH17" s="162"/>
    </row>
    <row r="18" spans="1:112" s="165" customFormat="1" ht="14.4" x14ac:dyDescent="0.3">
      <c r="A18" s="13" t="s">
        <v>1050</v>
      </c>
      <c r="B18" s="92" t="s">
        <v>1025</v>
      </c>
      <c r="C18" s="92" t="s">
        <v>982</v>
      </c>
      <c r="D18" s="92" t="s">
        <v>1016</v>
      </c>
      <c r="E18" s="163">
        <v>2009</v>
      </c>
      <c r="F18" s="164"/>
      <c r="G18" s="164"/>
      <c r="H18" s="22"/>
      <c r="I18" s="162">
        <v>30</v>
      </c>
      <c r="J18" s="162">
        <v>40</v>
      </c>
      <c r="K18" s="162" t="s">
        <v>996</v>
      </c>
      <c r="L18" s="162"/>
      <c r="M18" s="162"/>
      <c r="N18" s="162"/>
      <c r="O18" s="162"/>
      <c r="P18" s="162"/>
      <c r="Q18" s="162"/>
      <c r="R18" s="170">
        <v>1.7956727085234996</v>
      </c>
      <c r="S18" s="162"/>
      <c r="T18" s="162"/>
      <c r="U18" s="162"/>
      <c r="V18" s="162"/>
      <c r="W18" s="162"/>
      <c r="X18" s="162"/>
      <c r="Y18" s="162"/>
      <c r="Z18" s="162"/>
      <c r="AA18" s="2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73">
        <v>0.51200000000000001</v>
      </c>
      <c r="AS18" s="170">
        <v>9.1938442676403193E-2</v>
      </c>
      <c r="AT18" s="162"/>
      <c r="AU18" s="170">
        <v>4.8000000000000001E-2</v>
      </c>
      <c r="AV18" s="170"/>
      <c r="AW18" s="170">
        <v>10.666666666666666</v>
      </c>
      <c r="AX18" s="162"/>
      <c r="AY18" s="162"/>
      <c r="AZ18" s="162"/>
      <c r="BA18" s="170">
        <v>-24.460669695512809</v>
      </c>
      <c r="BB18" s="162"/>
      <c r="BC18" s="162"/>
      <c r="BD18" s="162"/>
      <c r="BE18" s="170">
        <v>34.451138005134887</v>
      </c>
      <c r="BF18" s="170">
        <v>2.1025955303754307</v>
      </c>
      <c r="BG18" s="162"/>
      <c r="BH18" s="182">
        <v>1.0419862593890838</v>
      </c>
      <c r="BI18" s="182">
        <v>2.1025955303754307E-3</v>
      </c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62"/>
      <c r="CV18" s="162"/>
      <c r="CW18" s="162"/>
      <c r="CX18" s="162"/>
      <c r="CY18" s="162"/>
      <c r="CZ18" s="162"/>
      <c r="DA18" s="162"/>
      <c r="DB18" s="162"/>
      <c r="DD18" s="162"/>
      <c r="DE18" s="162"/>
      <c r="DF18" s="162"/>
      <c r="DG18" s="162"/>
      <c r="DH18" s="162"/>
    </row>
    <row r="19" spans="1:112" s="165" customFormat="1" ht="14.4" x14ac:dyDescent="0.3">
      <c r="A19" s="13" t="s">
        <v>1050</v>
      </c>
      <c r="B19" s="92" t="s">
        <v>1025</v>
      </c>
      <c r="C19" s="92" t="s">
        <v>982</v>
      </c>
      <c r="D19" s="92" t="s">
        <v>1017</v>
      </c>
      <c r="E19" s="163">
        <v>2009</v>
      </c>
      <c r="F19" s="164"/>
      <c r="G19" s="164"/>
      <c r="H19" s="22"/>
      <c r="I19" s="162">
        <v>40</v>
      </c>
      <c r="J19" s="162">
        <v>60</v>
      </c>
      <c r="K19" s="162" t="s">
        <v>997</v>
      </c>
      <c r="L19" s="162"/>
      <c r="M19" s="162"/>
      <c r="N19" s="162"/>
      <c r="O19" s="162"/>
      <c r="P19" s="162"/>
      <c r="Q19" s="162"/>
      <c r="R19" s="170">
        <v>1.7956727085234996</v>
      </c>
      <c r="S19" s="162"/>
      <c r="T19" s="162"/>
      <c r="U19" s="162"/>
      <c r="V19" s="162"/>
      <c r="W19" s="162"/>
      <c r="X19" s="162"/>
      <c r="Y19" s="162"/>
      <c r="Z19" s="162"/>
      <c r="AA19" s="2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73">
        <v>0.46400000000000002</v>
      </c>
      <c r="AS19" s="170">
        <v>0.16663842735098078</v>
      </c>
      <c r="AT19" s="162"/>
      <c r="AU19" s="170">
        <v>5.1799999999999999E-2</v>
      </c>
      <c r="AV19" s="170"/>
      <c r="AW19" s="170">
        <v>8.9575289575289574</v>
      </c>
      <c r="AX19" s="162"/>
      <c r="AY19" s="162"/>
      <c r="AZ19" s="162"/>
      <c r="BA19" s="170">
        <v>-24.051889330128198</v>
      </c>
      <c r="BB19" s="162"/>
      <c r="BC19" s="162"/>
      <c r="BD19" s="162"/>
      <c r="BE19" s="170">
        <v>-139.57564239593734</v>
      </c>
      <c r="BF19" s="170">
        <v>1.4344393860224185</v>
      </c>
      <c r="BG19" s="162"/>
      <c r="BH19" s="182">
        <v>0.86669183775663494</v>
      </c>
      <c r="BI19" s="182">
        <v>1.4344393860224185E-3</v>
      </c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  <c r="CT19" s="162"/>
      <c r="CU19" s="162"/>
      <c r="CV19" s="162"/>
      <c r="CW19" s="162"/>
      <c r="CX19" s="162"/>
      <c r="CY19" s="162"/>
      <c r="CZ19" s="162"/>
      <c r="DA19" s="162"/>
      <c r="DB19" s="162"/>
      <c r="DD19" s="162"/>
      <c r="DE19" s="162"/>
      <c r="DF19" s="162"/>
      <c r="DG19" s="162"/>
      <c r="DH19" s="162"/>
    </row>
    <row r="20" spans="1:112" s="165" customFormat="1" ht="14.4" x14ac:dyDescent="0.3">
      <c r="A20" s="13" t="s">
        <v>1050</v>
      </c>
      <c r="B20" s="92" t="s">
        <v>1025</v>
      </c>
      <c r="C20" s="92" t="s">
        <v>982</v>
      </c>
      <c r="D20" s="92" t="s">
        <v>1018</v>
      </c>
      <c r="E20" s="163">
        <v>2009</v>
      </c>
      <c r="F20" s="164"/>
      <c r="G20" s="164"/>
      <c r="H20" s="22"/>
      <c r="I20" s="162">
        <v>60</v>
      </c>
      <c r="J20" s="162">
        <v>80</v>
      </c>
      <c r="K20" s="162" t="s">
        <v>998</v>
      </c>
      <c r="L20" s="162"/>
      <c r="M20" s="162"/>
      <c r="N20" s="162"/>
      <c r="O20" s="162"/>
      <c r="P20" s="162"/>
      <c r="Q20" s="162"/>
      <c r="R20" s="170">
        <v>1.7956727085234996</v>
      </c>
      <c r="S20" s="162"/>
      <c r="T20" s="162"/>
      <c r="U20" s="162"/>
      <c r="V20" s="162"/>
      <c r="W20" s="162"/>
      <c r="X20" s="162"/>
      <c r="Y20" s="162"/>
      <c r="Z20" s="162"/>
      <c r="AA20" s="2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73">
        <v>0.45300000000000001</v>
      </c>
      <c r="AS20" s="170">
        <v>0.16268794739222908</v>
      </c>
      <c r="AT20" s="162"/>
      <c r="AU20" s="170">
        <v>6.0100000000000001E-2</v>
      </c>
      <c r="AV20" s="170"/>
      <c r="AW20" s="170">
        <v>7.5374376039933448</v>
      </c>
      <c r="AX20" s="162"/>
      <c r="AY20" s="162"/>
      <c r="AZ20" s="162"/>
      <c r="BA20" s="170">
        <v>-24.08317521474358</v>
      </c>
      <c r="BB20" s="162"/>
      <c r="BC20" s="162"/>
      <c r="BD20" s="162"/>
      <c r="BE20" s="170">
        <v>-220.93159438501476</v>
      </c>
      <c r="BF20" s="170">
        <v>0.9688560084992105</v>
      </c>
      <c r="BG20" s="162"/>
      <c r="BH20" s="182">
        <v>0.7847432749123685</v>
      </c>
      <c r="BI20" s="182">
        <v>9.6885600849921049E-4</v>
      </c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  <c r="CT20" s="162"/>
      <c r="CU20" s="162"/>
      <c r="CV20" s="162"/>
      <c r="CW20" s="162"/>
      <c r="CX20" s="162"/>
      <c r="CY20" s="162"/>
      <c r="CZ20" s="162"/>
      <c r="DA20" s="162"/>
      <c r="DB20" s="162"/>
      <c r="DD20" s="162"/>
      <c r="DE20" s="162"/>
      <c r="DF20" s="162"/>
      <c r="DG20" s="162"/>
      <c r="DH20" s="162"/>
    </row>
    <row r="21" spans="1:112" s="165" customFormat="1" ht="14.4" x14ac:dyDescent="0.3">
      <c r="A21" s="13" t="s">
        <v>1050</v>
      </c>
      <c r="B21" s="92" t="s">
        <v>1025</v>
      </c>
      <c r="C21" s="92" t="s">
        <v>982</v>
      </c>
      <c r="D21" s="92" t="s">
        <v>1019</v>
      </c>
      <c r="E21" s="163">
        <v>2009</v>
      </c>
      <c r="F21" s="164"/>
      <c r="G21" s="164"/>
      <c r="H21" s="22"/>
      <c r="I21" s="162">
        <v>80</v>
      </c>
      <c r="J21" s="162">
        <v>100</v>
      </c>
      <c r="K21" s="162" t="s">
        <v>999</v>
      </c>
      <c r="L21" s="162"/>
      <c r="M21" s="162"/>
      <c r="N21" s="162"/>
      <c r="O21" s="162"/>
      <c r="P21" s="162"/>
      <c r="Q21" s="162"/>
      <c r="R21" s="170">
        <v>1.7956727085234996</v>
      </c>
      <c r="S21" s="162"/>
      <c r="T21" s="162"/>
      <c r="U21" s="162"/>
      <c r="V21" s="162"/>
      <c r="W21" s="162"/>
      <c r="X21" s="162"/>
      <c r="Y21" s="162"/>
      <c r="Z21" s="162"/>
      <c r="AA21" s="2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73">
        <v>0.43359999999999999</v>
      </c>
      <c r="AS21" s="170">
        <v>0.15572073728315786</v>
      </c>
      <c r="AT21" s="162"/>
      <c r="AU21" s="170">
        <v>6.2899999999999998E-2</v>
      </c>
      <c r="AV21" s="170"/>
      <c r="AW21" s="170">
        <v>6.8934817170111291</v>
      </c>
      <c r="AX21" s="162"/>
      <c r="AY21" s="162"/>
      <c r="AZ21" s="162"/>
      <c r="BA21" s="170">
        <v>-24.44645409935897</v>
      </c>
      <c r="BB21" s="162"/>
      <c r="BC21" s="162"/>
      <c r="BD21" s="162"/>
      <c r="BE21" s="170">
        <v>-451.05896422285775</v>
      </c>
      <c r="BF21" s="170">
        <v>0.77927651995718739</v>
      </c>
      <c r="BG21" s="162"/>
      <c r="BH21" s="182">
        <v>0.55293961742613928</v>
      </c>
      <c r="BI21" s="182">
        <v>7.7927651995718741E-4</v>
      </c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  <c r="CT21" s="162"/>
      <c r="CU21" s="162"/>
      <c r="CV21" s="162"/>
      <c r="CW21" s="162"/>
      <c r="CX21" s="162"/>
      <c r="CY21" s="162"/>
      <c r="CZ21" s="162"/>
      <c r="DA21" s="162"/>
      <c r="DB21" s="162"/>
      <c r="DD21" s="162"/>
      <c r="DE21" s="162"/>
      <c r="DF21" s="162"/>
      <c r="DG21" s="162"/>
      <c r="DH21" s="162"/>
    </row>
    <row r="22" spans="1:112" s="165" customFormat="1" ht="14.4" x14ac:dyDescent="0.3">
      <c r="A22" s="13" t="s">
        <v>1050</v>
      </c>
      <c r="B22" s="92" t="s">
        <v>1025</v>
      </c>
      <c r="C22" s="92" t="s">
        <v>983</v>
      </c>
      <c r="D22" s="92" t="s">
        <v>1020</v>
      </c>
      <c r="E22" s="163">
        <v>2009</v>
      </c>
      <c r="F22" s="164"/>
      <c r="G22" s="164"/>
      <c r="H22" s="22"/>
      <c r="I22" s="162">
        <v>0</v>
      </c>
      <c r="J22" s="162">
        <v>10</v>
      </c>
      <c r="K22" s="162" t="s">
        <v>1000</v>
      </c>
      <c r="L22" s="162"/>
      <c r="M22" s="162"/>
      <c r="N22" s="162"/>
      <c r="O22" s="162"/>
      <c r="P22" s="162"/>
      <c r="Q22" s="162"/>
      <c r="R22" s="170">
        <v>1.3171248722386084</v>
      </c>
      <c r="S22" s="162"/>
      <c r="T22" s="162"/>
      <c r="U22" s="162"/>
      <c r="V22" s="162"/>
      <c r="W22" s="162"/>
      <c r="X22" s="162"/>
      <c r="Y22" s="162"/>
      <c r="Z22" s="162"/>
      <c r="AA22" s="2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73">
        <v>3.9205999999999999</v>
      </c>
      <c r="AS22" s="170">
        <v>0.51639197740986886</v>
      </c>
      <c r="AT22" s="162"/>
      <c r="AU22" s="170">
        <v>0.23580000000000001</v>
      </c>
      <c r="AV22" s="170"/>
      <c r="AW22" s="170">
        <v>16.626802374893977</v>
      </c>
      <c r="AX22" s="162"/>
      <c r="AY22" s="162"/>
      <c r="AZ22" s="162"/>
      <c r="BA22" s="170">
        <v>-26.256058983974349</v>
      </c>
      <c r="BB22" s="162"/>
      <c r="BC22" s="162"/>
      <c r="BD22" s="162"/>
      <c r="BE22" s="170">
        <v>87.852598181979545</v>
      </c>
      <c r="BF22" s="170">
        <v>1.3826516782734526</v>
      </c>
      <c r="BG22" s="162"/>
      <c r="BH22" s="182">
        <v>1.0957767050575862</v>
      </c>
      <c r="BI22" s="182">
        <v>1.3826516782734525E-3</v>
      </c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  <c r="CT22" s="162"/>
      <c r="CU22" s="162"/>
      <c r="CV22" s="162"/>
      <c r="CW22" s="162"/>
      <c r="CX22" s="162"/>
      <c r="CY22" s="162"/>
      <c r="CZ22" s="162"/>
      <c r="DA22" s="162"/>
      <c r="DB22" s="162"/>
      <c r="DD22" s="162"/>
      <c r="DE22" s="162"/>
      <c r="DF22" s="162"/>
      <c r="DG22" s="162"/>
      <c r="DH22" s="162"/>
    </row>
    <row r="23" spans="1:112" s="165" customFormat="1" ht="14.4" x14ac:dyDescent="0.3">
      <c r="A23" s="13" t="s">
        <v>1050</v>
      </c>
      <c r="B23" s="92" t="s">
        <v>1025</v>
      </c>
      <c r="C23" s="92" t="s">
        <v>983</v>
      </c>
      <c r="D23" s="92" t="s">
        <v>1021</v>
      </c>
      <c r="E23" s="163">
        <v>2009</v>
      </c>
      <c r="F23" s="164"/>
      <c r="G23" s="164"/>
      <c r="H23" s="22"/>
      <c r="I23" s="162">
        <v>10</v>
      </c>
      <c r="J23" s="162">
        <v>23</v>
      </c>
      <c r="K23" s="162" t="s">
        <v>1001</v>
      </c>
      <c r="L23" s="162"/>
      <c r="M23" s="162"/>
      <c r="N23" s="162"/>
      <c r="O23" s="162"/>
      <c r="P23" s="162"/>
      <c r="Q23" s="162"/>
      <c r="R23" s="170">
        <v>1.6165056793919428</v>
      </c>
      <c r="S23" s="162"/>
      <c r="T23" s="162"/>
      <c r="U23" s="162"/>
      <c r="V23" s="162"/>
      <c r="W23" s="162"/>
      <c r="X23" s="162"/>
      <c r="Y23" s="162"/>
      <c r="Z23" s="162"/>
      <c r="AA23" s="2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73">
        <v>0.99550000000000005</v>
      </c>
      <c r="AS23" s="170">
        <v>0.20920008249850827</v>
      </c>
      <c r="AT23" s="162"/>
      <c r="AU23" s="170">
        <v>7.6200000000000004E-2</v>
      </c>
      <c r="AV23" s="170"/>
      <c r="AW23" s="170">
        <v>13.064304461942257</v>
      </c>
      <c r="AX23" s="162"/>
      <c r="AY23" s="162"/>
      <c r="AZ23" s="162"/>
      <c r="BA23" s="170">
        <v>-25.061678868589741</v>
      </c>
      <c r="BB23" s="162"/>
      <c r="BC23" s="162"/>
      <c r="BD23" s="162"/>
      <c r="BE23" s="170">
        <v>7.7166985293337653</v>
      </c>
      <c r="BF23" s="170">
        <v>1.5909823878045826</v>
      </c>
      <c r="BG23" s="162"/>
      <c r="BH23" s="182">
        <v>1.0150570816224338</v>
      </c>
      <c r="BI23" s="182">
        <v>1.5909823878045826E-3</v>
      </c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  <c r="CT23" s="162"/>
      <c r="CU23" s="162"/>
      <c r="CV23" s="162"/>
      <c r="CW23" s="162"/>
      <c r="CX23" s="162"/>
      <c r="CY23" s="162"/>
      <c r="CZ23" s="162"/>
      <c r="DA23" s="162"/>
      <c r="DB23" s="162"/>
      <c r="DD23" s="162"/>
      <c r="DE23" s="162"/>
      <c r="DF23" s="162"/>
      <c r="DG23" s="162"/>
      <c r="DH23" s="162"/>
    </row>
    <row r="24" spans="1:112" ht="14.4" x14ac:dyDescent="0.3">
      <c r="A24" s="13" t="s">
        <v>1050</v>
      </c>
      <c r="B24" s="11" t="s">
        <v>1025</v>
      </c>
      <c r="C24" s="11" t="s">
        <v>983</v>
      </c>
      <c r="D24" s="11" t="s">
        <v>1022</v>
      </c>
      <c r="E24" s="133">
        <v>2009</v>
      </c>
      <c r="F24" s="134"/>
      <c r="G24" s="134"/>
      <c r="H24" s="22"/>
      <c r="I24" s="13">
        <v>23</v>
      </c>
      <c r="J24" s="13">
        <v>50</v>
      </c>
      <c r="K24" s="13" t="s">
        <v>995</v>
      </c>
      <c r="L24" s="13"/>
      <c r="M24" s="13"/>
      <c r="N24" s="13"/>
      <c r="O24" s="13"/>
      <c r="P24" s="13"/>
      <c r="Q24" s="13"/>
      <c r="R24" s="169">
        <v>1.582791200322772</v>
      </c>
      <c r="S24" s="13"/>
      <c r="T24" s="13"/>
      <c r="U24" s="13"/>
      <c r="V24" s="13"/>
      <c r="W24" s="13"/>
      <c r="X24" s="13"/>
      <c r="Y24" s="13"/>
      <c r="Z24" s="13"/>
      <c r="AA24" s="7"/>
      <c r="AB24" s="13"/>
      <c r="AC24" s="13"/>
      <c r="AD24" s="13"/>
      <c r="AE24" s="13"/>
      <c r="AF24" s="1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72">
        <v>0.81630000000000003</v>
      </c>
      <c r="AS24" s="171">
        <v>0.34884876334233927</v>
      </c>
      <c r="AT24" s="17"/>
      <c r="AU24" s="169">
        <v>5.7000000000000002E-2</v>
      </c>
      <c r="AV24" s="169"/>
      <c r="AW24" s="169">
        <v>14.321052631578947</v>
      </c>
      <c r="AX24" s="13"/>
      <c r="AY24" s="13"/>
      <c r="AZ24" s="13"/>
      <c r="BA24" s="169">
        <v>-25.006205253205124</v>
      </c>
      <c r="BB24" s="13"/>
      <c r="BC24" s="13"/>
      <c r="BD24" s="13"/>
      <c r="BE24" s="169">
        <v>-89.884282891280918</v>
      </c>
      <c r="BF24" s="169">
        <v>1.2017119857579874</v>
      </c>
      <c r="BG24" s="13"/>
      <c r="BH24" s="181">
        <v>0.91674515773660492</v>
      </c>
      <c r="BI24" s="181">
        <v>1.2017119857579874E-3</v>
      </c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D24" s="13"/>
      <c r="DE24" s="13"/>
      <c r="DF24" s="17"/>
      <c r="DG24" s="13"/>
      <c r="DH24" s="13"/>
    </row>
    <row r="25" spans="1:112" ht="14.4" x14ac:dyDescent="0.3">
      <c r="A25" s="13" t="s">
        <v>1050</v>
      </c>
      <c r="B25" s="11" t="s">
        <v>1025</v>
      </c>
      <c r="C25" s="11" t="s">
        <v>983</v>
      </c>
      <c r="D25" s="11" t="s">
        <v>1023</v>
      </c>
      <c r="E25" s="133">
        <v>2009</v>
      </c>
      <c r="F25" s="134"/>
      <c r="G25" s="134"/>
      <c r="H25" s="22"/>
      <c r="I25" s="13">
        <v>50</v>
      </c>
      <c r="J25" s="13">
        <v>71</v>
      </c>
      <c r="K25" s="13" t="s">
        <v>996</v>
      </c>
      <c r="L25" s="13"/>
      <c r="M25" s="13"/>
      <c r="N25" s="13"/>
      <c r="O25" s="13"/>
      <c r="P25" s="13"/>
      <c r="Q25" s="13"/>
      <c r="R25" s="169">
        <v>1.8139896531574486</v>
      </c>
      <c r="S25" s="13"/>
      <c r="T25" s="13"/>
      <c r="U25" s="13"/>
      <c r="V25" s="13"/>
      <c r="W25" s="13"/>
      <c r="X25" s="13"/>
      <c r="Y25" s="13"/>
      <c r="Z25" s="13"/>
      <c r="AA25" s="7"/>
      <c r="AB25" s="13"/>
      <c r="AC25" s="13"/>
      <c r="AD25" s="13"/>
      <c r="AE25" s="13"/>
      <c r="AF25" s="17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72">
        <v>0.4703</v>
      </c>
      <c r="AS25" s="171">
        <v>0.1791550601147891</v>
      </c>
      <c r="AT25" s="17"/>
      <c r="AU25" s="169">
        <v>4.6600000000000003E-2</v>
      </c>
      <c r="AV25" s="169"/>
      <c r="AW25" s="169">
        <v>10.092274678111588</v>
      </c>
      <c r="AX25" s="13"/>
      <c r="AY25" s="13"/>
      <c r="AZ25" s="13"/>
      <c r="BA25" s="169">
        <v>-24.281479887820513</v>
      </c>
      <c r="BB25" s="13"/>
      <c r="BC25" s="13"/>
      <c r="BD25" s="13"/>
      <c r="BE25" s="169">
        <v>16.311661683542368</v>
      </c>
      <c r="BF25" s="169">
        <v>1.2934428441069197</v>
      </c>
      <c r="BG25" s="13"/>
      <c r="BH25" s="181">
        <v>1.023714651977967</v>
      </c>
      <c r="BI25" s="181">
        <v>1.2934428441069197E-3</v>
      </c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D25" s="13"/>
      <c r="DE25" s="13"/>
      <c r="DF25" s="17"/>
      <c r="DG25" s="13"/>
      <c r="DH25" s="13"/>
    </row>
    <row r="26" spans="1:112" ht="14.4" x14ac:dyDescent="0.3">
      <c r="A26" s="13" t="s">
        <v>1050</v>
      </c>
      <c r="B26" s="11" t="s">
        <v>1025</v>
      </c>
      <c r="C26" s="11" t="s">
        <v>983</v>
      </c>
      <c r="D26" s="11" t="s">
        <v>1024</v>
      </c>
      <c r="E26" s="133">
        <v>2009</v>
      </c>
      <c r="F26" s="134"/>
      <c r="G26" s="134"/>
      <c r="H26" s="22"/>
      <c r="I26" s="13">
        <v>71</v>
      </c>
      <c r="J26" s="13">
        <v>100</v>
      </c>
      <c r="K26" s="13" t="s">
        <v>997</v>
      </c>
      <c r="L26" s="13"/>
      <c r="M26" s="13"/>
      <c r="N26" s="13"/>
      <c r="O26" s="13"/>
      <c r="P26" s="13"/>
      <c r="Q26" s="13"/>
      <c r="R26" s="169">
        <v>1.8867865590805462</v>
      </c>
      <c r="S26" s="13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13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72">
        <v>0.41310000000000002</v>
      </c>
      <c r="AS26" s="171">
        <v>0.22603514299129035</v>
      </c>
      <c r="AT26" s="17"/>
      <c r="AU26" s="169">
        <v>5.1499999999999997E-2</v>
      </c>
      <c r="AV26" s="169"/>
      <c r="AW26" s="169">
        <v>8.021359223300971</v>
      </c>
      <c r="AX26" s="13"/>
      <c r="AY26" s="13"/>
      <c r="AZ26" s="13"/>
      <c r="BA26" s="169">
        <v>-24.130219772435897</v>
      </c>
      <c r="BB26" s="13"/>
      <c r="BC26" s="13"/>
      <c r="BD26" s="13"/>
      <c r="BE26" s="169">
        <v>-80.672417267443336</v>
      </c>
      <c r="BF26" s="169">
        <v>1.2724459320112504</v>
      </c>
      <c r="BG26" s="13"/>
      <c r="BH26" s="181">
        <v>0.92602412418627955</v>
      </c>
      <c r="BI26" s="181">
        <v>1.2724459320112504E-3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D26" s="13"/>
      <c r="DE26" s="13"/>
      <c r="DF26" s="17"/>
      <c r="DG26" s="13"/>
      <c r="DH26" s="13"/>
    </row>
    <row r="27" spans="1:112" ht="14.4" x14ac:dyDescent="0.3">
      <c r="A27" s="13" t="s">
        <v>1050</v>
      </c>
      <c r="B27" s="184" t="s">
        <v>1025</v>
      </c>
      <c r="C27" s="184" t="s">
        <v>982</v>
      </c>
      <c r="D27" s="184" t="s">
        <v>1040</v>
      </c>
      <c r="E27" s="164">
        <v>2009</v>
      </c>
      <c r="F27" s="164"/>
      <c r="G27" s="164"/>
      <c r="H27" s="22"/>
      <c r="I27" s="92">
        <v>0</v>
      </c>
      <c r="J27" s="92">
        <v>5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7"/>
      <c r="AS27" s="17"/>
      <c r="AT27" s="17"/>
      <c r="AU27" s="13"/>
      <c r="AV27" s="13"/>
      <c r="AW27" s="13"/>
      <c r="AX27" s="13"/>
      <c r="AY27" s="13"/>
      <c r="AZ27" s="13"/>
      <c r="BA27" s="169"/>
      <c r="BB27" s="13"/>
      <c r="BC27" s="13"/>
      <c r="BD27" s="13"/>
      <c r="BE27" s="169"/>
      <c r="BF27" s="169"/>
      <c r="BG27" s="13"/>
      <c r="BH27" s="181"/>
      <c r="BI27" s="181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D27" s="13"/>
      <c r="DE27" s="13"/>
      <c r="DF27" s="17"/>
      <c r="DG27" s="13"/>
      <c r="DH27" s="13"/>
    </row>
    <row r="28" spans="1:112" ht="14.4" x14ac:dyDescent="0.3">
      <c r="A28" s="13" t="s">
        <v>1050</v>
      </c>
      <c r="B28" s="184" t="s">
        <v>1025</v>
      </c>
      <c r="C28" s="184" t="s">
        <v>982</v>
      </c>
      <c r="D28" s="184" t="s">
        <v>1044</v>
      </c>
      <c r="E28" s="164">
        <v>2009</v>
      </c>
      <c r="F28" s="164"/>
      <c r="G28" s="164"/>
      <c r="H28" s="22"/>
      <c r="I28" s="92">
        <v>-2</v>
      </c>
      <c r="J28" s="92">
        <v>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7"/>
      <c r="AB28" s="13"/>
      <c r="AC28" s="13"/>
      <c r="AD28" s="13"/>
      <c r="AE28" s="13"/>
      <c r="AF28" s="17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7"/>
      <c r="AS28" s="17"/>
      <c r="AT28" s="17"/>
      <c r="AU28" s="13"/>
      <c r="AV28" s="13"/>
      <c r="AW28" s="13"/>
      <c r="AX28" s="13"/>
      <c r="AY28" s="13"/>
      <c r="AZ28" s="13"/>
      <c r="BA28" s="169"/>
      <c r="BB28" s="13"/>
      <c r="BC28" s="13"/>
      <c r="BD28" s="13"/>
      <c r="BE28" s="169"/>
      <c r="BF28" s="169"/>
      <c r="BG28" s="13"/>
      <c r="BH28" s="181"/>
      <c r="BI28" s="181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13"/>
      <c r="DE28" s="13"/>
      <c r="DF28" s="17"/>
      <c r="DG28" s="13"/>
      <c r="DH28" s="13"/>
    </row>
    <row r="29" spans="1:112" ht="14.4" x14ac:dyDescent="0.3">
      <c r="A29" s="13" t="s">
        <v>1050</v>
      </c>
      <c r="B29" s="184" t="s">
        <v>1030</v>
      </c>
      <c r="C29" s="184" t="s">
        <v>1028</v>
      </c>
      <c r="D29" s="184" t="s">
        <v>1034</v>
      </c>
      <c r="E29" s="164">
        <v>2009</v>
      </c>
      <c r="F29" s="164"/>
      <c r="G29" s="164"/>
      <c r="H29" s="22"/>
      <c r="I29" s="92">
        <v>0</v>
      </c>
      <c r="J29" s="92">
        <v>5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7"/>
      <c r="AB29" s="13"/>
      <c r="AC29" s="13"/>
      <c r="AD29" s="13"/>
      <c r="AE29" s="13"/>
      <c r="AF29" s="17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7"/>
      <c r="AS29" s="17"/>
      <c r="AT29" s="17"/>
      <c r="AU29" s="13"/>
      <c r="AV29" s="13"/>
      <c r="AW29" s="13"/>
      <c r="AX29" s="13"/>
      <c r="AY29" s="13"/>
      <c r="AZ29" s="13"/>
      <c r="BA29" s="169"/>
      <c r="BB29" s="13"/>
      <c r="BC29" s="13"/>
      <c r="BD29" s="13"/>
      <c r="BE29" s="169"/>
      <c r="BF29" s="169"/>
      <c r="BG29" s="13"/>
      <c r="BH29" s="181"/>
      <c r="BI29" s="181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13"/>
      <c r="DE29" s="13"/>
      <c r="DF29" s="17"/>
      <c r="DG29" s="13"/>
      <c r="DH29" s="13"/>
    </row>
    <row r="30" spans="1:112" ht="14.4" x14ac:dyDescent="0.3">
      <c r="A30" s="13" t="s">
        <v>1050</v>
      </c>
      <c r="B30" s="184" t="s">
        <v>1030</v>
      </c>
      <c r="C30" s="184" t="s">
        <v>1028</v>
      </c>
      <c r="D30" s="184" t="s">
        <v>1031</v>
      </c>
      <c r="E30" s="164">
        <v>2009</v>
      </c>
      <c r="F30" s="164"/>
      <c r="G30" s="164"/>
      <c r="H30" s="22"/>
      <c r="I30" s="92">
        <v>-2</v>
      </c>
      <c r="J30" s="92">
        <v>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7"/>
      <c r="AB30" s="13"/>
      <c r="AC30" s="13"/>
      <c r="AD30" s="13"/>
      <c r="AE30" s="13"/>
      <c r="AF30" s="17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7"/>
      <c r="AS30" s="17"/>
      <c r="AT30" s="17"/>
      <c r="AU30" s="13"/>
      <c r="AV30" s="13"/>
      <c r="AW30" s="13"/>
      <c r="AX30" s="13"/>
      <c r="AY30" s="13"/>
      <c r="AZ30" s="13"/>
      <c r="BA30" s="169"/>
      <c r="BB30" s="13"/>
      <c r="BC30" s="13"/>
      <c r="BD30" s="13"/>
      <c r="BE30" s="169"/>
      <c r="BF30" s="169"/>
      <c r="BG30" s="13"/>
      <c r="BH30" s="181"/>
      <c r="BI30" s="181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13"/>
      <c r="DE30" s="13"/>
      <c r="DF30" s="17"/>
      <c r="DG30" s="13"/>
      <c r="DH30" s="13"/>
    </row>
    <row r="31" spans="1:112" ht="14.4" x14ac:dyDescent="0.3">
      <c r="A31" s="13" t="s">
        <v>1050</v>
      </c>
      <c r="B31" s="184" t="s">
        <v>969</v>
      </c>
      <c r="C31" s="184" t="s">
        <v>971</v>
      </c>
      <c r="D31" s="184" t="s">
        <v>1038</v>
      </c>
      <c r="E31" s="164">
        <v>2009</v>
      </c>
      <c r="F31" s="164"/>
      <c r="G31" s="164"/>
      <c r="H31" s="22"/>
      <c r="I31" s="92">
        <v>0</v>
      </c>
      <c r="J31" s="92">
        <v>5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7"/>
      <c r="AB31" s="13"/>
      <c r="AC31" s="13"/>
      <c r="AD31" s="13"/>
      <c r="AE31" s="13"/>
      <c r="AF31" s="17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7"/>
      <c r="AS31" s="17"/>
      <c r="AT31" s="17"/>
      <c r="AU31" s="13"/>
      <c r="AV31" s="13"/>
      <c r="AW31" s="13"/>
      <c r="AX31" s="13"/>
      <c r="AY31" s="13"/>
      <c r="AZ31" s="13"/>
      <c r="BA31" s="169"/>
      <c r="BB31" s="13"/>
      <c r="BC31" s="13"/>
      <c r="BD31" s="13"/>
      <c r="BE31" s="169"/>
      <c r="BF31" s="169"/>
      <c r="BG31" s="13"/>
      <c r="BH31" s="181"/>
      <c r="BI31" s="181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D31" s="13"/>
      <c r="DE31" s="13"/>
      <c r="DF31" s="17"/>
      <c r="DG31" s="13"/>
      <c r="DH31" s="13"/>
    </row>
    <row r="32" spans="1:112" ht="14.4" x14ac:dyDescent="0.3">
      <c r="A32" s="13" t="s">
        <v>1050</v>
      </c>
      <c r="B32" s="184" t="s">
        <v>969</v>
      </c>
      <c r="C32" s="184" t="s">
        <v>971</v>
      </c>
      <c r="D32" s="184" t="s">
        <v>1042</v>
      </c>
      <c r="E32" s="164">
        <v>2009</v>
      </c>
      <c r="F32" s="164"/>
      <c r="G32" s="164"/>
      <c r="H32" s="22"/>
      <c r="I32" s="92">
        <v>-2</v>
      </c>
      <c r="J32" s="92">
        <v>0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7"/>
      <c r="AB32" s="13"/>
      <c r="AC32" s="13"/>
      <c r="AD32" s="13"/>
      <c r="AE32" s="13"/>
      <c r="AF32" s="17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7"/>
      <c r="AS32" s="17"/>
      <c r="AT32" s="17"/>
      <c r="AU32" s="13"/>
      <c r="AV32" s="13"/>
      <c r="AW32" s="13"/>
      <c r="AX32" s="13"/>
      <c r="AY32" s="13"/>
      <c r="AZ32" s="13"/>
      <c r="BA32" s="169"/>
      <c r="BB32" s="13"/>
      <c r="BC32" s="13"/>
      <c r="BD32" s="13"/>
      <c r="BE32" s="169"/>
      <c r="BF32" s="169"/>
      <c r="BG32" s="13"/>
      <c r="BH32" s="181"/>
      <c r="BI32" s="181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D32" s="13"/>
      <c r="DE32" s="13"/>
      <c r="DF32" s="17"/>
      <c r="DG32" s="13"/>
      <c r="DH32" s="13"/>
    </row>
    <row r="33" spans="1:112" ht="14.4" x14ac:dyDescent="0.3">
      <c r="A33" s="13"/>
      <c r="B33" s="11"/>
      <c r="C33" s="11"/>
      <c r="D33" s="11"/>
      <c r="E33" s="134"/>
      <c r="F33" s="134"/>
      <c r="G33" s="134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7"/>
      <c r="AB33" s="13"/>
      <c r="AC33" s="13"/>
      <c r="AD33" s="13"/>
      <c r="AE33" s="13"/>
      <c r="AF33" s="17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7"/>
      <c r="AS33" s="17"/>
      <c r="AT33" s="17"/>
      <c r="AU33" s="13"/>
      <c r="AV33" s="13"/>
      <c r="AW33" s="13"/>
      <c r="AX33" s="13"/>
      <c r="AY33" s="13"/>
      <c r="AZ33" s="13"/>
      <c r="BA33" s="169"/>
      <c r="BB33" s="13"/>
      <c r="BC33" s="13"/>
      <c r="BD33" s="13"/>
      <c r="BE33" s="169"/>
      <c r="BF33" s="169"/>
      <c r="BG33" s="13"/>
      <c r="BH33" s="181"/>
      <c r="BI33" s="181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D33" s="13"/>
      <c r="DE33" s="13"/>
      <c r="DF33" s="17"/>
      <c r="DG33" s="13"/>
      <c r="DH33" s="13"/>
    </row>
    <row r="34" spans="1:112" ht="14.4" x14ac:dyDescent="0.3">
      <c r="A34" s="13"/>
      <c r="B34" s="11"/>
      <c r="C34" s="11"/>
      <c r="D34" s="11"/>
      <c r="E34" s="134"/>
      <c r="F34" s="134"/>
      <c r="G34" s="134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7"/>
      <c r="AB34" s="13"/>
      <c r="AC34" s="13"/>
      <c r="AD34" s="13"/>
      <c r="AE34" s="13"/>
      <c r="AF34" s="17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7"/>
      <c r="AS34" s="17"/>
      <c r="AT34" s="17"/>
      <c r="AU34" s="13"/>
      <c r="AV34" s="13"/>
      <c r="AW34" s="13"/>
      <c r="AX34" s="13"/>
      <c r="AY34" s="13"/>
      <c r="AZ34" s="13"/>
      <c r="BA34" s="169"/>
      <c r="BB34" s="13"/>
      <c r="BC34" s="13"/>
      <c r="BD34" s="13"/>
      <c r="BE34" s="169"/>
      <c r="BF34" s="169"/>
      <c r="BG34" s="13"/>
      <c r="BH34" s="181"/>
      <c r="BI34" s="181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D34" s="13"/>
      <c r="DE34" s="13"/>
      <c r="DF34" s="17"/>
      <c r="DG34" s="13"/>
      <c r="DH34" s="13"/>
    </row>
    <row r="35" spans="1:112" ht="14.4" x14ac:dyDescent="0.3">
      <c r="A35" s="13"/>
      <c r="B35" s="11"/>
      <c r="C35" s="11"/>
      <c r="D35" s="11"/>
      <c r="E35" s="134"/>
      <c r="F35" s="134"/>
      <c r="G35" s="134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7"/>
      <c r="AB35" s="13"/>
      <c r="AC35" s="13"/>
      <c r="AD35" s="13"/>
      <c r="AE35" s="13"/>
      <c r="AF35" s="17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7"/>
      <c r="AS35" s="17"/>
      <c r="AT35" s="17"/>
      <c r="AU35" s="13"/>
      <c r="AV35" s="13"/>
      <c r="AW35" s="13"/>
      <c r="AX35" s="13"/>
      <c r="AY35" s="13"/>
      <c r="AZ35" s="13"/>
      <c r="BA35" s="169"/>
      <c r="BB35" s="13"/>
      <c r="BC35" s="13"/>
      <c r="BD35" s="13"/>
      <c r="BE35" s="169"/>
      <c r="BF35" s="169"/>
      <c r="BG35" s="13"/>
      <c r="BH35" s="181"/>
      <c r="BI35" s="181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D35" s="13"/>
      <c r="DE35" s="13"/>
      <c r="DF35" s="17"/>
      <c r="DG35" s="13"/>
      <c r="DH35" s="13"/>
    </row>
    <row r="36" spans="1:112" ht="14.4" x14ac:dyDescent="0.3">
      <c r="A36" s="13"/>
      <c r="B36" s="11"/>
      <c r="C36" s="11"/>
      <c r="D36" s="11"/>
      <c r="E36" s="134"/>
      <c r="F36" s="134"/>
      <c r="G36" s="134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7"/>
      <c r="AB36" s="13"/>
      <c r="AC36" s="13"/>
      <c r="AD36" s="13"/>
      <c r="AE36" s="13"/>
      <c r="AF36" s="17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7"/>
      <c r="AS36" s="17"/>
      <c r="AT36" s="17"/>
      <c r="AU36" s="13"/>
      <c r="AV36" s="13"/>
      <c r="AW36" s="13"/>
      <c r="AX36" s="13"/>
      <c r="AY36" s="13"/>
      <c r="AZ36" s="13"/>
      <c r="BA36" s="169"/>
      <c r="BB36" s="13"/>
      <c r="BC36" s="13"/>
      <c r="BD36" s="13"/>
      <c r="BE36" s="169"/>
      <c r="BF36" s="169"/>
      <c r="BG36" s="13"/>
      <c r="BH36" s="181"/>
      <c r="BI36" s="181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D36" s="13"/>
      <c r="DE36" s="13"/>
      <c r="DF36" s="17"/>
      <c r="DG36" s="13"/>
      <c r="DH36" s="13"/>
    </row>
    <row r="37" spans="1:112" ht="14.4" x14ac:dyDescent="0.3">
      <c r="A37" s="13"/>
      <c r="B37" s="11"/>
      <c r="C37" s="11"/>
      <c r="D37" s="11"/>
      <c r="E37" s="134"/>
      <c r="F37" s="134"/>
      <c r="G37" s="134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7"/>
      <c r="AB37" s="13"/>
      <c r="AC37" s="13"/>
      <c r="AD37" s="13"/>
      <c r="AE37" s="13"/>
      <c r="AF37" s="17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7"/>
      <c r="AS37" s="17"/>
      <c r="AT37" s="17"/>
      <c r="AU37" s="13"/>
      <c r="AV37" s="13"/>
      <c r="AW37" s="13"/>
      <c r="AX37" s="13"/>
      <c r="AY37" s="13"/>
      <c r="AZ37" s="13"/>
      <c r="BA37" s="169"/>
      <c r="BB37" s="13"/>
      <c r="BC37" s="13"/>
      <c r="BD37" s="13"/>
      <c r="BE37" s="169"/>
      <c r="BF37" s="169"/>
      <c r="BG37" s="13"/>
      <c r="BH37" s="181"/>
      <c r="BI37" s="181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D37" s="13"/>
      <c r="DE37" s="13"/>
      <c r="DF37" s="17"/>
      <c r="DG37" s="13"/>
      <c r="DH37" s="13"/>
    </row>
    <row r="38" spans="1:112" ht="14.4" x14ac:dyDescent="0.3">
      <c r="A38" s="13"/>
      <c r="B38" s="11"/>
      <c r="C38" s="11"/>
      <c r="D38" s="11"/>
      <c r="E38" s="134"/>
      <c r="F38" s="134"/>
      <c r="G38" s="134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7"/>
      <c r="AB38" s="13"/>
      <c r="AC38" s="13"/>
      <c r="AD38" s="13"/>
      <c r="AE38" s="13"/>
      <c r="AF38" s="17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7"/>
      <c r="AS38" s="17"/>
      <c r="AT38" s="17"/>
      <c r="AU38" s="13"/>
      <c r="AV38" s="13"/>
      <c r="AW38" s="13"/>
      <c r="AX38" s="13"/>
      <c r="AY38" s="13"/>
      <c r="AZ38" s="13"/>
      <c r="BA38" s="169"/>
      <c r="BB38" s="13"/>
      <c r="BC38" s="13"/>
      <c r="BD38" s="13"/>
      <c r="BE38" s="169"/>
      <c r="BF38" s="169"/>
      <c r="BG38" s="13"/>
      <c r="BH38" s="181"/>
      <c r="BI38" s="181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D38" s="13"/>
      <c r="DE38" s="13"/>
      <c r="DF38" s="17"/>
      <c r="DG38" s="13"/>
      <c r="DH38" s="13"/>
    </row>
    <row r="39" spans="1:112" ht="14.4" x14ac:dyDescent="0.3">
      <c r="A39" s="13"/>
      <c r="B39" s="11"/>
      <c r="C39" s="11"/>
      <c r="D39" s="11"/>
      <c r="E39" s="134"/>
      <c r="F39" s="134"/>
      <c r="G39" s="134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7"/>
      <c r="AB39" s="13"/>
      <c r="AC39" s="13"/>
      <c r="AD39" s="13"/>
      <c r="AE39" s="13"/>
      <c r="AF39" s="17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7"/>
      <c r="AS39" s="17"/>
      <c r="AT39" s="17"/>
      <c r="AU39" s="13"/>
      <c r="AV39" s="13"/>
      <c r="AW39" s="13"/>
      <c r="AX39" s="13"/>
      <c r="AY39" s="13"/>
      <c r="AZ39" s="13"/>
      <c r="BA39" s="169"/>
      <c r="BB39" s="13"/>
      <c r="BC39" s="13"/>
      <c r="BD39" s="13"/>
      <c r="BE39" s="169"/>
      <c r="BF39" s="169"/>
      <c r="BG39" s="13"/>
      <c r="BH39" s="181"/>
      <c r="BI39" s="181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D39" s="13"/>
      <c r="DE39" s="13"/>
      <c r="DF39" s="17"/>
      <c r="DG39" s="13"/>
      <c r="DH39" s="13"/>
    </row>
    <row r="40" spans="1:112" ht="14.4" x14ac:dyDescent="0.3">
      <c r="A40" s="13"/>
      <c r="B40" s="11"/>
      <c r="C40" s="11"/>
      <c r="D40" s="11"/>
      <c r="E40" s="134"/>
      <c r="F40" s="134"/>
      <c r="G40" s="134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7"/>
      <c r="AB40" s="13"/>
      <c r="AC40" s="13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7"/>
      <c r="AS40" s="17"/>
      <c r="AT40" s="17"/>
      <c r="AU40" s="13"/>
      <c r="AV40" s="13"/>
      <c r="AW40" s="13"/>
      <c r="AX40" s="13"/>
      <c r="AY40" s="13"/>
      <c r="AZ40" s="13"/>
      <c r="BA40" s="169"/>
      <c r="BB40" s="13"/>
      <c r="BC40" s="13"/>
      <c r="BD40" s="13"/>
      <c r="BE40" s="169"/>
      <c r="BF40" s="169"/>
      <c r="BG40" s="13"/>
      <c r="BH40" s="181"/>
      <c r="BI40" s="181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D40" s="13"/>
      <c r="DE40" s="13"/>
      <c r="DF40" s="17"/>
      <c r="DG40" s="13"/>
      <c r="DH40" s="13"/>
    </row>
    <row r="41" spans="1:112" ht="14.4" x14ac:dyDescent="0.3">
      <c r="A41" s="13"/>
      <c r="B41" s="11"/>
      <c r="C41" s="11"/>
      <c r="D41" s="11"/>
      <c r="E41" s="134"/>
      <c r="F41" s="134"/>
      <c r="G41" s="134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7"/>
      <c r="AB41" s="13"/>
      <c r="AC41" s="13"/>
      <c r="AD41" s="13"/>
      <c r="AE41" s="13"/>
      <c r="AF41" s="17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7"/>
      <c r="AS41" s="17"/>
      <c r="AT41" s="17"/>
      <c r="AU41" s="13"/>
      <c r="AV41" s="13"/>
      <c r="AW41" s="13"/>
      <c r="AX41" s="13"/>
      <c r="AY41" s="13"/>
      <c r="AZ41" s="13"/>
      <c r="BA41" s="169"/>
      <c r="BB41" s="13"/>
      <c r="BC41" s="13"/>
      <c r="BD41" s="13"/>
      <c r="BE41" s="169"/>
      <c r="BF41" s="169"/>
      <c r="BG41" s="13"/>
      <c r="BH41" s="181"/>
      <c r="BI41" s="181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D41" s="13"/>
      <c r="DE41" s="13"/>
      <c r="DF41" s="17"/>
      <c r="DG41" s="13"/>
      <c r="DH41" s="13"/>
    </row>
    <row r="42" spans="1:112" ht="14.4" x14ac:dyDescent="0.3">
      <c r="A42" s="13"/>
      <c r="B42" s="11"/>
      <c r="C42" s="11"/>
      <c r="D42" s="11"/>
      <c r="E42" s="134"/>
      <c r="F42" s="134"/>
      <c r="G42" s="134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7"/>
      <c r="AB42" s="13"/>
      <c r="AC42" s="13"/>
      <c r="AD42" s="13"/>
      <c r="AE42" s="13"/>
      <c r="AF42" s="17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7"/>
      <c r="AS42" s="17"/>
      <c r="AT42" s="17"/>
      <c r="AU42" s="13"/>
      <c r="AV42" s="13"/>
      <c r="AW42" s="13"/>
      <c r="AX42" s="13"/>
      <c r="AY42" s="13"/>
      <c r="AZ42" s="13"/>
      <c r="BA42" s="169"/>
      <c r="BB42" s="13"/>
      <c r="BC42" s="13"/>
      <c r="BD42" s="13"/>
      <c r="BE42" s="169"/>
      <c r="BF42" s="169"/>
      <c r="BG42" s="13"/>
      <c r="BH42" s="181"/>
      <c r="BI42" s="181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D42" s="13"/>
      <c r="DE42" s="13"/>
      <c r="DF42" s="17"/>
      <c r="DG42" s="13"/>
      <c r="DH42" s="13"/>
    </row>
    <row r="43" spans="1:112" ht="14.4" x14ac:dyDescent="0.3">
      <c r="A43" s="13"/>
      <c r="B43" s="11"/>
      <c r="C43" s="11"/>
      <c r="D43" s="11"/>
      <c r="E43" s="134"/>
      <c r="F43" s="134"/>
      <c r="G43" s="134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7"/>
      <c r="AB43" s="13"/>
      <c r="AC43" s="13"/>
      <c r="AD43" s="13"/>
      <c r="AE43" s="13"/>
      <c r="AF43" s="17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7"/>
      <c r="AS43" s="17"/>
      <c r="AT43" s="17"/>
      <c r="AU43" s="13"/>
      <c r="AV43" s="13"/>
      <c r="AW43" s="13"/>
      <c r="AX43" s="13"/>
      <c r="AY43" s="13"/>
      <c r="AZ43" s="13"/>
      <c r="BA43" s="169"/>
      <c r="BB43" s="13"/>
      <c r="BC43" s="13"/>
      <c r="BD43" s="13"/>
      <c r="BE43" s="169"/>
      <c r="BF43" s="169"/>
      <c r="BG43" s="13"/>
      <c r="BH43" s="181"/>
      <c r="BI43" s="181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D43" s="13"/>
      <c r="DE43" s="13"/>
      <c r="DF43" s="17"/>
      <c r="DG43" s="13"/>
      <c r="DH43" s="13"/>
    </row>
    <row r="44" spans="1:112" ht="14.4" x14ac:dyDescent="0.3">
      <c r="A44" s="13"/>
      <c r="B44" s="11"/>
      <c r="C44" s="11"/>
      <c r="D44" s="11"/>
      <c r="E44" s="134"/>
      <c r="F44" s="134"/>
      <c r="G44" s="134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7"/>
      <c r="AB44" s="13"/>
      <c r="AC44" s="13"/>
      <c r="AD44" s="13"/>
      <c r="AE44" s="13"/>
      <c r="AF44" s="17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7"/>
      <c r="AS44" s="17"/>
      <c r="AT44" s="17"/>
      <c r="AU44" s="13"/>
      <c r="AV44" s="13"/>
      <c r="AW44" s="13"/>
      <c r="AX44" s="13"/>
      <c r="AY44" s="13"/>
      <c r="AZ44" s="13"/>
      <c r="BA44" s="169"/>
      <c r="BB44" s="13"/>
      <c r="BC44" s="13"/>
      <c r="BD44" s="13"/>
      <c r="BE44" s="169"/>
      <c r="BF44" s="169"/>
      <c r="BG44" s="13"/>
      <c r="BH44" s="181"/>
      <c r="BI44" s="181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D44" s="13"/>
      <c r="DE44" s="13"/>
      <c r="DF44" s="17"/>
      <c r="DG44" s="13"/>
      <c r="DH44" s="13"/>
    </row>
    <row r="45" spans="1:112" ht="14.4" x14ac:dyDescent="0.3">
      <c r="A45" s="13"/>
      <c r="B45" s="11"/>
      <c r="C45" s="11"/>
      <c r="D45" s="11"/>
      <c r="E45" s="134"/>
      <c r="F45" s="134"/>
      <c r="G45" s="134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7"/>
      <c r="AB45" s="13"/>
      <c r="AC45" s="13"/>
      <c r="AD45" s="13"/>
      <c r="AE45" s="13"/>
      <c r="AF45" s="17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7"/>
      <c r="AS45" s="17"/>
      <c r="AT45" s="17"/>
      <c r="AU45" s="13"/>
      <c r="AV45" s="13"/>
      <c r="AW45" s="13"/>
      <c r="AX45" s="13"/>
      <c r="AY45" s="13"/>
      <c r="AZ45" s="13"/>
      <c r="BA45" s="169"/>
      <c r="BB45" s="13"/>
      <c r="BC45" s="13"/>
      <c r="BD45" s="13"/>
      <c r="BE45" s="169"/>
      <c r="BF45" s="169"/>
      <c r="BG45" s="13"/>
      <c r="BH45" s="181"/>
      <c r="BI45" s="181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D45" s="13"/>
      <c r="DE45" s="13"/>
      <c r="DF45" s="17"/>
      <c r="DG45" s="13"/>
      <c r="DH45" s="13"/>
    </row>
    <row r="46" spans="1:112" ht="14.4" x14ac:dyDescent="0.3">
      <c r="A46" s="13"/>
      <c r="B46" s="11"/>
      <c r="C46" s="11"/>
      <c r="D46" s="11"/>
      <c r="E46" s="134"/>
      <c r="F46" s="134"/>
      <c r="G46" s="134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7"/>
      <c r="AB46" s="13"/>
      <c r="AC46" s="13"/>
      <c r="AD46" s="13"/>
      <c r="AE46" s="13"/>
      <c r="AF46" s="17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7"/>
      <c r="AS46" s="17"/>
      <c r="AT46" s="17"/>
      <c r="AU46" s="13"/>
      <c r="AV46" s="13"/>
      <c r="AW46" s="13"/>
      <c r="AX46" s="13"/>
      <c r="AY46" s="13"/>
      <c r="AZ46" s="13"/>
      <c r="BA46" s="169"/>
      <c r="BB46" s="13"/>
      <c r="BC46" s="13"/>
      <c r="BD46" s="13"/>
      <c r="BE46" s="169"/>
      <c r="BF46" s="169"/>
      <c r="BG46" s="13"/>
      <c r="BH46" s="181"/>
      <c r="BI46" s="181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D46" s="13"/>
      <c r="DE46" s="13"/>
      <c r="DF46" s="17"/>
      <c r="DG46" s="13"/>
      <c r="DH46" s="13"/>
    </row>
    <row r="47" spans="1:112" ht="14.4" x14ac:dyDescent="0.3">
      <c r="A47" s="13"/>
      <c r="B47" s="11"/>
      <c r="C47" s="11"/>
      <c r="D47" s="11"/>
      <c r="E47" s="134"/>
      <c r="F47" s="134"/>
      <c r="G47" s="134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7"/>
      <c r="AB47" s="13"/>
      <c r="AC47" s="13"/>
      <c r="AD47" s="13"/>
      <c r="AE47" s="13"/>
      <c r="AF47" s="17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7"/>
      <c r="AS47" s="17"/>
      <c r="AT47" s="17"/>
      <c r="AU47" s="13"/>
      <c r="AV47" s="13"/>
      <c r="AW47" s="13"/>
      <c r="AX47" s="13"/>
      <c r="AY47" s="13"/>
      <c r="AZ47" s="13"/>
      <c r="BA47" s="169"/>
      <c r="BB47" s="13"/>
      <c r="BC47" s="13"/>
      <c r="BD47" s="13"/>
      <c r="BE47" s="169"/>
      <c r="BF47" s="169"/>
      <c r="BG47" s="13"/>
      <c r="BH47" s="181"/>
      <c r="BI47" s="181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D47" s="13"/>
      <c r="DE47" s="13"/>
      <c r="DF47" s="17"/>
      <c r="DG47" s="13"/>
      <c r="DH47" s="13"/>
    </row>
    <row r="48" spans="1:112" ht="14.4" x14ac:dyDescent="0.3">
      <c r="A48" s="13"/>
      <c r="B48" s="11"/>
      <c r="C48" s="11"/>
      <c r="D48" s="11"/>
      <c r="E48" s="134"/>
      <c r="F48" s="134"/>
      <c r="G48" s="134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7"/>
      <c r="AB48" s="13"/>
      <c r="AC48" s="13"/>
      <c r="AD48" s="13"/>
      <c r="AE48" s="13"/>
      <c r="AF48" s="17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7"/>
      <c r="AS48" s="17"/>
      <c r="AT48" s="17"/>
      <c r="AU48" s="13"/>
      <c r="AV48" s="13"/>
      <c r="AW48" s="13"/>
      <c r="AX48" s="13"/>
      <c r="AY48" s="13"/>
      <c r="AZ48" s="13"/>
      <c r="BA48" s="169"/>
      <c r="BB48" s="13"/>
      <c r="BC48" s="13"/>
      <c r="BD48" s="13"/>
      <c r="BE48" s="169"/>
      <c r="BF48" s="169"/>
      <c r="BG48" s="13"/>
      <c r="BH48" s="181"/>
      <c r="BI48" s="181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D48" s="13"/>
      <c r="DE48" s="13"/>
      <c r="DF48" s="17"/>
      <c r="DG48" s="13"/>
      <c r="DH48" s="13"/>
    </row>
    <row r="49" spans="1:112" ht="14.4" x14ac:dyDescent="0.3">
      <c r="A49" s="13"/>
      <c r="B49" s="11"/>
      <c r="C49" s="11"/>
      <c r="D49" s="11"/>
      <c r="E49" s="134"/>
      <c r="F49" s="134"/>
      <c r="G49" s="134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7"/>
      <c r="AB49" s="13"/>
      <c r="AC49" s="13"/>
      <c r="AD49" s="13"/>
      <c r="AE49" s="13"/>
      <c r="AF49" s="17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7"/>
      <c r="AS49" s="17"/>
      <c r="AT49" s="17"/>
      <c r="AU49" s="13"/>
      <c r="AV49" s="13"/>
      <c r="AW49" s="13"/>
      <c r="AX49" s="13"/>
      <c r="AY49" s="13"/>
      <c r="AZ49" s="13"/>
      <c r="BA49" s="169"/>
      <c r="BB49" s="13"/>
      <c r="BC49" s="13"/>
      <c r="BD49" s="13"/>
      <c r="BE49" s="169"/>
      <c r="BF49" s="169"/>
      <c r="BG49" s="13"/>
      <c r="BH49" s="181"/>
      <c r="BI49" s="181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D49" s="13"/>
      <c r="DE49" s="13"/>
      <c r="DF49" s="17"/>
      <c r="DG49" s="13"/>
      <c r="DH49" s="13"/>
    </row>
    <row r="50" spans="1:112" ht="14.4" x14ac:dyDescent="0.3">
      <c r="A50" s="13"/>
      <c r="B50" s="11"/>
      <c r="C50" s="11"/>
      <c r="D50" s="11"/>
      <c r="E50" s="134"/>
      <c r="F50" s="134"/>
      <c r="G50" s="134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7"/>
      <c r="AB50" s="13"/>
      <c r="AC50" s="13"/>
      <c r="AD50" s="13"/>
      <c r="AE50" s="13"/>
      <c r="AF50" s="17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7"/>
      <c r="AS50" s="17"/>
      <c r="AT50" s="17"/>
      <c r="AU50" s="13"/>
      <c r="AV50" s="13"/>
      <c r="AW50" s="13"/>
      <c r="AX50" s="13"/>
      <c r="AY50" s="13"/>
      <c r="AZ50" s="13"/>
      <c r="BA50" s="169"/>
      <c r="BB50" s="13"/>
      <c r="BC50" s="13"/>
      <c r="BD50" s="13"/>
      <c r="BE50" s="169"/>
      <c r="BF50" s="169"/>
      <c r="BG50" s="13"/>
      <c r="BH50" s="181"/>
      <c r="BI50" s="181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7"/>
      <c r="DG50" s="13"/>
      <c r="DH50" s="13"/>
    </row>
    <row r="51" spans="1:112" ht="14.4" x14ac:dyDescent="0.3">
      <c r="A51" s="13"/>
      <c r="B51" s="11"/>
      <c r="C51" s="11"/>
      <c r="D51" s="11"/>
      <c r="E51" s="134"/>
      <c r="F51" s="134"/>
      <c r="G51" s="134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7"/>
      <c r="AB51" s="13"/>
      <c r="AC51" s="13"/>
      <c r="AD51" s="13"/>
      <c r="AE51" s="13"/>
      <c r="AF51" s="17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7"/>
      <c r="AS51" s="17"/>
      <c r="AT51" s="17"/>
      <c r="AU51" s="13"/>
      <c r="AV51" s="13"/>
      <c r="AW51" s="13"/>
      <c r="AX51" s="13"/>
      <c r="AY51" s="13"/>
      <c r="AZ51" s="13"/>
      <c r="BA51" s="169"/>
      <c r="BB51" s="13"/>
      <c r="BC51" s="13"/>
      <c r="BD51" s="13"/>
      <c r="BE51" s="169"/>
      <c r="BF51" s="169"/>
      <c r="BG51" s="13"/>
      <c r="BH51" s="181"/>
      <c r="BI51" s="181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7"/>
      <c r="DG51" s="13"/>
      <c r="DH51" s="13"/>
    </row>
    <row r="52" spans="1:112" ht="14.4" x14ac:dyDescent="0.3">
      <c r="A52" s="13"/>
      <c r="B52" s="11"/>
      <c r="C52" s="11"/>
      <c r="D52" s="11"/>
      <c r="E52" s="134"/>
      <c r="F52" s="134"/>
      <c r="G52" s="134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7"/>
      <c r="AB52" s="13"/>
      <c r="AC52" s="13"/>
      <c r="AD52" s="13"/>
      <c r="AE52" s="13"/>
      <c r="AF52" s="17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7"/>
      <c r="AS52" s="17"/>
      <c r="AT52" s="17"/>
      <c r="AU52" s="13"/>
      <c r="AV52" s="13"/>
      <c r="AW52" s="13"/>
      <c r="AX52" s="13"/>
      <c r="AY52" s="13"/>
      <c r="AZ52" s="13"/>
      <c r="BA52" s="169"/>
      <c r="BB52" s="13"/>
      <c r="BC52" s="13"/>
      <c r="BD52" s="13"/>
      <c r="BE52" s="169"/>
      <c r="BF52" s="169"/>
      <c r="BG52" s="13"/>
      <c r="BH52" s="181"/>
      <c r="BI52" s="181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7"/>
      <c r="DG52" s="13"/>
      <c r="DH52" s="13"/>
    </row>
    <row r="53" spans="1:112" ht="14.4" x14ac:dyDescent="0.3">
      <c r="A53" s="13"/>
      <c r="B53" s="11"/>
      <c r="C53" s="11"/>
      <c r="D53" s="11"/>
      <c r="E53" s="134"/>
      <c r="F53" s="134"/>
      <c r="G53" s="134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7"/>
      <c r="AB53" s="13"/>
      <c r="AC53" s="13"/>
      <c r="AD53" s="13"/>
      <c r="AE53" s="13"/>
      <c r="AF53" s="17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7"/>
      <c r="AS53" s="17"/>
      <c r="AT53" s="17"/>
      <c r="AU53" s="13"/>
      <c r="AV53" s="13"/>
      <c r="AW53" s="13"/>
      <c r="AX53" s="13"/>
      <c r="AY53" s="13"/>
      <c r="AZ53" s="13"/>
      <c r="BA53" s="169"/>
      <c r="BB53" s="13"/>
      <c r="BC53" s="13"/>
      <c r="BD53" s="13"/>
      <c r="BE53" s="169"/>
      <c r="BF53" s="169"/>
      <c r="BG53" s="13"/>
      <c r="BH53" s="181"/>
      <c r="BI53" s="181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7"/>
      <c r="DG53" s="13"/>
      <c r="DH53" s="13"/>
    </row>
    <row r="54" spans="1:112" ht="14.4" x14ac:dyDescent="0.3">
      <c r="A54" s="13"/>
      <c r="B54" s="11"/>
      <c r="C54" s="11"/>
      <c r="D54" s="11"/>
      <c r="E54" s="134"/>
      <c r="F54" s="134"/>
      <c r="G54" s="134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7"/>
      <c r="AB54" s="13"/>
      <c r="AC54" s="13"/>
      <c r="AD54" s="13"/>
      <c r="AE54" s="13"/>
      <c r="AF54" s="1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7"/>
      <c r="AS54" s="17"/>
      <c r="AT54" s="17"/>
      <c r="AU54" s="13"/>
      <c r="AV54" s="13"/>
      <c r="AW54" s="13"/>
      <c r="AX54" s="13"/>
      <c r="AY54" s="13"/>
      <c r="AZ54" s="13"/>
      <c r="BA54" s="169"/>
      <c r="BB54" s="13"/>
      <c r="BC54" s="13"/>
      <c r="BD54" s="13"/>
      <c r="BE54" s="169"/>
      <c r="BF54" s="169"/>
      <c r="BG54" s="13"/>
      <c r="BH54" s="181"/>
      <c r="BI54" s="181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7"/>
      <c r="DG54" s="13"/>
      <c r="DH54" s="13"/>
    </row>
    <row r="55" spans="1:112" ht="14.4" x14ac:dyDescent="0.3">
      <c r="A55" s="13"/>
      <c r="B55" s="11"/>
      <c r="C55" s="11"/>
      <c r="D55" s="11"/>
      <c r="E55" s="134"/>
      <c r="F55" s="134"/>
      <c r="G55" s="134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7"/>
      <c r="AB55" s="13"/>
      <c r="AC55" s="13"/>
      <c r="AD55" s="13"/>
      <c r="AE55" s="13"/>
      <c r="AF55" s="17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7"/>
      <c r="AS55" s="17"/>
      <c r="AT55" s="17"/>
      <c r="AU55" s="13"/>
      <c r="AV55" s="13"/>
      <c r="AW55" s="13"/>
      <c r="AX55" s="13"/>
      <c r="AY55" s="13"/>
      <c r="AZ55" s="13"/>
      <c r="BA55" s="169"/>
      <c r="BB55" s="13"/>
      <c r="BC55" s="13"/>
      <c r="BD55" s="13"/>
      <c r="BE55" s="169"/>
      <c r="BF55" s="169"/>
      <c r="BG55" s="13"/>
      <c r="BH55" s="181"/>
      <c r="BI55" s="181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7"/>
      <c r="DG55" s="13"/>
      <c r="DH55" s="13"/>
    </row>
    <row r="56" spans="1:112" ht="14.4" x14ac:dyDescent="0.3">
      <c r="A56" s="13"/>
      <c r="B56" s="11"/>
      <c r="C56" s="11"/>
      <c r="D56" s="11"/>
      <c r="E56" s="134"/>
      <c r="F56" s="134"/>
      <c r="G56" s="134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7"/>
      <c r="AB56" s="13"/>
      <c r="AC56" s="13"/>
      <c r="AD56" s="13"/>
      <c r="AE56" s="13"/>
      <c r="AF56" s="17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7"/>
      <c r="AS56" s="17"/>
      <c r="AT56" s="17"/>
      <c r="AU56" s="13"/>
      <c r="AV56" s="13"/>
      <c r="AW56" s="13"/>
      <c r="AX56" s="13"/>
      <c r="AY56" s="13"/>
      <c r="AZ56" s="13"/>
      <c r="BA56" s="169"/>
      <c r="BB56" s="13"/>
      <c r="BC56" s="13"/>
      <c r="BD56" s="13"/>
      <c r="BE56" s="169"/>
      <c r="BF56" s="169"/>
      <c r="BG56" s="13"/>
      <c r="BH56" s="181"/>
      <c r="BI56" s="181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7"/>
      <c r="DG56" s="13"/>
      <c r="DH56" s="13"/>
    </row>
    <row r="57" spans="1:112" ht="14.4" x14ac:dyDescent="0.3">
      <c r="A57" s="13"/>
      <c r="B57" s="11"/>
      <c r="C57" s="11"/>
      <c r="D57" s="11"/>
      <c r="E57" s="134"/>
      <c r="F57" s="134"/>
      <c r="G57" s="134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7"/>
      <c r="AB57" s="13"/>
      <c r="AC57" s="13"/>
      <c r="AD57" s="13"/>
      <c r="AE57" s="13"/>
      <c r="AF57" s="17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7"/>
      <c r="AS57" s="17"/>
      <c r="AT57" s="17"/>
      <c r="AU57" s="13"/>
      <c r="AV57" s="13"/>
      <c r="AW57" s="13"/>
      <c r="AX57" s="13"/>
      <c r="AY57" s="13"/>
      <c r="AZ57" s="13"/>
      <c r="BA57" s="169"/>
      <c r="BB57" s="13"/>
      <c r="BC57" s="13"/>
      <c r="BD57" s="13"/>
      <c r="BE57" s="169"/>
      <c r="BF57" s="169"/>
      <c r="BG57" s="13"/>
      <c r="BH57" s="181"/>
      <c r="BI57" s="181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7"/>
      <c r="DG57" s="13"/>
      <c r="DH57" s="13"/>
    </row>
    <row r="58" spans="1:112" ht="14.4" x14ac:dyDescent="0.3">
      <c r="A58" s="13"/>
      <c r="B58" s="11"/>
      <c r="C58" s="11"/>
      <c r="D58" s="11"/>
      <c r="E58" s="134"/>
      <c r="F58" s="134"/>
      <c r="G58" s="134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7"/>
      <c r="AB58" s="13"/>
      <c r="AC58" s="13"/>
      <c r="AD58" s="13"/>
      <c r="AE58" s="13"/>
      <c r="AF58" s="17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7"/>
      <c r="AS58" s="17"/>
      <c r="AT58" s="17"/>
      <c r="AU58" s="13"/>
      <c r="AV58" s="13"/>
      <c r="AW58" s="13"/>
      <c r="AX58" s="13"/>
      <c r="AY58" s="13"/>
      <c r="AZ58" s="13"/>
      <c r="BA58" s="169"/>
      <c r="BB58" s="13"/>
      <c r="BC58" s="13"/>
      <c r="BD58" s="13"/>
      <c r="BE58" s="169"/>
      <c r="BF58" s="169"/>
      <c r="BG58" s="13"/>
      <c r="BH58" s="181"/>
      <c r="BI58" s="181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7"/>
      <c r="DG58" s="13"/>
      <c r="DH58" s="13"/>
    </row>
    <row r="59" spans="1:112" ht="14.4" x14ac:dyDescent="0.3">
      <c r="A59" s="13"/>
      <c r="B59" s="11"/>
      <c r="C59" s="11"/>
      <c r="D59" s="11"/>
      <c r="E59" s="134"/>
      <c r="F59" s="134"/>
      <c r="G59" s="134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7"/>
      <c r="AB59" s="13"/>
      <c r="AC59" s="13"/>
      <c r="AD59" s="13"/>
      <c r="AE59" s="13"/>
      <c r="AF59" s="17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7"/>
      <c r="AS59" s="17"/>
      <c r="AT59" s="17"/>
      <c r="AU59" s="13"/>
      <c r="AV59" s="13"/>
      <c r="AW59" s="13"/>
      <c r="AX59" s="13"/>
      <c r="AY59" s="13"/>
      <c r="AZ59" s="13"/>
      <c r="BA59" s="169"/>
      <c r="BB59" s="13"/>
      <c r="BC59" s="13"/>
      <c r="BD59" s="13"/>
      <c r="BE59" s="169"/>
      <c r="BF59" s="169"/>
      <c r="BG59" s="13"/>
      <c r="BH59" s="181"/>
      <c r="BI59" s="181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7"/>
      <c r="DG59" s="13"/>
      <c r="DH59" s="13"/>
    </row>
    <row r="60" spans="1:112" ht="14.4" x14ac:dyDescent="0.3">
      <c r="A60" s="13"/>
      <c r="B60" s="11"/>
      <c r="C60" s="11"/>
      <c r="D60" s="11"/>
      <c r="E60" s="134"/>
      <c r="F60" s="134"/>
      <c r="G60" s="134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7"/>
      <c r="AB60" s="13"/>
      <c r="AC60" s="13"/>
      <c r="AD60" s="13"/>
      <c r="AE60" s="13"/>
      <c r="AF60" s="17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7"/>
      <c r="AS60" s="17"/>
      <c r="AT60" s="17"/>
      <c r="AU60" s="13"/>
      <c r="AV60" s="13"/>
      <c r="AW60" s="13"/>
      <c r="AX60" s="13"/>
      <c r="AY60" s="13"/>
      <c r="AZ60" s="13"/>
      <c r="BA60" s="169"/>
      <c r="BB60" s="13"/>
      <c r="BC60" s="13"/>
      <c r="BD60" s="13"/>
      <c r="BE60" s="169"/>
      <c r="BF60" s="169"/>
      <c r="BG60" s="13"/>
      <c r="BH60" s="181"/>
      <c r="BI60" s="181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7"/>
      <c r="DG60" s="13"/>
      <c r="DH60" s="13"/>
    </row>
    <row r="61" spans="1:112" ht="14.4" x14ac:dyDescent="0.3">
      <c r="A61" s="13"/>
      <c r="B61" s="11"/>
      <c r="C61" s="11"/>
      <c r="D61" s="11"/>
      <c r="E61" s="134"/>
      <c r="F61" s="134"/>
      <c r="G61" s="134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7"/>
      <c r="AB61" s="13"/>
      <c r="AC61" s="13"/>
      <c r="AD61" s="13"/>
      <c r="AE61" s="13"/>
      <c r="AF61" s="17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7"/>
      <c r="AS61" s="17"/>
      <c r="AT61" s="17"/>
      <c r="AU61" s="13"/>
      <c r="AV61" s="13"/>
      <c r="AW61" s="13"/>
      <c r="AX61" s="13"/>
      <c r="AY61" s="13"/>
      <c r="AZ61" s="13"/>
      <c r="BA61" s="169"/>
      <c r="BB61" s="13"/>
      <c r="BC61" s="13"/>
      <c r="BD61" s="13"/>
      <c r="BE61" s="169"/>
      <c r="BF61" s="169"/>
      <c r="BG61" s="13"/>
      <c r="BH61" s="181"/>
      <c r="BI61" s="181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7"/>
      <c r="DG61" s="13"/>
      <c r="DH61" s="13"/>
    </row>
    <row r="62" spans="1:112" ht="14.4" x14ac:dyDescent="0.3">
      <c r="A62" s="13"/>
      <c r="B62" s="11"/>
      <c r="C62" s="11"/>
      <c r="D62" s="11"/>
      <c r="E62" s="134"/>
      <c r="F62" s="134"/>
      <c r="G62" s="134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7"/>
      <c r="AB62" s="13"/>
      <c r="AC62" s="13"/>
      <c r="AD62" s="13"/>
      <c r="AE62" s="13"/>
      <c r="AF62" s="17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7"/>
      <c r="AS62" s="17"/>
      <c r="AT62" s="17"/>
      <c r="AU62" s="13"/>
      <c r="AV62" s="13"/>
      <c r="AW62" s="13"/>
      <c r="AX62" s="13"/>
      <c r="AY62" s="13"/>
      <c r="AZ62" s="13"/>
      <c r="BA62" s="169"/>
      <c r="BB62" s="13"/>
      <c r="BC62" s="13"/>
      <c r="BD62" s="13"/>
      <c r="BE62" s="169"/>
      <c r="BF62" s="169"/>
      <c r="BG62" s="13"/>
      <c r="BH62" s="181"/>
      <c r="BI62" s="181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7"/>
      <c r="DG62" s="13"/>
      <c r="DH62" s="13"/>
    </row>
    <row r="63" spans="1:112" ht="14.4" x14ac:dyDescent="0.3">
      <c r="A63" s="13"/>
      <c r="B63" s="11"/>
      <c r="C63" s="11"/>
      <c r="D63" s="11"/>
      <c r="E63" s="134"/>
      <c r="F63" s="134"/>
      <c r="G63" s="134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7"/>
      <c r="AB63" s="13"/>
      <c r="AC63" s="13"/>
      <c r="AD63" s="13"/>
      <c r="AE63" s="13"/>
      <c r="AF63" s="17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7"/>
      <c r="AS63" s="17"/>
      <c r="AT63" s="17"/>
      <c r="AU63" s="13"/>
      <c r="AV63" s="13"/>
      <c r="AW63" s="13"/>
      <c r="AX63" s="13"/>
      <c r="AY63" s="13"/>
      <c r="AZ63" s="13"/>
      <c r="BA63" s="169"/>
      <c r="BB63" s="13"/>
      <c r="BC63" s="13"/>
      <c r="BD63" s="13"/>
      <c r="BE63" s="169"/>
      <c r="BF63" s="169"/>
      <c r="BG63" s="13"/>
      <c r="BH63" s="181"/>
      <c r="BI63" s="181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7"/>
      <c r="DG63" s="13"/>
      <c r="DH63" s="13"/>
    </row>
    <row r="64" spans="1:112" ht="14.4" x14ac:dyDescent="0.3">
      <c r="A64" s="13"/>
      <c r="B64" s="11"/>
      <c r="C64" s="11"/>
      <c r="D64" s="11"/>
      <c r="E64" s="134"/>
      <c r="F64" s="134"/>
      <c r="G64" s="134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7"/>
      <c r="AB64" s="13"/>
      <c r="AC64" s="13"/>
      <c r="AD64" s="13"/>
      <c r="AE64" s="13"/>
      <c r="AF64" s="17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7"/>
      <c r="AS64" s="17"/>
      <c r="AT64" s="17"/>
      <c r="AU64" s="13"/>
      <c r="AV64" s="13"/>
      <c r="AW64" s="13"/>
      <c r="AX64" s="13"/>
      <c r="AY64" s="13"/>
      <c r="AZ64" s="13"/>
      <c r="BA64" s="169"/>
      <c r="BB64" s="13"/>
      <c r="BC64" s="13"/>
      <c r="BD64" s="13"/>
      <c r="BE64" s="169"/>
      <c r="BF64" s="169"/>
      <c r="BG64" s="13"/>
      <c r="BH64" s="181"/>
      <c r="BI64" s="181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7"/>
      <c r="DG64" s="13"/>
      <c r="DH64" s="13"/>
    </row>
    <row r="65" spans="1:112" ht="14.4" x14ac:dyDescent="0.3">
      <c r="A65" s="13"/>
      <c r="B65" s="11"/>
      <c r="C65" s="11"/>
      <c r="D65" s="11"/>
      <c r="E65" s="134"/>
      <c r="F65" s="134"/>
      <c r="G65" s="134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7"/>
      <c r="AB65" s="13"/>
      <c r="AC65" s="13"/>
      <c r="AD65" s="13"/>
      <c r="AE65" s="13"/>
      <c r="AF65" s="17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7"/>
      <c r="AS65" s="17"/>
      <c r="AT65" s="17"/>
      <c r="AU65" s="13"/>
      <c r="AV65" s="13"/>
      <c r="AW65" s="13"/>
      <c r="AX65" s="13"/>
      <c r="AY65" s="13"/>
      <c r="AZ65" s="13"/>
      <c r="BA65" s="169"/>
      <c r="BB65" s="13"/>
      <c r="BC65" s="13"/>
      <c r="BD65" s="13"/>
      <c r="BE65" s="169"/>
      <c r="BF65" s="169"/>
      <c r="BG65" s="13"/>
      <c r="BH65" s="181"/>
      <c r="BI65" s="181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7"/>
      <c r="DG65" s="13"/>
      <c r="DH65" s="13"/>
    </row>
    <row r="66" spans="1:112" ht="14.4" x14ac:dyDescent="0.3">
      <c r="A66" s="13"/>
      <c r="B66" s="11"/>
      <c r="C66" s="11"/>
      <c r="D66" s="11"/>
      <c r="E66" s="134"/>
      <c r="F66" s="134"/>
      <c r="G66" s="134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7"/>
      <c r="AB66" s="13"/>
      <c r="AC66" s="13"/>
      <c r="AD66" s="13"/>
      <c r="AE66" s="13"/>
      <c r="AF66" s="17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7"/>
      <c r="AS66" s="17"/>
      <c r="AT66" s="17"/>
      <c r="AU66" s="13"/>
      <c r="AV66" s="13"/>
      <c r="AW66" s="13"/>
      <c r="AX66" s="13"/>
      <c r="AY66" s="13"/>
      <c r="AZ66" s="13"/>
      <c r="BA66" s="169"/>
      <c r="BB66" s="13"/>
      <c r="BC66" s="13"/>
      <c r="BD66" s="13"/>
      <c r="BE66" s="169"/>
      <c r="BF66" s="169"/>
      <c r="BG66" s="13"/>
      <c r="BH66" s="181"/>
      <c r="BI66" s="181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7"/>
      <c r="DG66" s="13"/>
      <c r="DH66" s="13"/>
    </row>
    <row r="67" spans="1:112" ht="14.4" x14ac:dyDescent="0.3">
      <c r="A67" s="13"/>
      <c r="B67" s="11"/>
      <c r="C67" s="11"/>
      <c r="D67" s="11"/>
      <c r="E67" s="134"/>
      <c r="F67" s="134"/>
      <c r="G67" s="134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7"/>
      <c r="AB67" s="13"/>
      <c r="AC67" s="13"/>
      <c r="AD67" s="13"/>
      <c r="AE67" s="13"/>
      <c r="AF67" s="17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7"/>
      <c r="AS67" s="17"/>
      <c r="AT67" s="17"/>
      <c r="AU67" s="13"/>
      <c r="AV67" s="13"/>
      <c r="AW67" s="13"/>
      <c r="AX67" s="13"/>
      <c r="AY67" s="13"/>
      <c r="AZ67" s="13"/>
      <c r="BA67" s="169"/>
      <c r="BB67" s="13"/>
      <c r="BC67" s="13"/>
      <c r="BD67" s="13"/>
      <c r="BE67" s="169"/>
      <c r="BF67" s="169"/>
      <c r="BG67" s="13"/>
      <c r="BH67" s="181"/>
      <c r="BI67" s="181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7"/>
      <c r="DG67" s="13"/>
      <c r="DH67" s="13"/>
    </row>
    <row r="68" spans="1:112" ht="14.4" x14ac:dyDescent="0.3">
      <c r="A68" s="13"/>
      <c r="B68" s="11"/>
      <c r="C68" s="11"/>
      <c r="D68" s="11"/>
      <c r="E68" s="134"/>
      <c r="F68" s="134"/>
      <c r="G68" s="134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7"/>
      <c r="AB68" s="13"/>
      <c r="AC68" s="13"/>
      <c r="AD68" s="13"/>
      <c r="AE68" s="13"/>
      <c r="AF68" s="17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7"/>
      <c r="AS68" s="17"/>
      <c r="AT68" s="17"/>
      <c r="AU68" s="13"/>
      <c r="AV68" s="13"/>
      <c r="AW68" s="13"/>
      <c r="AX68" s="13"/>
      <c r="AY68" s="13"/>
      <c r="AZ68" s="13"/>
      <c r="BA68" s="169"/>
      <c r="BB68" s="13"/>
      <c r="BC68" s="13"/>
      <c r="BD68" s="13"/>
      <c r="BE68" s="169"/>
      <c r="BF68" s="169"/>
      <c r="BG68" s="13"/>
      <c r="BH68" s="181"/>
      <c r="BI68" s="181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7"/>
      <c r="DG68" s="13"/>
      <c r="DH68" s="13"/>
    </row>
    <row r="69" spans="1:112" ht="14.4" x14ac:dyDescent="0.3">
      <c r="A69" s="13"/>
      <c r="B69" s="11"/>
      <c r="C69" s="11"/>
      <c r="D69" s="11"/>
      <c r="E69" s="134"/>
      <c r="F69" s="134"/>
      <c r="G69" s="134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7"/>
      <c r="AB69" s="13"/>
      <c r="AC69" s="13"/>
      <c r="AD69" s="13"/>
      <c r="AE69" s="13"/>
      <c r="AF69" s="17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7"/>
      <c r="AS69" s="17"/>
      <c r="AT69" s="17"/>
      <c r="AU69" s="13"/>
      <c r="AV69" s="13"/>
      <c r="AW69" s="13"/>
      <c r="AX69" s="13"/>
      <c r="AY69" s="13"/>
      <c r="AZ69" s="13"/>
      <c r="BA69" s="169"/>
      <c r="BB69" s="13"/>
      <c r="BC69" s="13"/>
      <c r="BD69" s="13"/>
      <c r="BE69" s="169"/>
      <c r="BF69" s="169"/>
      <c r="BG69" s="13"/>
      <c r="BH69" s="181"/>
      <c r="BI69" s="181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7"/>
      <c r="DG69" s="13"/>
      <c r="DH69" s="13"/>
    </row>
    <row r="70" spans="1:112" ht="14.4" x14ac:dyDescent="0.3">
      <c r="A70" s="13"/>
      <c r="B70" s="11"/>
      <c r="C70" s="11"/>
      <c r="D70" s="11"/>
      <c r="E70" s="134"/>
      <c r="F70" s="134"/>
      <c r="G70" s="134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7"/>
      <c r="AB70" s="13"/>
      <c r="AC70" s="13"/>
      <c r="AD70" s="13"/>
      <c r="AE70" s="13"/>
      <c r="AF70" s="17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7"/>
      <c r="AS70" s="17"/>
      <c r="AT70" s="17"/>
      <c r="AU70" s="13"/>
      <c r="AV70" s="13"/>
      <c r="AW70" s="13"/>
      <c r="AX70" s="13"/>
      <c r="AY70" s="13"/>
      <c r="AZ70" s="13"/>
      <c r="BA70" s="169"/>
      <c r="BB70" s="13"/>
      <c r="BC70" s="13"/>
      <c r="BD70" s="13"/>
      <c r="BE70" s="169"/>
      <c r="BF70" s="169"/>
      <c r="BG70" s="13"/>
      <c r="BH70" s="181"/>
      <c r="BI70" s="181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7"/>
      <c r="DG70" s="13"/>
      <c r="DH70" s="13"/>
    </row>
    <row r="71" spans="1:112" ht="14.4" x14ac:dyDescent="0.3">
      <c r="A71" s="13"/>
      <c r="B71" s="11"/>
      <c r="C71" s="11"/>
      <c r="D71" s="11"/>
      <c r="E71" s="134"/>
      <c r="F71" s="134"/>
      <c r="G71" s="134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7"/>
      <c r="AB71" s="13"/>
      <c r="AC71" s="13"/>
      <c r="AD71" s="13"/>
      <c r="AE71" s="13"/>
      <c r="AF71" s="17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7"/>
      <c r="AS71" s="17"/>
      <c r="AT71" s="17"/>
      <c r="AU71" s="13"/>
      <c r="AV71" s="13"/>
      <c r="AW71" s="13"/>
      <c r="AX71" s="13"/>
      <c r="AY71" s="13"/>
      <c r="AZ71" s="13"/>
      <c r="BA71" s="169"/>
      <c r="BB71" s="13"/>
      <c r="BC71" s="13"/>
      <c r="BD71" s="13"/>
      <c r="BE71" s="169"/>
      <c r="BF71" s="169"/>
      <c r="BG71" s="13"/>
      <c r="BH71" s="181"/>
      <c r="BI71" s="181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7"/>
      <c r="DG71" s="13"/>
      <c r="DH71" s="13"/>
    </row>
    <row r="72" spans="1:112" ht="14.4" x14ac:dyDescent="0.3">
      <c r="A72" s="13"/>
      <c r="B72" s="11"/>
      <c r="C72" s="11"/>
      <c r="D72" s="11"/>
      <c r="E72" s="134"/>
      <c r="F72" s="134"/>
      <c r="G72" s="134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7"/>
      <c r="AB72" s="13"/>
      <c r="AC72" s="13"/>
      <c r="AD72" s="13"/>
      <c r="AE72" s="13"/>
      <c r="AF72" s="17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7"/>
      <c r="AS72" s="17"/>
      <c r="AT72" s="17"/>
      <c r="AU72" s="13"/>
      <c r="AV72" s="13"/>
      <c r="AW72" s="13"/>
      <c r="AX72" s="13"/>
      <c r="AY72" s="13"/>
      <c r="AZ72" s="13"/>
      <c r="BA72" s="169"/>
      <c r="BB72" s="13"/>
      <c r="BC72" s="13"/>
      <c r="BD72" s="13"/>
      <c r="BE72" s="169"/>
      <c r="BF72" s="169"/>
      <c r="BG72" s="13"/>
      <c r="BH72" s="181"/>
      <c r="BI72" s="181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7"/>
      <c r="DG72" s="13"/>
      <c r="DH72" s="13"/>
    </row>
    <row r="73" spans="1:112" ht="14.4" x14ac:dyDescent="0.3">
      <c r="A73" s="13"/>
      <c r="B73" s="11"/>
      <c r="C73" s="11"/>
      <c r="D73" s="11"/>
      <c r="E73" s="134"/>
      <c r="F73" s="134"/>
      <c r="G73" s="134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7"/>
      <c r="AB73" s="13"/>
      <c r="AC73" s="13"/>
      <c r="AD73" s="13"/>
      <c r="AE73" s="13"/>
      <c r="AF73" s="17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7"/>
      <c r="AS73" s="17"/>
      <c r="AT73" s="17"/>
      <c r="AU73" s="13"/>
      <c r="AV73" s="13"/>
      <c r="AW73" s="13"/>
      <c r="AX73" s="13"/>
      <c r="AY73" s="13"/>
      <c r="AZ73" s="13"/>
      <c r="BA73" s="169"/>
      <c r="BB73" s="13"/>
      <c r="BC73" s="13"/>
      <c r="BD73" s="13"/>
      <c r="BE73" s="169"/>
      <c r="BF73" s="169"/>
      <c r="BG73" s="13"/>
      <c r="BH73" s="181"/>
      <c r="BI73" s="181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7"/>
      <c r="DG73" s="13"/>
      <c r="DH73" s="13"/>
    </row>
    <row r="74" spans="1:112" ht="14.4" x14ac:dyDescent="0.3">
      <c r="A74" s="13"/>
      <c r="B74" s="11"/>
      <c r="C74" s="11"/>
      <c r="D74" s="11"/>
      <c r="E74" s="134"/>
      <c r="F74" s="134"/>
      <c r="G74" s="134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7"/>
      <c r="AB74" s="13"/>
      <c r="AC74" s="13"/>
      <c r="AD74" s="13"/>
      <c r="AE74" s="13"/>
      <c r="AF74" s="17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7"/>
      <c r="AS74" s="17"/>
      <c r="AT74" s="17"/>
      <c r="AU74" s="13"/>
      <c r="AV74" s="13"/>
      <c r="AW74" s="13"/>
      <c r="AX74" s="13"/>
      <c r="AY74" s="13"/>
      <c r="AZ74" s="13"/>
      <c r="BA74" s="169"/>
      <c r="BB74" s="13"/>
      <c r="BC74" s="13"/>
      <c r="BD74" s="13"/>
      <c r="BE74" s="169"/>
      <c r="BF74" s="169"/>
      <c r="BG74" s="13"/>
      <c r="BH74" s="181"/>
      <c r="BI74" s="181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7"/>
      <c r="DG74" s="13"/>
      <c r="DH74" s="13"/>
    </row>
    <row r="75" spans="1:112" ht="14.4" x14ac:dyDescent="0.3">
      <c r="A75" s="13"/>
      <c r="B75" s="11"/>
      <c r="C75" s="11"/>
      <c r="D75" s="11"/>
      <c r="E75" s="134"/>
      <c r="F75" s="134"/>
      <c r="G75" s="134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7"/>
      <c r="AB75" s="13"/>
      <c r="AC75" s="13"/>
      <c r="AD75" s="13"/>
      <c r="AE75" s="13"/>
      <c r="AF75" s="17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7"/>
      <c r="AS75" s="17"/>
      <c r="AT75" s="17"/>
      <c r="AU75" s="13"/>
      <c r="AV75" s="13"/>
      <c r="AW75" s="13"/>
      <c r="AX75" s="13"/>
      <c r="AY75" s="13"/>
      <c r="AZ75" s="13"/>
      <c r="BA75" s="169"/>
      <c r="BB75" s="13"/>
      <c r="BC75" s="13"/>
      <c r="BD75" s="13"/>
      <c r="BE75" s="169"/>
      <c r="BF75" s="169"/>
      <c r="BG75" s="13"/>
      <c r="BH75" s="181"/>
      <c r="BI75" s="181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7"/>
      <c r="DG75" s="13"/>
      <c r="DH75" s="13"/>
    </row>
    <row r="76" spans="1:112" ht="14.4" x14ac:dyDescent="0.3">
      <c r="A76" s="13"/>
      <c r="B76" s="11"/>
      <c r="C76" s="11"/>
      <c r="D76" s="11"/>
      <c r="E76" s="134"/>
      <c r="F76" s="134"/>
      <c r="G76" s="134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7"/>
      <c r="AB76" s="13"/>
      <c r="AC76" s="13"/>
      <c r="AD76" s="13"/>
      <c r="AE76" s="13"/>
      <c r="AF76" s="17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7"/>
      <c r="AS76" s="17"/>
      <c r="AT76" s="17"/>
      <c r="AU76" s="13"/>
      <c r="AV76" s="13"/>
      <c r="AW76" s="13"/>
      <c r="AX76" s="13"/>
      <c r="AY76" s="13"/>
      <c r="AZ76" s="13"/>
      <c r="BA76" s="169"/>
      <c r="BB76" s="13"/>
      <c r="BC76" s="13"/>
      <c r="BD76" s="13"/>
      <c r="BE76" s="169"/>
      <c r="BF76" s="169"/>
      <c r="BG76" s="13"/>
      <c r="BH76" s="181"/>
      <c r="BI76" s="181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7"/>
      <c r="DG76" s="13"/>
      <c r="DH76" s="13"/>
    </row>
    <row r="77" spans="1:112" ht="14.4" x14ac:dyDescent="0.3">
      <c r="A77" s="13"/>
      <c r="B77" s="11"/>
      <c r="C77" s="11"/>
      <c r="D77" s="11"/>
      <c r="E77" s="134"/>
      <c r="F77" s="134"/>
      <c r="G77" s="134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7"/>
      <c r="AB77" s="13"/>
      <c r="AC77" s="13"/>
      <c r="AD77" s="13"/>
      <c r="AE77" s="13"/>
      <c r="AF77" s="17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7"/>
      <c r="AS77" s="17"/>
      <c r="AT77" s="17"/>
      <c r="AU77" s="13"/>
      <c r="AV77" s="13"/>
      <c r="AW77" s="13"/>
      <c r="AX77" s="13"/>
      <c r="AY77" s="13"/>
      <c r="AZ77" s="13"/>
      <c r="BA77" s="169"/>
      <c r="BB77" s="13"/>
      <c r="BC77" s="13"/>
      <c r="BD77" s="13"/>
      <c r="BE77" s="169"/>
      <c r="BF77" s="169"/>
      <c r="BG77" s="13"/>
      <c r="BH77" s="181"/>
      <c r="BI77" s="181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7"/>
      <c r="DG77" s="13"/>
      <c r="DH77" s="13"/>
    </row>
    <row r="78" spans="1:112" ht="14.4" x14ac:dyDescent="0.3">
      <c r="A78" s="13"/>
      <c r="B78" s="11"/>
      <c r="C78" s="11"/>
      <c r="D78" s="11"/>
      <c r="E78" s="134"/>
      <c r="F78" s="134"/>
      <c r="G78" s="134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7"/>
      <c r="AB78" s="13"/>
      <c r="AC78" s="13"/>
      <c r="AD78" s="13"/>
      <c r="AE78" s="13"/>
      <c r="AF78" s="17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7"/>
      <c r="AS78" s="17"/>
      <c r="AT78" s="17"/>
      <c r="AU78" s="13"/>
      <c r="AV78" s="13"/>
      <c r="AW78" s="13"/>
      <c r="AX78" s="13"/>
      <c r="AY78" s="13"/>
      <c r="AZ78" s="13"/>
      <c r="BA78" s="169"/>
      <c r="BB78" s="13"/>
      <c r="BC78" s="13"/>
      <c r="BD78" s="13"/>
      <c r="BE78" s="169"/>
      <c r="BF78" s="169"/>
      <c r="BG78" s="13"/>
      <c r="BH78" s="181"/>
      <c r="BI78" s="181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7"/>
      <c r="DG78" s="13"/>
      <c r="DH78" s="13"/>
    </row>
    <row r="79" spans="1:112" ht="14.4" x14ac:dyDescent="0.3">
      <c r="A79" s="13"/>
      <c r="B79" s="11"/>
      <c r="C79" s="11"/>
      <c r="D79" s="11"/>
      <c r="E79" s="134"/>
      <c r="F79" s="134"/>
      <c r="G79" s="134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7"/>
      <c r="AB79" s="13"/>
      <c r="AC79" s="13"/>
      <c r="AD79" s="13"/>
      <c r="AE79" s="13"/>
      <c r="AF79" s="17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7"/>
      <c r="AS79" s="17"/>
      <c r="AT79" s="17"/>
      <c r="AU79" s="13"/>
      <c r="AV79" s="13"/>
      <c r="AW79" s="13"/>
      <c r="AX79" s="13"/>
      <c r="AY79" s="13"/>
      <c r="AZ79" s="13"/>
      <c r="BA79" s="169"/>
      <c r="BB79" s="13"/>
      <c r="BC79" s="13"/>
      <c r="BD79" s="13"/>
      <c r="BE79" s="169"/>
      <c r="BF79" s="169"/>
      <c r="BG79" s="13"/>
      <c r="BH79" s="181"/>
      <c r="BI79" s="181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7"/>
      <c r="DG79" s="13"/>
      <c r="DH79" s="13"/>
    </row>
    <row r="80" spans="1:112" ht="14.4" x14ac:dyDescent="0.3">
      <c r="A80" s="13"/>
      <c r="B80" s="11"/>
      <c r="C80" s="11"/>
      <c r="D80" s="11"/>
      <c r="E80" s="134"/>
      <c r="F80" s="134"/>
      <c r="G80" s="134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7"/>
      <c r="AB80" s="13"/>
      <c r="AC80" s="13"/>
      <c r="AD80" s="13"/>
      <c r="AE80" s="13"/>
      <c r="AF80" s="17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7"/>
      <c r="AS80" s="17"/>
      <c r="AT80" s="17"/>
      <c r="AU80" s="13"/>
      <c r="AV80" s="13"/>
      <c r="AW80" s="13"/>
      <c r="AX80" s="13"/>
      <c r="AY80" s="13"/>
      <c r="AZ80" s="13"/>
      <c r="BA80" s="169"/>
      <c r="BB80" s="13"/>
      <c r="BC80" s="13"/>
      <c r="BD80" s="13"/>
      <c r="BE80" s="169"/>
      <c r="BF80" s="169"/>
      <c r="BG80" s="13"/>
      <c r="BH80" s="181"/>
      <c r="BI80" s="181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7"/>
      <c r="DG80" s="13"/>
      <c r="DH80" s="13"/>
    </row>
    <row r="81" spans="1:112" ht="14.4" x14ac:dyDescent="0.3">
      <c r="A81" s="13"/>
      <c r="B81" s="11"/>
      <c r="C81" s="11"/>
      <c r="D81" s="11"/>
      <c r="E81" s="134"/>
      <c r="F81" s="134"/>
      <c r="G81" s="134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7"/>
      <c r="AB81" s="13"/>
      <c r="AC81" s="13"/>
      <c r="AD81" s="13"/>
      <c r="AE81" s="13"/>
      <c r="AF81" s="17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7"/>
      <c r="AS81" s="17"/>
      <c r="AT81" s="17"/>
      <c r="AU81" s="13"/>
      <c r="AV81" s="13"/>
      <c r="AW81" s="13"/>
      <c r="AX81" s="13"/>
      <c r="AY81" s="13"/>
      <c r="AZ81" s="13"/>
      <c r="BA81" s="169"/>
      <c r="BB81" s="13"/>
      <c r="BC81" s="13"/>
      <c r="BD81" s="13"/>
      <c r="BE81" s="169"/>
      <c r="BF81" s="169"/>
      <c r="BG81" s="13"/>
      <c r="BH81" s="181"/>
      <c r="BI81" s="181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7"/>
      <c r="DG81" s="13"/>
      <c r="DH81" s="13"/>
    </row>
    <row r="82" spans="1:112" ht="14.4" x14ac:dyDescent="0.3">
      <c r="A82" s="13"/>
      <c r="B82" s="11"/>
      <c r="C82" s="11"/>
      <c r="D82" s="11"/>
      <c r="E82" s="134"/>
      <c r="F82" s="134"/>
      <c r="G82" s="134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7"/>
      <c r="AB82" s="13"/>
      <c r="AC82" s="13"/>
      <c r="AD82" s="13"/>
      <c r="AE82" s="13"/>
      <c r="AF82" s="17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7"/>
      <c r="AS82" s="17"/>
      <c r="AT82" s="17"/>
      <c r="AU82" s="13"/>
      <c r="AV82" s="13"/>
      <c r="AW82" s="13"/>
      <c r="AX82" s="13"/>
      <c r="AY82" s="13"/>
      <c r="AZ82" s="13"/>
      <c r="BA82" s="169"/>
      <c r="BB82" s="13"/>
      <c r="BC82" s="13"/>
      <c r="BD82" s="13"/>
      <c r="BE82" s="169"/>
      <c r="BF82" s="169"/>
      <c r="BG82" s="13"/>
      <c r="BH82" s="181"/>
      <c r="BI82" s="181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7"/>
      <c r="DG82" s="13"/>
      <c r="DH82" s="13"/>
    </row>
    <row r="83" spans="1:112" ht="14.4" x14ac:dyDescent="0.3">
      <c r="A83" s="13"/>
      <c r="B83" s="11"/>
      <c r="C83" s="11"/>
      <c r="D83" s="11"/>
      <c r="E83" s="134"/>
      <c r="F83" s="134"/>
      <c r="G83" s="134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7"/>
      <c r="AB83" s="13"/>
      <c r="AC83" s="13"/>
      <c r="AD83" s="13"/>
      <c r="AE83" s="13"/>
      <c r="AF83" s="17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7"/>
      <c r="AS83" s="17"/>
      <c r="AT83" s="17"/>
      <c r="AU83" s="13"/>
      <c r="AV83" s="13"/>
      <c r="AW83" s="13"/>
      <c r="AX83" s="13"/>
      <c r="AY83" s="13"/>
      <c r="AZ83" s="13"/>
      <c r="BA83" s="169"/>
      <c r="BB83" s="13"/>
      <c r="BC83" s="13"/>
      <c r="BD83" s="13"/>
      <c r="BE83" s="169"/>
      <c r="BF83" s="169"/>
      <c r="BG83" s="13"/>
      <c r="BH83" s="181"/>
      <c r="BI83" s="181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7"/>
      <c r="DG83" s="13"/>
      <c r="DH83" s="13"/>
    </row>
    <row r="84" spans="1:112" ht="14.4" x14ac:dyDescent="0.3">
      <c r="A84" s="13"/>
      <c r="B84" s="11"/>
      <c r="C84" s="11"/>
      <c r="D84" s="11"/>
      <c r="E84" s="134"/>
      <c r="F84" s="134"/>
      <c r="G84" s="134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7"/>
      <c r="AB84" s="13"/>
      <c r="AC84" s="13"/>
      <c r="AD84" s="13"/>
      <c r="AE84" s="13"/>
      <c r="AF84" s="17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7"/>
      <c r="AS84" s="17"/>
      <c r="AT84" s="17"/>
      <c r="AU84" s="13"/>
      <c r="AV84" s="13"/>
      <c r="AW84" s="13"/>
      <c r="AX84" s="13"/>
      <c r="AY84" s="13"/>
      <c r="AZ84" s="13"/>
      <c r="BA84" s="169"/>
      <c r="BB84" s="13"/>
      <c r="BC84" s="13"/>
      <c r="BD84" s="13"/>
      <c r="BE84" s="169"/>
      <c r="BF84" s="169"/>
      <c r="BG84" s="13"/>
      <c r="BH84" s="181"/>
      <c r="BI84" s="181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7"/>
      <c r="DG84" s="13"/>
      <c r="DH84" s="13"/>
    </row>
    <row r="85" spans="1:112" ht="14.4" x14ac:dyDescent="0.3">
      <c r="A85" s="13"/>
      <c r="B85" s="11"/>
      <c r="C85" s="11"/>
      <c r="D85" s="11"/>
      <c r="E85" s="134"/>
      <c r="F85" s="134"/>
      <c r="G85" s="134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7"/>
      <c r="AB85" s="13"/>
      <c r="AC85" s="13"/>
      <c r="AD85" s="13"/>
      <c r="AE85" s="13"/>
      <c r="AF85" s="17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7"/>
      <c r="AS85" s="17"/>
      <c r="AT85" s="17"/>
      <c r="AU85" s="13"/>
      <c r="AV85" s="13"/>
      <c r="AW85" s="13"/>
      <c r="AX85" s="13"/>
      <c r="AY85" s="13"/>
      <c r="AZ85" s="13"/>
      <c r="BA85" s="169"/>
      <c r="BB85" s="13"/>
      <c r="BC85" s="13"/>
      <c r="BD85" s="13"/>
      <c r="BE85" s="169"/>
      <c r="BF85" s="169"/>
      <c r="BG85" s="13"/>
      <c r="BH85" s="181"/>
      <c r="BI85" s="181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7"/>
      <c r="DG85" s="13"/>
      <c r="DH85" s="13"/>
    </row>
    <row r="86" spans="1:112" ht="14.4" x14ac:dyDescent="0.3">
      <c r="A86" s="13"/>
      <c r="B86" s="11"/>
      <c r="C86" s="11"/>
      <c r="D86" s="11"/>
      <c r="E86" s="134"/>
      <c r="F86" s="134"/>
      <c r="G86" s="134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7"/>
      <c r="AB86" s="13"/>
      <c r="AC86" s="13"/>
      <c r="AD86" s="13"/>
      <c r="AE86" s="13"/>
      <c r="AF86" s="17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7"/>
      <c r="AS86" s="17"/>
      <c r="AT86" s="17"/>
      <c r="AU86" s="13"/>
      <c r="AV86" s="13"/>
      <c r="AW86" s="13"/>
      <c r="AX86" s="13"/>
      <c r="AY86" s="13"/>
      <c r="AZ86" s="13"/>
      <c r="BA86" s="169"/>
      <c r="BB86" s="13"/>
      <c r="BC86" s="13"/>
      <c r="BD86" s="13"/>
      <c r="BE86" s="169"/>
      <c r="BF86" s="169"/>
      <c r="BG86" s="13"/>
      <c r="BH86" s="181"/>
      <c r="BI86" s="181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7"/>
      <c r="DG86" s="13"/>
      <c r="DH86" s="13"/>
    </row>
    <row r="87" spans="1:112" ht="14.4" x14ac:dyDescent="0.3">
      <c r="A87" s="13"/>
      <c r="B87" s="11"/>
      <c r="C87" s="11"/>
      <c r="D87" s="11"/>
      <c r="E87" s="134"/>
      <c r="F87" s="134"/>
      <c r="G87" s="134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7"/>
      <c r="AB87" s="13"/>
      <c r="AC87" s="13"/>
      <c r="AD87" s="13"/>
      <c r="AE87" s="13"/>
      <c r="AF87" s="17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7"/>
      <c r="AS87" s="17"/>
      <c r="AT87" s="17"/>
      <c r="AU87" s="13"/>
      <c r="AV87" s="13"/>
      <c r="AW87" s="13"/>
      <c r="AX87" s="13"/>
      <c r="AY87" s="13"/>
      <c r="AZ87" s="13"/>
      <c r="BA87" s="169"/>
      <c r="BB87" s="13"/>
      <c r="BC87" s="13"/>
      <c r="BD87" s="13"/>
      <c r="BE87" s="169"/>
      <c r="BF87" s="169"/>
      <c r="BG87" s="13"/>
      <c r="BH87" s="181"/>
      <c r="BI87" s="181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7"/>
      <c r="DG87" s="13"/>
      <c r="DH87" s="13"/>
    </row>
    <row r="88" spans="1:112" ht="14.4" x14ac:dyDescent="0.3">
      <c r="A88" s="13"/>
      <c r="B88" s="11"/>
      <c r="C88" s="11"/>
      <c r="D88" s="11"/>
      <c r="E88" s="134"/>
      <c r="F88" s="134"/>
      <c r="G88" s="134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7"/>
      <c r="AB88" s="13"/>
      <c r="AC88" s="13"/>
      <c r="AD88" s="13"/>
      <c r="AE88" s="13"/>
      <c r="AF88" s="17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7"/>
      <c r="AS88" s="17"/>
      <c r="AT88" s="17"/>
      <c r="AU88" s="13"/>
      <c r="AV88" s="13"/>
      <c r="AW88" s="13"/>
      <c r="AX88" s="13"/>
      <c r="AY88" s="13"/>
      <c r="AZ88" s="13"/>
      <c r="BA88" s="169"/>
      <c r="BB88" s="13"/>
      <c r="BC88" s="13"/>
      <c r="BD88" s="13"/>
      <c r="BE88" s="169"/>
      <c r="BF88" s="169"/>
      <c r="BG88" s="13"/>
      <c r="BH88" s="181"/>
      <c r="BI88" s="181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7"/>
      <c r="DG88" s="13"/>
      <c r="DH88" s="13"/>
    </row>
    <row r="89" spans="1:112" ht="14.4" x14ac:dyDescent="0.3">
      <c r="A89" s="13"/>
      <c r="B89" s="11"/>
      <c r="C89" s="11"/>
      <c r="D89" s="11"/>
      <c r="E89" s="134"/>
      <c r="F89" s="134"/>
      <c r="G89" s="134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7"/>
      <c r="AB89" s="13"/>
      <c r="AC89" s="13"/>
      <c r="AD89" s="13"/>
      <c r="AE89" s="13"/>
      <c r="AF89" s="17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7"/>
      <c r="AS89" s="17"/>
      <c r="AT89" s="17"/>
      <c r="AU89" s="13"/>
      <c r="AV89" s="13"/>
      <c r="AW89" s="13"/>
      <c r="AX89" s="13"/>
      <c r="AY89" s="13"/>
      <c r="AZ89" s="13"/>
      <c r="BA89" s="169"/>
      <c r="BB89" s="13"/>
      <c r="BC89" s="13"/>
      <c r="BD89" s="13"/>
      <c r="BE89" s="169"/>
      <c r="BF89" s="169"/>
      <c r="BG89" s="13"/>
      <c r="BH89" s="181"/>
      <c r="BI89" s="181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7"/>
      <c r="DG89" s="13"/>
      <c r="DH89" s="13"/>
    </row>
    <row r="90" spans="1:112" ht="14.4" x14ac:dyDescent="0.3">
      <c r="A90" s="13"/>
      <c r="B90" s="11"/>
      <c r="C90" s="11"/>
      <c r="D90" s="11"/>
      <c r="E90" s="134"/>
      <c r="F90" s="134"/>
      <c r="G90" s="134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7"/>
      <c r="AB90" s="13"/>
      <c r="AC90" s="13"/>
      <c r="AD90" s="13"/>
      <c r="AE90" s="13"/>
      <c r="AF90" s="17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7"/>
      <c r="AS90" s="17"/>
      <c r="AT90" s="17"/>
      <c r="AU90" s="13"/>
      <c r="AV90" s="13"/>
      <c r="AW90" s="13"/>
      <c r="AX90" s="13"/>
      <c r="AY90" s="13"/>
      <c r="AZ90" s="13"/>
      <c r="BA90" s="169"/>
      <c r="BB90" s="13"/>
      <c r="BC90" s="13"/>
      <c r="BD90" s="13"/>
      <c r="BE90" s="169"/>
      <c r="BF90" s="169"/>
      <c r="BG90" s="13"/>
      <c r="BH90" s="181"/>
      <c r="BI90" s="181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7"/>
      <c r="DG90" s="13"/>
      <c r="DH90" s="13"/>
    </row>
    <row r="91" spans="1:112" ht="14.4" x14ac:dyDescent="0.3">
      <c r="A91" s="13"/>
      <c r="B91" s="11"/>
      <c r="C91" s="11"/>
      <c r="D91" s="11"/>
      <c r="E91" s="134"/>
      <c r="F91" s="134"/>
      <c r="G91" s="134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7"/>
      <c r="AB91" s="13"/>
      <c r="AC91" s="13"/>
      <c r="AD91" s="13"/>
      <c r="AE91" s="13"/>
      <c r="AF91" s="17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7"/>
      <c r="AS91" s="17"/>
      <c r="AT91" s="17"/>
      <c r="AU91" s="13"/>
      <c r="AV91" s="13"/>
      <c r="AW91" s="13"/>
      <c r="AX91" s="13"/>
      <c r="AY91" s="13"/>
      <c r="AZ91" s="13"/>
      <c r="BA91" s="169"/>
      <c r="BB91" s="13"/>
      <c r="BC91" s="13"/>
      <c r="BD91" s="13"/>
      <c r="BE91" s="169"/>
      <c r="BF91" s="169"/>
      <c r="BG91" s="13"/>
      <c r="BH91" s="181"/>
      <c r="BI91" s="181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7"/>
      <c r="DG91" s="13"/>
      <c r="DH91" s="13"/>
    </row>
    <row r="92" spans="1:112" ht="14.4" x14ac:dyDescent="0.3">
      <c r="A92" s="13"/>
      <c r="B92" s="11"/>
      <c r="C92" s="11"/>
      <c r="D92" s="11"/>
      <c r="E92" s="134"/>
      <c r="F92" s="134"/>
      <c r="G92" s="134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7"/>
      <c r="AB92" s="13"/>
      <c r="AC92" s="13"/>
      <c r="AD92" s="13"/>
      <c r="AE92" s="13"/>
      <c r="AF92" s="17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7"/>
      <c r="AS92" s="17"/>
      <c r="AT92" s="17"/>
      <c r="AU92" s="13"/>
      <c r="AV92" s="13"/>
      <c r="AW92" s="13"/>
      <c r="AX92" s="13"/>
      <c r="AY92" s="13"/>
      <c r="AZ92" s="13"/>
      <c r="BA92" s="169"/>
      <c r="BB92" s="13"/>
      <c r="BC92" s="13"/>
      <c r="BD92" s="13"/>
      <c r="BE92" s="169"/>
      <c r="BF92" s="169"/>
      <c r="BG92" s="13"/>
      <c r="BH92" s="181"/>
      <c r="BI92" s="181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7"/>
      <c r="DG92" s="13"/>
      <c r="DH92" s="13"/>
    </row>
    <row r="93" spans="1:112" ht="14.4" x14ac:dyDescent="0.3">
      <c r="A93" s="13"/>
      <c r="B93" s="11"/>
      <c r="C93" s="11"/>
      <c r="D93" s="11"/>
      <c r="E93" s="134"/>
      <c r="F93" s="134"/>
      <c r="G93" s="134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7"/>
      <c r="AB93" s="13"/>
      <c r="AC93" s="13"/>
      <c r="AD93" s="13"/>
      <c r="AE93" s="13"/>
      <c r="AF93" s="17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7"/>
      <c r="AS93" s="17"/>
      <c r="AT93" s="17"/>
      <c r="AU93" s="13"/>
      <c r="AV93" s="13"/>
      <c r="AW93" s="13"/>
      <c r="AX93" s="13"/>
      <c r="AY93" s="13"/>
      <c r="AZ93" s="13"/>
      <c r="BA93" s="169"/>
      <c r="BB93" s="13"/>
      <c r="BC93" s="13"/>
      <c r="BD93" s="13"/>
      <c r="BE93" s="169"/>
      <c r="BF93" s="169"/>
      <c r="BG93" s="13"/>
      <c r="BH93" s="181"/>
      <c r="BI93" s="181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7"/>
      <c r="DG93" s="13"/>
      <c r="DH93" s="13"/>
    </row>
    <row r="94" spans="1:112" ht="14.4" x14ac:dyDescent="0.3">
      <c r="A94" s="13"/>
      <c r="B94" s="11"/>
      <c r="C94" s="11"/>
      <c r="D94" s="11"/>
      <c r="E94" s="134"/>
      <c r="F94" s="134"/>
      <c r="G94" s="134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7"/>
      <c r="AB94" s="13"/>
      <c r="AC94" s="13"/>
      <c r="AD94" s="13"/>
      <c r="AE94" s="13"/>
      <c r="AF94" s="17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7"/>
      <c r="AS94" s="17"/>
      <c r="AT94" s="17"/>
      <c r="AU94" s="13"/>
      <c r="AV94" s="13"/>
      <c r="AW94" s="13"/>
      <c r="AX94" s="13"/>
      <c r="AY94" s="13"/>
      <c r="AZ94" s="13"/>
      <c r="BA94" s="169"/>
      <c r="BB94" s="13"/>
      <c r="BC94" s="13"/>
      <c r="BD94" s="13"/>
      <c r="BE94" s="169"/>
      <c r="BF94" s="169"/>
      <c r="BG94" s="13"/>
      <c r="BH94" s="181"/>
      <c r="BI94" s="181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7"/>
      <c r="DG94" s="13"/>
      <c r="DH94" s="13"/>
    </row>
    <row r="95" spans="1:112" ht="14.4" x14ac:dyDescent="0.3">
      <c r="A95" s="13"/>
      <c r="B95" s="11"/>
      <c r="C95" s="11"/>
      <c r="D95" s="11"/>
      <c r="E95" s="134"/>
      <c r="F95" s="134"/>
      <c r="G95" s="134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7"/>
      <c r="AB95" s="13"/>
      <c r="AC95" s="13"/>
      <c r="AD95" s="13"/>
      <c r="AE95" s="13"/>
      <c r="AF95" s="17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7"/>
      <c r="AS95" s="17"/>
      <c r="AT95" s="17"/>
      <c r="AU95" s="13"/>
      <c r="AV95" s="13"/>
      <c r="AW95" s="13"/>
      <c r="AX95" s="13"/>
      <c r="AY95" s="13"/>
      <c r="AZ95" s="13"/>
      <c r="BA95" s="169"/>
      <c r="BB95" s="13"/>
      <c r="BC95" s="13"/>
      <c r="BD95" s="13"/>
      <c r="BE95" s="169"/>
      <c r="BF95" s="169"/>
      <c r="BG95" s="13"/>
      <c r="BH95" s="181"/>
      <c r="BI95" s="181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7"/>
      <c r="DG95" s="13"/>
      <c r="DH95" s="13"/>
    </row>
    <row r="96" spans="1:112" ht="14.4" x14ac:dyDescent="0.3">
      <c r="A96" s="13"/>
      <c r="B96" s="11"/>
      <c r="C96" s="11"/>
      <c r="D96" s="11"/>
      <c r="E96" s="134"/>
      <c r="F96" s="134"/>
      <c r="G96" s="134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7"/>
      <c r="AB96" s="13"/>
      <c r="AC96" s="13"/>
      <c r="AD96" s="13"/>
      <c r="AE96" s="13"/>
      <c r="AF96" s="1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7"/>
      <c r="AS96" s="17"/>
      <c r="AT96" s="17"/>
      <c r="AU96" s="13"/>
      <c r="AV96" s="13"/>
      <c r="AW96" s="13"/>
      <c r="AX96" s="13"/>
      <c r="AY96" s="13"/>
      <c r="AZ96" s="13"/>
      <c r="BA96" s="169"/>
      <c r="BB96" s="13"/>
      <c r="BC96" s="13"/>
      <c r="BD96" s="13"/>
      <c r="BE96" s="169"/>
      <c r="BF96" s="169"/>
      <c r="BG96" s="13"/>
      <c r="BH96" s="181"/>
      <c r="BI96" s="181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7"/>
      <c r="DG96" s="13"/>
      <c r="DH96" s="13"/>
    </row>
    <row r="97" spans="1:112" ht="14.4" x14ac:dyDescent="0.3">
      <c r="A97" s="13"/>
      <c r="B97" s="11"/>
      <c r="C97" s="11"/>
      <c r="D97" s="11"/>
      <c r="E97" s="134"/>
      <c r="F97" s="134"/>
      <c r="G97" s="134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7"/>
      <c r="AB97" s="13"/>
      <c r="AC97" s="13"/>
      <c r="AD97" s="13"/>
      <c r="AE97" s="13"/>
      <c r="AF97" s="17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7"/>
      <c r="AS97" s="17"/>
      <c r="AT97" s="17"/>
      <c r="AU97" s="13"/>
      <c r="AV97" s="13"/>
      <c r="AW97" s="13"/>
      <c r="AX97" s="13"/>
      <c r="AY97" s="13"/>
      <c r="AZ97" s="13"/>
      <c r="BA97" s="169"/>
      <c r="BB97" s="13"/>
      <c r="BC97" s="13"/>
      <c r="BD97" s="13"/>
      <c r="BE97" s="169"/>
      <c r="BF97" s="169"/>
      <c r="BG97" s="13"/>
      <c r="BH97" s="181"/>
      <c r="BI97" s="181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7"/>
      <c r="DG97" s="13"/>
      <c r="DH97" s="13"/>
    </row>
    <row r="98" spans="1:112" ht="14.4" x14ac:dyDescent="0.3">
      <c r="A98" s="13"/>
      <c r="B98" s="11"/>
      <c r="C98" s="11"/>
      <c r="D98" s="11"/>
      <c r="E98" s="134"/>
      <c r="F98" s="134"/>
      <c r="G98" s="134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7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7"/>
      <c r="AS98" s="17"/>
      <c r="AT98" s="17"/>
      <c r="AU98" s="13"/>
      <c r="AV98" s="13"/>
      <c r="AW98" s="13"/>
      <c r="AX98" s="13"/>
      <c r="AY98" s="13"/>
      <c r="AZ98" s="13"/>
      <c r="BA98" s="169"/>
      <c r="BB98" s="13"/>
      <c r="BC98" s="13"/>
      <c r="BD98" s="13"/>
      <c r="BE98" s="169"/>
      <c r="BF98" s="169"/>
      <c r="BG98" s="13"/>
      <c r="BH98" s="181"/>
      <c r="BI98" s="181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7"/>
      <c r="DG98" s="13"/>
      <c r="DH98" s="13"/>
    </row>
    <row r="99" spans="1:112" ht="14.4" x14ac:dyDescent="0.3">
      <c r="A99" s="13"/>
      <c r="B99" s="11"/>
      <c r="C99" s="11"/>
      <c r="D99" s="11"/>
      <c r="E99" s="134"/>
      <c r="F99" s="134"/>
      <c r="G99" s="134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7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7"/>
      <c r="AS99" s="17"/>
      <c r="AT99" s="17"/>
      <c r="AU99" s="13"/>
      <c r="AV99" s="13"/>
      <c r="AW99" s="13"/>
      <c r="AX99" s="13"/>
      <c r="AY99" s="13"/>
      <c r="AZ99" s="13"/>
      <c r="BA99" s="169"/>
      <c r="BB99" s="13"/>
      <c r="BC99" s="13"/>
      <c r="BD99" s="13"/>
      <c r="BE99" s="169"/>
      <c r="BF99" s="169"/>
      <c r="BG99" s="13"/>
      <c r="BH99" s="181"/>
      <c r="BI99" s="181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7"/>
      <c r="DG99" s="13"/>
      <c r="DH99" s="13"/>
    </row>
    <row r="100" spans="1:112" ht="14.4" x14ac:dyDescent="0.3">
      <c r="A100" s="13"/>
      <c r="B100" s="11"/>
      <c r="C100" s="11"/>
      <c r="D100" s="11"/>
      <c r="E100" s="134"/>
      <c r="F100" s="134"/>
      <c r="G100" s="134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7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7"/>
      <c r="AS100" s="17"/>
      <c r="AT100" s="17"/>
      <c r="AU100" s="13"/>
      <c r="AV100" s="13"/>
      <c r="AW100" s="13"/>
      <c r="AX100" s="13"/>
      <c r="AY100" s="13"/>
      <c r="AZ100" s="13"/>
      <c r="BA100" s="169"/>
      <c r="BB100" s="13"/>
      <c r="BC100" s="13"/>
      <c r="BD100" s="13"/>
      <c r="BE100" s="169"/>
      <c r="BF100" s="169"/>
      <c r="BG100" s="13"/>
      <c r="BH100" s="181"/>
      <c r="BI100" s="181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7"/>
      <c r="DG100" s="13"/>
      <c r="DH100" s="13"/>
    </row>
    <row r="101" spans="1:112" ht="14.4" x14ac:dyDescent="0.3">
      <c r="A101" s="13"/>
      <c r="B101" s="11"/>
      <c r="C101" s="11"/>
      <c r="D101" s="11"/>
      <c r="E101" s="134"/>
      <c r="F101" s="134"/>
      <c r="G101" s="134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7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7"/>
      <c r="AS101" s="17"/>
      <c r="AT101" s="17"/>
      <c r="AU101" s="13"/>
      <c r="AV101" s="13"/>
      <c r="AW101" s="13"/>
      <c r="AX101" s="13"/>
      <c r="AY101" s="13"/>
      <c r="AZ101" s="13"/>
      <c r="BA101" s="169"/>
      <c r="BB101" s="13"/>
      <c r="BC101" s="13"/>
      <c r="BD101" s="13"/>
      <c r="BE101" s="169"/>
      <c r="BF101" s="169"/>
      <c r="BG101" s="13"/>
      <c r="BH101" s="181"/>
      <c r="BI101" s="181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7"/>
      <c r="DG101" s="13"/>
      <c r="DH101" s="13"/>
    </row>
    <row r="102" spans="1:112" ht="14.4" x14ac:dyDescent="0.3">
      <c r="A102" s="13"/>
      <c r="B102" s="11"/>
      <c r="C102" s="11"/>
      <c r="D102" s="11"/>
      <c r="E102" s="134"/>
      <c r="F102" s="134"/>
      <c r="G102" s="134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7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7"/>
      <c r="AS102" s="17"/>
      <c r="AT102" s="17"/>
      <c r="AU102" s="13"/>
      <c r="AV102" s="13"/>
      <c r="AW102" s="13"/>
      <c r="AX102" s="13"/>
      <c r="AY102" s="13"/>
      <c r="AZ102" s="13"/>
      <c r="BA102" s="169"/>
      <c r="BB102" s="13"/>
      <c r="BC102" s="13"/>
      <c r="BD102" s="13"/>
      <c r="BE102" s="169"/>
      <c r="BF102" s="169"/>
      <c r="BG102" s="13"/>
      <c r="BH102" s="181"/>
      <c r="BI102" s="181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7"/>
      <c r="DG102" s="13"/>
      <c r="DH102" s="13"/>
    </row>
    <row r="103" spans="1:112" ht="14.4" x14ac:dyDescent="0.3">
      <c r="A103" s="13"/>
      <c r="B103" s="11"/>
      <c r="C103" s="11"/>
      <c r="D103" s="11"/>
      <c r="E103" s="134"/>
      <c r="F103" s="134"/>
      <c r="G103" s="134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7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7"/>
      <c r="AS103" s="17"/>
      <c r="AT103" s="17"/>
      <c r="AU103" s="13"/>
      <c r="AV103" s="13"/>
      <c r="AW103" s="13"/>
      <c r="AX103" s="13"/>
      <c r="AY103" s="13"/>
      <c r="AZ103" s="13"/>
      <c r="BA103" s="169"/>
      <c r="BB103" s="13"/>
      <c r="BC103" s="13"/>
      <c r="BD103" s="13"/>
      <c r="BE103" s="169"/>
      <c r="BF103" s="169"/>
      <c r="BG103" s="13"/>
      <c r="BH103" s="181"/>
      <c r="BI103" s="181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7"/>
      <c r="DG103" s="13"/>
      <c r="DH103" s="13"/>
    </row>
    <row r="104" spans="1:112" ht="14.4" x14ac:dyDescent="0.3">
      <c r="A104" s="13"/>
      <c r="B104" s="11"/>
      <c r="C104" s="11"/>
      <c r="D104" s="11"/>
      <c r="E104" s="134"/>
      <c r="F104" s="134"/>
      <c r="G104" s="134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7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7"/>
      <c r="AS104" s="17"/>
      <c r="AT104" s="17"/>
      <c r="AU104" s="13"/>
      <c r="AV104" s="13"/>
      <c r="AW104" s="13"/>
      <c r="AX104" s="13"/>
      <c r="AY104" s="13"/>
      <c r="AZ104" s="13"/>
      <c r="BA104" s="169"/>
      <c r="BB104" s="13"/>
      <c r="BC104" s="13"/>
      <c r="BD104" s="13"/>
      <c r="BE104" s="169"/>
      <c r="BF104" s="169"/>
      <c r="BG104" s="13"/>
      <c r="BH104" s="181"/>
      <c r="BI104" s="181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7"/>
      <c r="DG104" s="13"/>
      <c r="DH104" s="13"/>
    </row>
    <row r="105" spans="1:112" ht="14.4" x14ac:dyDescent="0.3">
      <c r="A105" s="13"/>
      <c r="B105" s="11"/>
      <c r="C105" s="11"/>
      <c r="D105" s="11"/>
      <c r="E105" s="134"/>
      <c r="F105" s="134"/>
      <c r="G105" s="134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7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7"/>
      <c r="AS105" s="17"/>
      <c r="AT105" s="17"/>
      <c r="AU105" s="13"/>
      <c r="AV105" s="13"/>
      <c r="AW105" s="13"/>
      <c r="AX105" s="13"/>
      <c r="AY105" s="13"/>
      <c r="AZ105" s="13"/>
      <c r="BA105" s="169"/>
      <c r="BB105" s="13"/>
      <c r="BC105" s="13"/>
      <c r="BD105" s="13"/>
      <c r="BE105" s="169"/>
      <c r="BF105" s="169"/>
      <c r="BG105" s="13"/>
      <c r="BH105" s="181"/>
      <c r="BI105" s="181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7"/>
      <c r="DG105" s="13"/>
      <c r="DH105" s="13"/>
    </row>
    <row r="106" spans="1:112" ht="14.4" x14ac:dyDescent="0.3">
      <c r="A106" s="13"/>
      <c r="B106" s="11"/>
      <c r="C106" s="11"/>
      <c r="D106" s="11"/>
      <c r="E106" s="134"/>
      <c r="F106" s="134"/>
      <c r="G106" s="134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7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7"/>
      <c r="AS106" s="17"/>
      <c r="AT106" s="17"/>
      <c r="AU106" s="13"/>
      <c r="AV106" s="13"/>
      <c r="AW106" s="13"/>
      <c r="AX106" s="13"/>
      <c r="AY106" s="13"/>
      <c r="AZ106" s="13"/>
      <c r="BA106" s="169"/>
      <c r="BB106" s="13"/>
      <c r="BC106" s="13"/>
      <c r="BD106" s="13"/>
      <c r="BE106" s="169"/>
      <c r="BF106" s="169"/>
      <c r="BG106" s="13"/>
      <c r="BH106" s="181"/>
      <c r="BI106" s="181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7"/>
      <c r="DG106" s="13"/>
      <c r="DH106" s="13"/>
    </row>
    <row r="107" spans="1:112" ht="14.4" x14ac:dyDescent="0.3">
      <c r="A107" s="13"/>
      <c r="B107" s="11"/>
      <c r="C107" s="11"/>
      <c r="D107" s="11"/>
      <c r="E107" s="134"/>
      <c r="F107" s="134"/>
      <c r="G107" s="134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7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7"/>
      <c r="AS107" s="17"/>
      <c r="AT107" s="17"/>
      <c r="AU107" s="13"/>
      <c r="AV107" s="13"/>
      <c r="AW107" s="13"/>
      <c r="AX107" s="13"/>
      <c r="AY107" s="13"/>
      <c r="AZ107" s="13"/>
      <c r="BA107" s="169"/>
      <c r="BB107" s="13"/>
      <c r="BC107" s="13"/>
      <c r="BD107" s="13"/>
      <c r="BE107" s="169"/>
      <c r="BF107" s="169"/>
      <c r="BG107" s="13"/>
      <c r="BH107" s="181"/>
      <c r="BI107" s="181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7"/>
      <c r="DG107" s="13"/>
      <c r="DH107" s="13"/>
    </row>
    <row r="108" spans="1:112" ht="14.4" x14ac:dyDescent="0.3">
      <c r="A108" s="13"/>
      <c r="B108" s="11"/>
      <c r="C108" s="11"/>
      <c r="D108" s="11"/>
      <c r="E108" s="134"/>
      <c r="F108" s="134"/>
      <c r="G108" s="134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7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7"/>
      <c r="AS108" s="17"/>
      <c r="AT108" s="17"/>
      <c r="AU108" s="13"/>
      <c r="AV108" s="13"/>
      <c r="AW108" s="13"/>
      <c r="AX108" s="13"/>
      <c r="AY108" s="13"/>
      <c r="AZ108" s="13"/>
      <c r="BA108" s="169"/>
      <c r="BB108" s="13"/>
      <c r="BC108" s="13"/>
      <c r="BD108" s="13"/>
      <c r="BE108" s="169"/>
      <c r="BF108" s="169"/>
      <c r="BG108" s="13"/>
      <c r="BH108" s="181"/>
      <c r="BI108" s="181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7"/>
      <c r="DG108" s="13"/>
      <c r="DH108" s="13"/>
    </row>
    <row r="109" spans="1:112" ht="14.4" x14ac:dyDescent="0.3">
      <c r="A109" s="13"/>
      <c r="B109" s="11"/>
      <c r="C109" s="11"/>
      <c r="D109" s="11"/>
      <c r="E109" s="134"/>
      <c r="F109" s="134"/>
      <c r="G109" s="134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7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7"/>
      <c r="AS109" s="17"/>
      <c r="AT109" s="17"/>
      <c r="AU109" s="13"/>
      <c r="AV109" s="13"/>
      <c r="AW109" s="13"/>
      <c r="AX109" s="13"/>
      <c r="AY109" s="13"/>
      <c r="AZ109" s="13"/>
      <c r="BA109" s="169"/>
      <c r="BB109" s="13"/>
      <c r="BC109" s="13"/>
      <c r="BD109" s="13"/>
      <c r="BE109" s="169"/>
      <c r="BF109" s="169"/>
      <c r="BG109" s="13"/>
      <c r="BH109" s="181"/>
      <c r="BI109" s="181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7"/>
      <c r="DG109" s="13"/>
      <c r="DH109" s="13"/>
    </row>
    <row r="110" spans="1:112" ht="14.4" x14ac:dyDescent="0.3">
      <c r="A110" s="13"/>
      <c r="B110" s="11"/>
      <c r="C110" s="11"/>
      <c r="D110" s="11"/>
      <c r="E110" s="134"/>
      <c r="F110" s="134"/>
      <c r="G110" s="134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7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7"/>
      <c r="AS110" s="17"/>
      <c r="AT110" s="17"/>
      <c r="AU110" s="13"/>
      <c r="AV110" s="13"/>
      <c r="AW110" s="13"/>
      <c r="AX110" s="13"/>
      <c r="AY110" s="13"/>
      <c r="AZ110" s="13"/>
      <c r="BA110" s="169"/>
      <c r="BB110" s="13"/>
      <c r="BC110" s="13"/>
      <c r="BD110" s="13"/>
      <c r="BE110" s="169"/>
      <c r="BF110" s="169"/>
      <c r="BG110" s="13"/>
      <c r="BH110" s="181"/>
      <c r="BI110" s="181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7"/>
      <c r="DG110" s="13"/>
      <c r="DH110" s="13"/>
    </row>
    <row r="111" spans="1:112" ht="14.4" x14ac:dyDescent="0.3">
      <c r="A111" s="13"/>
      <c r="B111" s="11"/>
      <c r="C111" s="11"/>
      <c r="D111" s="11"/>
      <c r="E111" s="134"/>
      <c r="F111" s="134"/>
      <c r="G111" s="134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7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7"/>
      <c r="AS111" s="17"/>
      <c r="AT111" s="17"/>
      <c r="AU111" s="13"/>
      <c r="AV111" s="13"/>
      <c r="AW111" s="13"/>
      <c r="AX111" s="13"/>
      <c r="AY111" s="13"/>
      <c r="AZ111" s="13"/>
      <c r="BA111" s="169"/>
      <c r="BB111" s="13"/>
      <c r="BC111" s="13"/>
      <c r="BD111" s="13"/>
      <c r="BE111" s="169"/>
      <c r="BF111" s="169"/>
      <c r="BG111" s="13"/>
      <c r="BH111" s="181"/>
      <c r="BI111" s="181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7"/>
      <c r="DG111" s="13"/>
      <c r="DH111" s="13"/>
    </row>
    <row r="112" spans="1:112" ht="14.4" x14ac:dyDescent="0.3">
      <c r="A112" s="13"/>
      <c r="B112" s="11"/>
      <c r="C112" s="11"/>
      <c r="D112" s="11"/>
      <c r="E112" s="134"/>
      <c r="F112" s="134"/>
      <c r="G112" s="134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7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7"/>
      <c r="AS112" s="17"/>
      <c r="AT112" s="17"/>
      <c r="AU112" s="13"/>
      <c r="AV112" s="13"/>
      <c r="AW112" s="13"/>
      <c r="AX112" s="13"/>
      <c r="AY112" s="13"/>
      <c r="AZ112" s="13"/>
      <c r="BA112" s="169"/>
      <c r="BB112" s="13"/>
      <c r="BC112" s="13"/>
      <c r="BD112" s="13"/>
      <c r="BE112" s="169"/>
      <c r="BF112" s="169"/>
      <c r="BG112" s="13"/>
      <c r="BH112" s="181"/>
      <c r="BI112" s="181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7"/>
      <c r="DG112" s="13"/>
      <c r="DH112" s="13"/>
    </row>
    <row r="113" spans="1:112" ht="14.4" x14ac:dyDescent="0.3">
      <c r="A113" s="13"/>
      <c r="B113" s="11"/>
      <c r="C113" s="11"/>
      <c r="D113" s="11"/>
      <c r="E113" s="134"/>
      <c r="F113" s="134"/>
      <c r="G113" s="134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7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7"/>
      <c r="AS113" s="17"/>
      <c r="AT113" s="17"/>
      <c r="AU113" s="13"/>
      <c r="AV113" s="13"/>
      <c r="AW113" s="13"/>
      <c r="AX113" s="13"/>
      <c r="AY113" s="13"/>
      <c r="AZ113" s="13"/>
      <c r="BA113" s="169"/>
      <c r="BB113" s="13"/>
      <c r="BC113" s="13"/>
      <c r="BD113" s="13"/>
      <c r="BE113" s="169"/>
      <c r="BF113" s="169"/>
      <c r="BG113" s="13"/>
      <c r="BH113" s="181"/>
      <c r="BI113" s="181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7"/>
      <c r="DG113" s="13"/>
      <c r="DH113" s="13"/>
    </row>
    <row r="114" spans="1:112" ht="14.4" x14ac:dyDescent="0.3">
      <c r="A114" s="13"/>
      <c r="B114" s="11"/>
      <c r="C114" s="11"/>
      <c r="D114" s="11"/>
      <c r="E114" s="134"/>
      <c r="F114" s="134"/>
      <c r="G114" s="134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7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7"/>
      <c r="AS114" s="17"/>
      <c r="AT114" s="17"/>
      <c r="AU114" s="13"/>
      <c r="AV114" s="13"/>
      <c r="AW114" s="13"/>
      <c r="AX114" s="13"/>
      <c r="AY114" s="13"/>
      <c r="AZ114" s="13"/>
      <c r="BA114" s="169"/>
      <c r="BB114" s="13"/>
      <c r="BC114" s="13"/>
      <c r="BD114" s="13"/>
      <c r="BE114" s="169"/>
      <c r="BF114" s="169"/>
      <c r="BG114" s="13"/>
      <c r="BH114" s="181"/>
      <c r="BI114" s="181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7"/>
      <c r="DG114" s="13"/>
      <c r="DH114" s="13"/>
    </row>
    <row r="115" spans="1:112" ht="14.4" x14ac:dyDescent="0.3">
      <c r="A115" s="13"/>
      <c r="B115" s="11"/>
      <c r="C115" s="11"/>
      <c r="D115" s="11"/>
      <c r="E115" s="134"/>
      <c r="F115" s="134"/>
      <c r="G115" s="134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7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7"/>
      <c r="AS115" s="17"/>
      <c r="AT115" s="17"/>
      <c r="AU115" s="13"/>
      <c r="AV115" s="13"/>
      <c r="AW115" s="13"/>
      <c r="AX115" s="13"/>
      <c r="AY115" s="13"/>
      <c r="AZ115" s="13"/>
      <c r="BA115" s="169"/>
      <c r="BB115" s="13"/>
      <c r="BC115" s="13"/>
      <c r="BD115" s="13"/>
      <c r="BE115" s="169"/>
      <c r="BF115" s="169"/>
      <c r="BG115" s="13"/>
      <c r="BH115" s="181"/>
      <c r="BI115" s="181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7"/>
      <c r="DG115" s="13"/>
      <c r="DH115" s="13"/>
    </row>
    <row r="116" spans="1:112" ht="14.4" x14ac:dyDescent="0.3">
      <c r="A116" s="13"/>
      <c r="B116" s="11"/>
      <c r="C116" s="11"/>
      <c r="D116" s="11"/>
      <c r="E116" s="134"/>
      <c r="F116" s="134"/>
      <c r="G116" s="134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7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7"/>
      <c r="AS116" s="17"/>
      <c r="AT116" s="17"/>
      <c r="AU116" s="13"/>
      <c r="AV116" s="13"/>
      <c r="AW116" s="13"/>
      <c r="AX116" s="13"/>
      <c r="AY116" s="13"/>
      <c r="AZ116" s="13"/>
      <c r="BA116" s="169"/>
      <c r="BB116" s="13"/>
      <c r="BC116" s="13"/>
      <c r="BD116" s="13"/>
      <c r="BE116" s="169"/>
      <c r="BF116" s="169"/>
      <c r="BG116" s="13"/>
      <c r="BH116" s="181"/>
      <c r="BI116" s="181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7"/>
      <c r="DG116" s="13"/>
      <c r="DH116" s="13"/>
    </row>
    <row r="117" spans="1:112" ht="14.4" x14ac:dyDescent="0.3">
      <c r="A117" s="13"/>
      <c r="B117" s="11"/>
      <c r="C117" s="11"/>
      <c r="D117" s="11"/>
      <c r="E117" s="134"/>
      <c r="F117" s="134"/>
      <c r="G117" s="134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7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7"/>
      <c r="AS117" s="17"/>
      <c r="AT117" s="17"/>
      <c r="AU117" s="13"/>
      <c r="AV117" s="13"/>
      <c r="AW117" s="13"/>
      <c r="AX117" s="13"/>
      <c r="AY117" s="13"/>
      <c r="AZ117" s="13"/>
      <c r="BA117" s="169"/>
      <c r="BB117" s="13"/>
      <c r="BC117" s="13"/>
      <c r="BD117" s="13"/>
      <c r="BE117" s="169"/>
      <c r="BF117" s="169"/>
      <c r="BG117" s="13"/>
      <c r="BH117" s="181"/>
      <c r="BI117" s="181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7"/>
      <c r="DG117" s="13"/>
      <c r="DH117" s="13"/>
    </row>
    <row r="118" spans="1:112" ht="14.4" x14ac:dyDescent="0.3">
      <c r="A118" s="13"/>
      <c r="B118" s="11"/>
      <c r="C118" s="11"/>
      <c r="D118" s="11"/>
      <c r="E118" s="134"/>
      <c r="F118" s="134"/>
      <c r="G118" s="134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7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7"/>
      <c r="AS118" s="17"/>
      <c r="AT118" s="17"/>
      <c r="AU118" s="13"/>
      <c r="AV118" s="13"/>
      <c r="AW118" s="13"/>
      <c r="AX118" s="13"/>
      <c r="AY118" s="13"/>
      <c r="AZ118" s="13"/>
      <c r="BA118" s="169"/>
      <c r="BB118" s="13"/>
      <c r="BC118" s="13"/>
      <c r="BD118" s="13"/>
      <c r="BE118" s="169"/>
      <c r="BF118" s="169"/>
      <c r="BG118" s="13"/>
      <c r="BH118" s="181"/>
      <c r="BI118" s="181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7"/>
      <c r="DG118" s="13"/>
      <c r="DH118" s="13"/>
    </row>
    <row r="119" spans="1:112" ht="14.4" x14ac:dyDescent="0.3">
      <c r="A119" s="13"/>
      <c r="B119" s="11"/>
      <c r="C119" s="11"/>
      <c r="D119" s="11"/>
      <c r="E119" s="134"/>
      <c r="F119" s="134"/>
      <c r="G119" s="134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7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7"/>
      <c r="AS119" s="17"/>
      <c r="AT119" s="17"/>
      <c r="AU119" s="13"/>
      <c r="AV119" s="13"/>
      <c r="AW119" s="13"/>
      <c r="AX119" s="13"/>
      <c r="AY119" s="13"/>
      <c r="AZ119" s="13"/>
      <c r="BA119" s="169"/>
      <c r="BB119" s="13"/>
      <c r="BC119" s="13"/>
      <c r="BD119" s="13"/>
      <c r="BE119" s="169"/>
      <c r="BF119" s="169"/>
      <c r="BG119" s="13"/>
      <c r="BH119" s="181"/>
      <c r="BI119" s="181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7"/>
      <c r="DG119" s="13"/>
      <c r="DH119" s="13"/>
    </row>
    <row r="120" spans="1:112" ht="14.4" x14ac:dyDescent="0.3">
      <c r="A120" s="13"/>
      <c r="B120" s="11"/>
      <c r="C120" s="11"/>
      <c r="D120" s="11"/>
      <c r="E120" s="134"/>
      <c r="F120" s="134"/>
      <c r="G120" s="134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7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7"/>
      <c r="AS120" s="17"/>
      <c r="AT120" s="17"/>
      <c r="AU120" s="13"/>
      <c r="AV120" s="13"/>
      <c r="AW120" s="13"/>
      <c r="AX120" s="13"/>
      <c r="AY120" s="13"/>
      <c r="AZ120" s="13"/>
      <c r="BA120" s="169"/>
      <c r="BB120" s="13"/>
      <c r="BC120" s="13"/>
      <c r="BD120" s="13"/>
      <c r="BE120" s="169"/>
      <c r="BF120" s="169"/>
      <c r="BG120" s="13"/>
      <c r="BH120" s="181"/>
      <c r="BI120" s="181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7"/>
      <c r="DG120" s="13"/>
      <c r="DH120" s="13"/>
    </row>
    <row r="121" spans="1:112" ht="14.4" x14ac:dyDescent="0.3">
      <c r="A121" s="13"/>
      <c r="B121" s="11"/>
      <c r="C121" s="11"/>
      <c r="D121" s="11"/>
      <c r="E121" s="134"/>
      <c r="F121" s="134"/>
      <c r="G121" s="134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7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7"/>
      <c r="AS121" s="17"/>
      <c r="AT121" s="17"/>
      <c r="AU121" s="13"/>
      <c r="AV121" s="13"/>
      <c r="AW121" s="13"/>
      <c r="AX121" s="13"/>
      <c r="AY121" s="13"/>
      <c r="AZ121" s="13"/>
      <c r="BA121" s="169"/>
      <c r="BB121" s="13"/>
      <c r="BC121" s="13"/>
      <c r="BD121" s="13"/>
      <c r="BE121" s="169"/>
      <c r="BF121" s="169"/>
      <c r="BG121" s="13"/>
      <c r="BH121" s="181"/>
      <c r="BI121" s="181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7"/>
      <c r="DG121" s="13"/>
      <c r="DH121" s="13"/>
    </row>
    <row r="122" spans="1:112" ht="14.4" x14ac:dyDescent="0.3">
      <c r="A122" s="13"/>
      <c r="B122" s="11"/>
      <c r="C122" s="11"/>
      <c r="D122" s="11"/>
      <c r="E122" s="134"/>
      <c r="F122" s="134"/>
      <c r="G122" s="134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7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7"/>
      <c r="AS122" s="17"/>
      <c r="AT122" s="17"/>
      <c r="AU122" s="13"/>
      <c r="AV122" s="13"/>
      <c r="AW122" s="13"/>
      <c r="AX122" s="13"/>
      <c r="AY122" s="13"/>
      <c r="AZ122" s="13"/>
      <c r="BA122" s="169"/>
      <c r="BB122" s="13"/>
      <c r="BC122" s="13"/>
      <c r="BD122" s="13"/>
      <c r="BE122" s="169"/>
      <c r="BF122" s="169"/>
      <c r="BG122" s="13"/>
      <c r="BH122" s="181"/>
      <c r="BI122" s="181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7"/>
      <c r="DG122" s="13"/>
      <c r="DH122" s="13"/>
    </row>
    <row r="123" spans="1:112" ht="14.4" x14ac:dyDescent="0.3">
      <c r="A123" s="13"/>
      <c r="B123" s="11"/>
      <c r="C123" s="11"/>
      <c r="D123" s="11"/>
      <c r="E123" s="134"/>
      <c r="F123" s="134"/>
      <c r="G123" s="134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7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7"/>
      <c r="AS123" s="17"/>
      <c r="AT123" s="17"/>
      <c r="AU123" s="13"/>
      <c r="AV123" s="13"/>
      <c r="AW123" s="13"/>
      <c r="AX123" s="13"/>
      <c r="AY123" s="13"/>
      <c r="AZ123" s="13"/>
      <c r="BA123" s="169"/>
      <c r="BB123" s="13"/>
      <c r="BC123" s="13"/>
      <c r="BD123" s="13"/>
      <c r="BE123" s="169"/>
      <c r="BF123" s="169"/>
      <c r="BG123" s="13"/>
      <c r="BH123" s="181"/>
      <c r="BI123" s="181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7"/>
      <c r="DG123" s="13"/>
      <c r="DH123" s="13"/>
    </row>
    <row r="124" spans="1:112" ht="14.4" x14ac:dyDescent="0.3">
      <c r="A124" s="13"/>
      <c r="B124" s="11"/>
      <c r="C124" s="11"/>
      <c r="D124" s="11"/>
      <c r="E124" s="134"/>
      <c r="F124" s="134"/>
      <c r="G124" s="134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7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7"/>
      <c r="AS124" s="17"/>
      <c r="AT124" s="17"/>
      <c r="AU124" s="13"/>
      <c r="AV124" s="13"/>
      <c r="AW124" s="13"/>
      <c r="AX124" s="13"/>
      <c r="AY124" s="13"/>
      <c r="AZ124" s="13"/>
      <c r="BA124" s="169"/>
      <c r="BB124" s="13"/>
      <c r="BC124" s="13"/>
      <c r="BD124" s="13"/>
      <c r="BE124" s="169"/>
      <c r="BF124" s="169"/>
      <c r="BG124" s="13"/>
      <c r="BH124" s="181"/>
      <c r="BI124" s="181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7"/>
      <c r="DG124" s="13"/>
      <c r="DH124" s="13"/>
    </row>
    <row r="125" spans="1:112" ht="14.4" x14ac:dyDescent="0.3">
      <c r="A125" s="13"/>
      <c r="B125" s="11"/>
      <c r="C125" s="11"/>
      <c r="D125" s="11"/>
      <c r="E125" s="134"/>
      <c r="F125" s="134"/>
      <c r="G125" s="134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7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7"/>
      <c r="AS125" s="17"/>
      <c r="AT125" s="17"/>
      <c r="AU125" s="13"/>
      <c r="AV125" s="13"/>
      <c r="AW125" s="13"/>
      <c r="AX125" s="13"/>
      <c r="AY125" s="13"/>
      <c r="AZ125" s="13"/>
      <c r="BA125" s="169"/>
      <c r="BB125" s="13"/>
      <c r="BC125" s="13"/>
      <c r="BD125" s="13"/>
      <c r="BE125" s="169"/>
      <c r="BF125" s="169"/>
      <c r="BG125" s="13"/>
      <c r="BH125" s="181"/>
      <c r="BI125" s="181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7"/>
      <c r="DG125" s="13"/>
      <c r="DH125" s="13"/>
    </row>
    <row r="126" spans="1:112" ht="14.4" x14ac:dyDescent="0.3">
      <c r="A126" s="13"/>
      <c r="B126" s="11"/>
      <c r="C126" s="11"/>
      <c r="D126" s="11"/>
      <c r="E126" s="134"/>
      <c r="F126" s="134"/>
      <c r="G126" s="134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7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7"/>
      <c r="AS126" s="17"/>
      <c r="AT126" s="17"/>
      <c r="AU126" s="13"/>
      <c r="AV126" s="13"/>
      <c r="AW126" s="13"/>
      <c r="AX126" s="13"/>
      <c r="AY126" s="13"/>
      <c r="AZ126" s="13"/>
      <c r="BA126" s="169"/>
      <c r="BB126" s="13"/>
      <c r="BC126" s="13"/>
      <c r="BD126" s="13"/>
      <c r="BE126" s="169"/>
      <c r="BF126" s="169"/>
      <c r="BG126" s="13"/>
      <c r="BH126" s="181"/>
      <c r="BI126" s="181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7"/>
      <c r="DG126" s="13"/>
      <c r="DH126" s="13"/>
    </row>
    <row r="127" spans="1:112" ht="14.4" x14ac:dyDescent="0.3">
      <c r="A127" s="13"/>
      <c r="B127" s="11"/>
      <c r="C127" s="11"/>
      <c r="D127" s="11"/>
      <c r="E127" s="134"/>
      <c r="F127" s="134"/>
      <c r="G127" s="134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7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7"/>
      <c r="AS127" s="17"/>
      <c r="AT127" s="17"/>
      <c r="AU127" s="13"/>
      <c r="AV127" s="13"/>
      <c r="AW127" s="13"/>
      <c r="AX127" s="13"/>
      <c r="AY127" s="13"/>
      <c r="AZ127" s="13"/>
      <c r="BA127" s="169"/>
      <c r="BB127" s="13"/>
      <c r="BC127" s="13"/>
      <c r="BD127" s="13"/>
      <c r="BE127" s="169"/>
      <c r="BF127" s="169"/>
      <c r="BG127" s="13"/>
      <c r="BH127" s="181"/>
      <c r="BI127" s="181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7"/>
      <c r="DG127" s="13"/>
      <c r="DH127" s="13"/>
    </row>
    <row r="128" spans="1:112" ht="14.4" x14ac:dyDescent="0.3">
      <c r="A128" s="13"/>
      <c r="B128" s="11"/>
      <c r="C128" s="11"/>
      <c r="D128" s="11"/>
      <c r="E128" s="134"/>
      <c r="F128" s="134"/>
      <c r="G128" s="134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7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7"/>
      <c r="AS128" s="17"/>
      <c r="AT128" s="17"/>
      <c r="AU128" s="13"/>
      <c r="AV128" s="13"/>
      <c r="AW128" s="13"/>
      <c r="AX128" s="13"/>
      <c r="AY128" s="13"/>
      <c r="AZ128" s="13"/>
      <c r="BA128" s="169"/>
      <c r="BB128" s="13"/>
      <c r="BC128" s="13"/>
      <c r="BD128" s="13"/>
      <c r="BE128" s="169"/>
      <c r="BF128" s="169"/>
      <c r="BG128" s="13"/>
      <c r="BH128" s="181"/>
      <c r="BI128" s="181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7"/>
      <c r="DG128" s="13"/>
      <c r="DH128" s="13"/>
    </row>
    <row r="129" spans="1:112" ht="14.4" x14ac:dyDescent="0.3">
      <c r="A129" s="13"/>
      <c r="B129" s="11"/>
      <c r="C129" s="11"/>
      <c r="D129" s="11"/>
      <c r="E129" s="134"/>
      <c r="F129" s="134"/>
      <c r="G129" s="134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7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7"/>
      <c r="AS129" s="17"/>
      <c r="AT129" s="17"/>
      <c r="AU129" s="13"/>
      <c r="AV129" s="13"/>
      <c r="AW129" s="13"/>
      <c r="AX129" s="13"/>
      <c r="AY129" s="13"/>
      <c r="AZ129" s="13"/>
      <c r="BA129" s="169"/>
      <c r="BB129" s="13"/>
      <c r="BC129" s="13"/>
      <c r="BD129" s="13"/>
      <c r="BE129" s="169"/>
      <c r="BF129" s="169"/>
      <c r="BG129" s="13"/>
      <c r="BH129" s="181"/>
      <c r="BI129" s="181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7"/>
      <c r="DG129" s="13"/>
      <c r="DH129" s="13"/>
    </row>
    <row r="130" spans="1:112" ht="14.4" x14ac:dyDescent="0.3">
      <c r="A130" s="13"/>
      <c r="B130" s="11"/>
      <c r="C130" s="11"/>
      <c r="D130" s="11"/>
      <c r="E130" s="134"/>
      <c r="F130" s="134"/>
      <c r="G130" s="134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7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7"/>
      <c r="AS130" s="17"/>
      <c r="AT130" s="17"/>
      <c r="AU130" s="13"/>
      <c r="AV130" s="13"/>
      <c r="AW130" s="13"/>
      <c r="AX130" s="13"/>
      <c r="AY130" s="13"/>
      <c r="AZ130" s="13"/>
      <c r="BA130" s="169"/>
      <c r="BB130" s="13"/>
      <c r="BC130" s="13"/>
      <c r="BD130" s="13"/>
      <c r="BE130" s="169"/>
      <c r="BF130" s="169"/>
      <c r="BG130" s="13"/>
      <c r="BH130" s="181"/>
      <c r="BI130" s="181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7"/>
      <c r="DG130" s="13"/>
      <c r="DH130" s="13"/>
    </row>
    <row r="131" spans="1:112" ht="14.4" x14ac:dyDescent="0.3">
      <c r="A131" s="13"/>
      <c r="B131" s="11"/>
      <c r="C131" s="11"/>
      <c r="D131" s="11"/>
      <c r="E131" s="134"/>
      <c r="F131" s="134"/>
      <c r="G131" s="134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7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7"/>
      <c r="AS131" s="17"/>
      <c r="AT131" s="17"/>
      <c r="AU131" s="13"/>
      <c r="AV131" s="13"/>
      <c r="AW131" s="13"/>
      <c r="AX131" s="13"/>
      <c r="AY131" s="13"/>
      <c r="AZ131" s="13"/>
      <c r="BA131" s="169"/>
      <c r="BB131" s="13"/>
      <c r="BC131" s="13"/>
      <c r="BD131" s="13"/>
      <c r="BE131" s="169"/>
      <c r="BF131" s="169"/>
      <c r="BG131" s="13"/>
      <c r="BH131" s="181"/>
      <c r="BI131" s="181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7"/>
      <c r="DG131" s="13"/>
      <c r="DH131" s="13"/>
    </row>
    <row r="132" spans="1:112" ht="14.4" x14ac:dyDescent="0.3">
      <c r="A132" s="13"/>
      <c r="B132" s="11"/>
      <c r="C132" s="11"/>
      <c r="D132" s="11"/>
      <c r="E132" s="134"/>
      <c r="F132" s="134"/>
      <c r="G132" s="134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7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7"/>
      <c r="AS132" s="17"/>
      <c r="AT132" s="17"/>
      <c r="AU132" s="13"/>
      <c r="AV132" s="13"/>
      <c r="AW132" s="13"/>
      <c r="AX132" s="13"/>
      <c r="AY132" s="13"/>
      <c r="AZ132" s="13"/>
      <c r="BA132" s="169"/>
      <c r="BB132" s="13"/>
      <c r="BC132" s="13"/>
      <c r="BD132" s="13"/>
      <c r="BE132" s="169"/>
      <c r="BF132" s="169"/>
      <c r="BG132" s="13"/>
      <c r="BH132" s="181"/>
      <c r="BI132" s="181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7"/>
      <c r="DG132" s="13"/>
      <c r="DH132" s="13"/>
    </row>
    <row r="133" spans="1:112" ht="14.4" x14ac:dyDescent="0.3">
      <c r="A133" s="13"/>
      <c r="B133" s="11"/>
      <c r="C133" s="11"/>
      <c r="D133" s="11"/>
      <c r="E133" s="134"/>
      <c r="F133" s="134"/>
      <c r="G133" s="134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7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7"/>
      <c r="AS133" s="17"/>
      <c r="AT133" s="17"/>
      <c r="AU133" s="13"/>
      <c r="AV133" s="13"/>
      <c r="AW133" s="13"/>
      <c r="AX133" s="13"/>
      <c r="AY133" s="13"/>
      <c r="AZ133" s="13"/>
      <c r="BA133" s="169"/>
      <c r="BB133" s="13"/>
      <c r="BC133" s="13"/>
      <c r="BD133" s="13"/>
      <c r="BE133" s="169"/>
      <c r="BF133" s="169"/>
      <c r="BG133" s="13"/>
      <c r="BH133" s="181"/>
      <c r="BI133" s="181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7"/>
      <c r="DG133" s="13"/>
      <c r="DH133" s="13"/>
    </row>
    <row r="134" spans="1:112" ht="14.4" x14ac:dyDescent="0.3">
      <c r="A134" s="13"/>
      <c r="B134" s="11"/>
      <c r="C134" s="11"/>
      <c r="D134" s="11"/>
      <c r="E134" s="134"/>
      <c r="F134" s="134"/>
      <c r="G134" s="134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7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7"/>
      <c r="AS134" s="17"/>
      <c r="AT134" s="17"/>
      <c r="AU134" s="13"/>
      <c r="AV134" s="13"/>
      <c r="AW134" s="13"/>
      <c r="AX134" s="13"/>
      <c r="AY134" s="13"/>
      <c r="AZ134" s="13"/>
      <c r="BA134" s="169"/>
      <c r="BB134" s="13"/>
      <c r="BC134" s="13"/>
      <c r="BD134" s="13"/>
      <c r="BE134" s="169"/>
      <c r="BF134" s="169"/>
      <c r="BG134" s="13"/>
      <c r="BH134" s="181"/>
      <c r="BI134" s="181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7"/>
      <c r="DG134" s="13"/>
      <c r="DH134" s="13"/>
    </row>
    <row r="135" spans="1:112" ht="14.4" x14ac:dyDescent="0.3">
      <c r="A135" s="13"/>
      <c r="B135" s="11"/>
      <c r="C135" s="11"/>
      <c r="D135" s="11"/>
      <c r="E135" s="134"/>
      <c r="F135" s="134"/>
      <c r="G135" s="134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7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7"/>
      <c r="AS135" s="17"/>
      <c r="AT135" s="17"/>
      <c r="AU135" s="13"/>
      <c r="AV135" s="13"/>
      <c r="AW135" s="13"/>
      <c r="AX135" s="13"/>
      <c r="AY135" s="13"/>
      <c r="AZ135" s="13"/>
      <c r="BA135" s="169"/>
      <c r="BB135" s="13"/>
      <c r="BC135" s="13"/>
      <c r="BD135" s="13"/>
      <c r="BE135" s="169"/>
      <c r="BF135" s="169"/>
      <c r="BG135" s="13"/>
      <c r="BH135" s="181"/>
      <c r="BI135" s="181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7"/>
      <c r="DG135" s="13"/>
      <c r="DH135" s="13"/>
    </row>
    <row r="136" spans="1:112" ht="14.4" x14ac:dyDescent="0.3">
      <c r="A136" s="13"/>
      <c r="B136" s="11"/>
      <c r="C136" s="11"/>
      <c r="D136" s="11"/>
      <c r="E136" s="134"/>
      <c r="F136" s="134"/>
      <c r="G136" s="134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7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7"/>
      <c r="AS136" s="17"/>
      <c r="AT136" s="17"/>
      <c r="AU136" s="13"/>
      <c r="AV136" s="13"/>
      <c r="AW136" s="13"/>
      <c r="AX136" s="13"/>
      <c r="AY136" s="13"/>
      <c r="AZ136" s="13"/>
      <c r="BA136" s="169"/>
      <c r="BB136" s="13"/>
      <c r="BC136" s="13"/>
      <c r="BD136" s="13"/>
      <c r="BE136" s="169"/>
      <c r="BF136" s="169"/>
      <c r="BG136" s="13"/>
      <c r="BH136" s="181"/>
      <c r="BI136" s="181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7"/>
      <c r="DG136" s="13"/>
      <c r="DH136" s="13"/>
    </row>
    <row r="137" spans="1:112" ht="14.4" x14ac:dyDescent="0.3">
      <c r="A137" s="13"/>
      <c r="B137" s="11"/>
      <c r="C137" s="11"/>
      <c r="D137" s="11"/>
      <c r="E137" s="134"/>
      <c r="F137" s="134"/>
      <c r="G137" s="134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7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7"/>
      <c r="AS137" s="17"/>
      <c r="AT137" s="17"/>
      <c r="AU137" s="13"/>
      <c r="AV137" s="13"/>
      <c r="AW137" s="13"/>
      <c r="AX137" s="13"/>
      <c r="AY137" s="13"/>
      <c r="AZ137" s="13"/>
      <c r="BA137" s="169"/>
      <c r="BB137" s="13"/>
      <c r="BC137" s="13"/>
      <c r="BD137" s="13"/>
      <c r="BE137" s="169"/>
      <c r="BF137" s="169"/>
      <c r="BG137" s="13"/>
      <c r="BH137" s="181"/>
      <c r="BI137" s="181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7"/>
      <c r="DG137" s="13"/>
      <c r="DH137" s="13"/>
    </row>
    <row r="138" spans="1:112" ht="14.4" x14ac:dyDescent="0.3">
      <c r="A138" s="13"/>
      <c r="B138" s="11"/>
      <c r="C138" s="11"/>
      <c r="D138" s="11"/>
      <c r="E138" s="134"/>
      <c r="F138" s="134"/>
      <c r="G138" s="134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7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7"/>
      <c r="AS138" s="17"/>
      <c r="AT138" s="17"/>
      <c r="AU138" s="13"/>
      <c r="AV138" s="13"/>
      <c r="AW138" s="13"/>
      <c r="AX138" s="13"/>
      <c r="AY138" s="13"/>
      <c r="AZ138" s="13"/>
      <c r="BA138" s="169"/>
      <c r="BB138" s="13"/>
      <c r="BC138" s="13"/>
      <c r="BD138" s="13"/>
      <c r="BE138" s="169"/>
      <c r="BF138" s="169"/>
      <c r="BG138" s="13"/>
      <c r="BH138" s="181"/>
      <c r="BI138" s="181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7"/>
      <c r="DG138" s="13"/>
      <c r="DH138" s="13"/>
    </row>
    <row r="139" spans="1:112" ht="14.4" x14ac:dyDescent="0.3">
      <c r="A139" s="13"/>
      <c r="B139" s="11"/>
      <c r="C139" s="11"/>
      <c r="D139" s="11"/>
      <c r="E139" s="134"/>
      <c r="F139" s="134"/>
      <c r="G139" s="134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7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7"/>
      <c r="AS139" s="17"/>
      <c r="AT139" s="17"/>
      <c r="AU139" s="13"/>
      <c r="AV139" s="13"/>
      <c r="AW139" s="13"/>
      <c r="AX139" s="13"/>
      <c r="AY139" s="13"/>
      <c r="AZ139" s="13"/>
      <c r="BA139" s="169"/>
      <c r="BB139" s="13"/>
      <c r="BC139" s="13"/>
      <c r="BD139" s="13"/>
      <c r="BE139" s="169"/>
      <c r="BF139" s="169"/>
      <c r="BG139" s="13"/>
      <c r="BH139" s="181"/>
      <c r="BI139" s="181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7"/>
      <c r="DG139" s="13"/>
      <c r="DH139" s="13"/>
    </row>
    <row r="140" spans="1:112" ht="14.4" x14ac:dyDescent="0.3">
      <c r="A140" s="13"/>
      <c r="B140" s="11"/>
      <c r="C140" s="11"/>
      <c r="D140" s="11"/>
      <c r="E140" s="134"/>
      <c r="F140" s="134"/>
      <c r="G140" s="134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7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7"/>
      <c r="AS140" s="17"/>
      <c r="AT140" s="17"/>
      <c r="AU140" s="13"/>
      <c r="AV140" s="13"/>
      <c r="AW140" s="13"/>
      <c r="AX140" s="13"/>
      <c r="AY140" s="13"/>
      <c r="AZ140" s="13"/>
      <c r="BA140" s="169"/>
      <c r="BB140" s="13"/>
      <c r="BC140" s="13"/>
      <c r="BD140" s="13"/>
      <c r="BE140" s="169"/>
      <c r="BF140" s="169"/>
      <c r="BG140" s="13"/>
      <c r="BH140" s="181"/>
      <c r="BI140" s="181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7"/>
      <c r="DG140" s="13"/>
      <c r="DH140" s="13"/>
    </row>
    <row r="141" spans="1:112" ht="14.4" x14ac:dyDescent="0.3">
      <c r="A141" s="13"/>
      <c r="B141" s="11"/>
      <c r="C141" s="11"/>
      <c r="D141" s="11"/>
      <c r="E141" s="134"/>
      <c r="F141" s="134"/>
      <c r="G141" s="134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7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7"/>
      <c r="AS141" s="17"/>
      <c r="AT141" s="17"/>
      <c r="AU141" s="13"/>
      <c r="AV141" s="13"/>
      <c r="AW141" s="13"/>
      <c r="AX141" s="13"/>
      <c r="AY141" s="13"/>
      <c r="AZ141" s="13"/>
      <c r="BA141" s="169"/>
      <c r="BB141" s="13"/>
      <c r="BC141" s="13"/>
      <c r="BD141" s="13"/>
      <c r="BE141" s="169"/>
      <c r="BF141" s="169"/>
      <c r="BG141" s="13"/>
      <c r="BH141" s="181"/>
      <c r="BI141" s="181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7"/>
      <c r="DG141" s="13"/>
      <c r="DH141" s="13"/>
    </row>
    <row r="142" spans="1:112" ht="14.4" x14ac:dyDescent="0.3">
      <c r="A142" s="13"/>
      <c r="B142" s="11"/>
      <c r="C142" s="11"/>
      <c r="D142" s="11"/>
      <c r="E142" s="134"/>
      <c r="F142" s="134"/>
      <c r="G142" s="134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7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7"/>
      <c r="AS142" s="17"/>
      <c r="AT142" s="17"/>
      <c r="AU142" s="13"/>
      <c r="AV142" s="13"/>
      <c r="AW142" s="13"/>
      <c r="AX142" s="13"/>
      <c r="AY142" s="13"/>
      <c r="AZ142" s="13"/>
      <c r="BA142" s="169"/>
      <c r="BB142" s="13"/>
      <c r="BC142" s="13"/>
      <c r="BD142" s="13"/>
      <c r="BE142" s="169"/>
      <c r="BF142" s="169"/>
      <c r="BG142" s="13"/>
      <c r="BH142" s="181"/>
      <c r="BI142" s="181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7"/>
      <c r="DG142" s="13"/>
      <c r="DH142" s="13"/>
    </row>
    <row r="143" spans="1:112" ht="14.4" x14ac:dyDescent="0.3">
      <c r="A143" s="13"/>
      <c r="B143" s="11"/>
      <c r="C143" s="11"/>
      <c r="D143" s="11"/>
      <c r="E143" s="134"/>
      <c r="F143" s="134"/>
      <c r="G143" s="134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7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7"/>
      <c r="AS143" s="17"/>
      <c r="AT143" s="17"/>
      <c r="AU143" s="13"/>
      <c r="AV143" s="13"/>
      <c r="AW143" s="13"/>
      <c r="AX143" s="13"/>
      <c r="AY143" s="13"/>
      <c r="AZ143" s="13"/>
      <c r="BA143" s="169"/>
      <c r="BB143" s="13"/>
      <c r="BC143" s="13"/>
      <c r="BD143" s="13"/>
      <c r="BE143" s="169"/>
      <c r="BF143" s="169"/>
      <c r="BG143" s="13"/>
      <c r="BH143" s="181"/>
      <c r="BI143" s="181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7"/>
      <c r="DG143" s="13"/>
      <c r="DH143" s="13"/>
    </row>
    <row r="144" spans="1:112" ht="14.4" x14ac:dyDescent="0.3">
      <c r="A144" s="13"/>
      <c r="B144" s="11"/>
      <c r="C144" s="11"/>
      <c r="D144" s="11"/>
      <c r="E144" s="134"/>
      <c r="F144" s="134"/>
      <c r="G144" s="134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7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7"/>
      <c r="AS144" s="17"/>
      <c r="AT144" s="17"/>
      <c r="AU144" s="13"/>
      <c r="AV144" s="13"/>
      <c r="AW144" s="13"/>
      <c r="AX144" s="13"/>
      <c r="AY144" s="13"/>
      <c r="AZ144" s="13"/>
      <c r="BA144" s="169"/>
      <c r="BB144" s="13"/>
      <c r="BC144" s="13"/>
      <c r="BD144" s="13"/>
      <c r="BE144" s="169"/>
      <c r="BF144" s="169"/>
      <c r="BG144" s="13"/>
      <c r="BH144" s="181"/>
      <c r="BI144" s="181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7"/>
      <c r="DG144" s="13"/>
      <c r="DH144" s="13"/>
    </row>
    <row r="145" spans="1:112" ht="14.4" x14ac:dyDescent="0.3">
      <c r="A145" s="13"/>
      <c r="B145" s="11"/>
      <c r="C145" s="11"/>
      <c r="D145" s="11"/>
      <c r="E145" s="134"/>
      <c r="F145" s="134"/>
      <c r="G145" s="134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7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7"/>
      <c r="AS145" s="17"/>
      <c r="AT145" s="17"/>
      <c r="AU145" s="13"/>
      <c r="AV145" s="13"/>
      <c r="AW145" s="13"/>
      <c r="AX145" s="13"/>
      <c r="AY145" s="13"/>
      <c r="AZ145" s="13"/>
      <c r="BA145" s="169"/>
      <c r="BB145" s="13"/>
      <c r="BC145" s="13"/>
      <c r="BD145" s="13"/>
      <c r="BE145" s="169"/>
      <c r="BF145" s="169"/>
      <c r="BG145" s="13"/>
      <c r="BH145" s="181"/>
      <c r="BI145" s="181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7"/>
      <c r="DG145" s="13"/>
      <c r="DH145" s="13"/>
    </row>
    <row r="146" spans="1:112" ht="14.4" x14ac:dyDescent="0.3">
      <c r="A146" s="13"/>
      <c r="B146" s="11"/>
      <c r="C146" s="11"/>
      <c r="D146" s="11"/>
      <c r="E146" s="134"/>
      <c r="F146" s="134"/>
      <c r="G146" s="134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7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7"/>
      <c r="AS146" s="17"/>
      <c r="AT146" s="17"/>
      <c r="AU146" s="13"/>
      <c r="AV146" s="13"/>
      <c r="AW146" s="13"/>
      <c r="AX146" s="13"/>
      <c r="AY146" s="13"/>
      <c r="AZ146" s="13"/>
      <c r="BA146" s="169"/>
      <c r="BB146" s="13"/>
      <c r="BC146" s="13"/>
      <c r="BD146" s="13"/>
      <c r="BE146" s="169"/>
      <c r="BF146" s="169"/>
      <c r="BG146" s="13"/>
      <c r="BH146" s="181"/>
      <c r="BI146" s="181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7"/>
      <c r="DG146" s="13"/>
      <c r="DH146" s="13"/>
    </row>
    <row r="147" spans="1:112" ht="14.4" x14ac:dyDescent="0.3">
      <c r="A147" s="13"/>
      <c r="B147" s="11"/>
      <c r="C147" s="11"/>
      <c r="D147" s="11"/>
      <c r="E147" s="134"/>
      <c r="F147" s="134"/>
      <c r="G147" s="134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7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7"/>
      <c r="AS147" s="17"/>
      <c r="AT147" s="17"/>
      <c r="AU147" s="13"/>
      <c r="AV147" s="13"/>
      <c r="AW147" s="13"/>
      <c r="AX147" s="13"/>
      <c r="AY147" s="13"/>
      <c r="AZ147" s="13"/>
      <c r="BA147" s="169"/>
      <c r="BB147" s="13"/>
      <c r="BC147" s="13"/>
      <c r="BD147" s="13"/>
      <c r="BE147" s="169"/>
      <c r="BF147" s="169"/>
      <c r="BG147" s="13"/>
      <c r="BH147" s="181"/>
      <c r="BI147" s="181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7"/>
      <c r="DG147" s="13"/>
      <c r="DH147" s="13"/>
    </row>
    <row r="148" spans="1:112" ht="14.4" x14ac:dyDescent="0.3">
      <c r="A148" s="13"/>
      <c r="B148" s="11"/>
      <c r="C148" s="11"/>
      <c r="D148" s="11"/>
      <c r="E148" s="134"/>
      <c r="F148" s="134"/>
      <c r="G148" s="134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7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7"/>
      <c r="AS148" s="17"/>
      <c r="AT148" s="17"/>
      <c r="AU148" s="13"/>
      <c r="AV148" s="13"/>
      <c r="AW148" s="13"/>
      <c r="AX148" s="13"/>
      <c r="AY148" s="13"/>
      <c r="AZ148" s="13"/>
      <c r="BA148" s="169"/>
      <c r="BB148" s="13"/>
      <c r="BC148" s="13"/>
      <c r="BD148" s="13"/>
      <c r="BE148" s="169"/>
      <c r="BF148" s="169"/>
      <c r="BG148" s="13"/>
      <c r="BH148" s="181"/>
      <c r="BI148" s="181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7"/>
      <c r="DG148" s="13"/>
      <c r="DH148" s="13"/>
    </row>
    <row r="149" spans="1:112" ht="14.4" x14ac:dyDescent="0.3">
      <c r="A149" s="13"/>
      <c r="B149" s="11"/>
      <c r="C149" s="11"/>
      <c r="D149" s="11"/>
      <c r="E149" s="134"/>
      <c r="F149" s="134"/>
      <c r="G149" s="134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7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7"/>
      <c r="AS149" s="17"/>
      <c r="AT149" s="17"/>
      <c r="AU149" s="13"/>
      <c r="AV149" s="13"/>
      <c r="AW149" s="13"/>
      <c r="AX149" s="13"/>
      <c r="AY149" s="13"/>
      <c r="AZ149" s="13"/>
      <c r="BA149" s="169"/>
      <c r="BB149" s="13"/>
      <c r="BC149" s="13"/>
      <c r="BD149" s="13"/>
      <c r="BE149" s="169"/>
      <c r="BF149" s="169"/>
      <c r="BG149" s="13"/>
      <c r="BH149" s="181"/>
      <c r="BI149" s="181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7"/>
      <c r="DG149" s="13"/>
      <c r="DH149" s="13"/>
    </row>
    <row r="150" spans="1:112" ht="14.4" x14ac:dyDescent="0.3">
      <c r="A150" s="13"/>
      <c r="B150" s="11"/>
      <c r="C150" s="11"/>
      <c r="D150" s="11"/>
      <c r="E150" s="134"/>
      <c r="F150" s="134"/>
      <c r="G150" s="134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7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7"/>
      <c r="AS150" s="17"/>
      <c r="AT150" s="17"/>
      <c r="AU150" s="13"/>
      <c r="AV150" s="13"/>
      <c r="AW150" s="13"/>
      <c r="AX150" s="13"/>
      <c r="AY150" s="13"/>
      <c r="AZ150" s="13"/>
      <c r="BA150" s="169"/>
      <c r="BB150" s="13"/>
      <c r="BC150" s="13"/>
      <c r="BD150" s="13"/>
      <c r="BE150" s="169"/>
      <c r="BF150" s="169"/>
      <c r="BG150" s="13"/>
      <c r="BH150" s="181"/>
      <c r="BI150" s="181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7"/>
      <c r="DG150" s="13"/>
      <c r="DH150" s="13"/>
    </row>
    <row r="151" spans="1:112" ht="14.4" x14ac:dyDescent="0.3">
      <c r="A151" s="13"/>
      <c r="B151" s="11"/>
      <c r="C151" s="11"/>
      <c r="D151" s="11"/>
      <c r="E151" s="134"/>
      <c r="F151" s="134"/>
      <c r="G151" s="134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7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7"/>
      <c r="AS151" s="17"/>
      <c r="AT151" s="17"/>
      <c r="AU151" s="13"/>
      <c r="AV151" s="13"/>
      <c r="AW151" s="13"/>
      <c r="AX151" s="13"/>
      <c r="AY151" s="13"/>
      <c r="AZ151" s="13"/>
      <c r="BA151" s="169"/>
      <c r="BB151" s="13"/>
      <c r="BC151" s="13"/>
      <c r="BD151" s="13"/>
      <c r="BE151" s="169"/>
      <c r="BF151" s="169"/>
      <c r="BG151" s="13"/>
      <c r="BH151" s="181"/>
      <c r="BI151" s="181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7"/>
      <c r="DG151" s="13"/>
      <c r="DH151" s="13"/>
    </row>
    <row r="152" spans="1:112" ht="14.4" x14ac:dyDescent="0.3">
      <c r="A152" s="13"/>
      <c r="B152" s="11"/>
      <c r="C152" s="11"/>
      <c r="D152" s="11"/>
      <c r="E152" s="134"/>
      <c r="F152" s="134"/>
      <c r="G152" s="134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7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7"/>
      <c r="AS152" s="17"/>
      <c r="AT152" s="17"/>
      <c r="AU152" s="13"/>
      <c r="AV152" s="13"/>
      <c r="AW152" s="13"/>
      <c r="AX152" s="13"/>
      <c r="AY152" s="13"/>
      <c r="AZ152" s="13"/>
      <c r="BA152" s="169"/>
      <c r="BB152" s="13"/>
      <c r="BC152" s="13"/>
      <c r="BD152" s="13"/>
      <c r="BE152" s="169"/>
      <c r="BF152" s="169"/>
      <c r="BG152" s="13"/>
      <c r="BH152" s="181"/>
      <c r="BI152" s="181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7"/>
      <c r="DG152" s="13"/>
      <c r="DH152" s="13"/>
    </row>
    <row r="153" spans="1:112" ht="14.4" x14ac:dyDescent="0.3">
      <c r="A153" s="13"/>
      <c r="B153" s="11"/>
      <c r="C153" s="11"/>
      <c r="D153" s="11"/>
      <c r="E153" s="134"/>
      <c r="F153" s="134"/>
      <c r="G153" s="134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7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7"/>
      <c r="AS153" s="17"/>
      <c r="AT153" s="17"/>
      <c r="AU153" s="13"/>
      <c r="AV153" s="13"/>
      <c r="AW153" s="13"/>
      <c r="AX153" s="13"/>
      <c r="AY153" s="13"/>
      <c r="AZ153" s="13"/>
      <c r="BA153" s="169"/>
      <c r="BB153" s="13"/>
      <c r="BC153" s="13"/>
      <c r="BD153" s="13"/>
      <c r="BE153" s="169"/>
      <c r="BF153" s="169"/>
      <c r="BG153" s="13"/>
      <c r="BH153" s="181"/>
      <c r="BI153" s="181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7"/>
      <c r="DG153" s="13"/>
      <c r="DH153" s="13"/>
    </row>
    <row r="154" spans="1:112" ht="14.4" x14ac:dyDescent="0.3">
      <c r="A154" s="13"/>
      <c r="B154" s="11"/>
      <c r="C154" s="11"/>
      <c r="D154" s="11"/>
      <c r="E154" s="134"/>
      <c r="F154" s="134"/>
      <c r="G154" s="134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7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7"/>
      <c r="AS154" s="17"/>
      <c r="AT154" s="17"/>
      <c r="AU154" s="13"/>
      <c r="AV154" s="13"/>
      <c r="AW154" s="13"/>
      <c r="AX154" s="13"/>
      <c r="AY154" s="13"/>
      <c r="AZ154" s="13"/>
      <c r="BA154" s="169"/>
      <c r="BB154" s="13"/>
      <c r="BC154" s="13"/>
      <c r="BD154" s="13"/>
      <c r="BE154" s="169"/>
      <c r="BF154" s="169"/>
      <c r="BG154" s="13"/>
      <c r="BH154" s="181"/>
      <c r="BI154" s="181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7"/>
      <c r="DG154" s="13"/>
      <c r="DH154" s="13"/>
    </row>
    <row r="155" spans="1:112" ht="14.4" x14ac:dyDescent="0.3">
      <c r="A155" s="13"/>
      <c r="B155" s="11"/>
      <c r="C155" s="11"/>
      <c r="D155" s="11"/>
      <c r="E155" s="134"/>
      <c r="F155" s="134"/>
      <c r="G155" s="134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7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7"/>
      <c r="AS155" s="17"/>
      <c r="AT155" s="17"/>
      <c r="AU155" s="13"/>
      <c r="AV155" s="13"/>
      <c r="AW155" s="13"/>
      <c r="AX155" s="13"/>
      <c r="AY155" s="13"/>
      <c r="AZ155" s="13"/>
      <c r="BA155" s="169"/>
      <c r="BB155" s="13"/>
      <c r="BC155" s="13"/>
      <c r="BD155" s="13"/>
      <c r="BE155" s="169"/>
      <c r="BF155" s="169"/>
      <c r="BG155" s="13"/>
      <c r="BH155" s="181"/>
      <c r="BI155" s="181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7"/>
      <c r="DG155" s="13"/>
      <c r="DH155" s="13"/>
    </row>
    <row r="156" spans="1:112" ht="14.4" x14ac:dyDescent="0.3">
      <c r="A156" s="13"/>
      <c r="B156" s="11"/>
      <c r="C156" s="11"/>
      <c r="D156" s="11"/>
      <c r="E156" s="134"/>
      <c r="F156" s="134"/>
      <c r="G156" s="134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7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7"/>
      <c r="AS156" s="17"/>
      <c r="AT156" s="17"/>
      <c r="AU156" s="13"/>
      <c r="AV156" s="13"/>
      <c r="AW156" s="13"/>
      <c r="AX156" s="13"/>
      <c r="AY156" s="13"/>
      <c r="AZ156" s="13"/>
      <c r="BA156" s="169"/>
      <c r="BB156" s="13"/>
      <c r="BC156" s="13"/>
      <c r="BD156" s="13"/>
      <c r="BE156" s="169"/>
      <c r="BF156" s="169"/>
      <c r="BG156" s="13"/>
      <c r="BH156" s="181"/>
      <c r="BI156" s="181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7"/>
      <c r="DG156" s="13"/>
      <c r="DH156" s="13"/>
    </row>
    <row r="157" spans="1:112" ht="14.4" x14ac:dyDescent="0.3">
      <c r="A157" s="13"/>
      <c r="B157" s="11"/>
      <c r="C157" s="11"/>
      <c r="D157" s="11"/>
      <c r="E157" s="134"/>
      <c r="F157" s="134"/>
      <c r="G157" s="134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7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7"/>
      <c r="AS157" s="17"/>
      <c r="AT157" s="17"/>
      <c r="AU157" s="13"/>
      <c r="AV157" s="13"/>
      <c r="AW157" s="13"/>
      <c r="AX157" s="13"/>
      <c r="AY157" s="13"/>
      <c r="AZ157" s="13"/>
      <c r="BA157" s="169"/>
      <c r="BB157" s="13"/>
      <c r="BC157" s="13"/>
      <c r="BD157" s="13"/>
      <c r="BE157" s="169"/>
      <c r="BF157" s="169"/>
      <c r="BG157" s="13"/>
      <c r="BH157" s="181"/>
      <c r="BI157" s="181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7"/>
      <c r="DG157" s="13"/>
      <c r="DH157" s="13"/>
    </row>
    <row r="158" spans="1:112" ht="14.4" x14ac:dyDescent="0.3">
      <c r="A158" s="13"/>
      <c r="B158" s="11"/>
      <c r="C158" s="11"/>
      <c r="D158" s="11"/>
      <c r="E158" s="134"/>
      <c r="F158" s="134"/>
      <c r="G158" s="134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7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7"/>
      <c r="AS158" s="17"/>
      <c r="AT158" s="17"/>
      <c r="AU158" s="13"/>
      <c r="AV158" s="13"/>
      <c r="AW158" s="13"/>
      <c r="AX158" s="13"/>
      <c r="AY158" s="13"/>
      <c r="AZ158" s="13"/>
      <c r="BA158" s="169"/>
      <c r="BB158" s="13"/>
      <c r="BC158" s="13"/>
      <c r="BD158" s="13"/>
      <c r="BE158" s="169"/>
      <c r="BF158" s="169"/>
      <c r="BG158" s="13"/>
      <c r="BH158" s="181"/>
      <c r="BI158" s="181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7"/>
      <c r="DG158" s="13"/>
      <c r="DH158" s="13"/>
    </row>
    <row r="159" spans="1:112" ht="14.4" x14ac:dyDescent="0.3">
      <c r="A159" s="13"/>
      <c r="B159" s="11"/>
      <c r="C159" s="11"/>
      <c r="D159" s="11"/>
      <c r="E159" s="134"/>
      <c r="F159" s="134"/>
      <c r="G159" s="134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7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7"/>
      <c r="AS159" s="17"/>
      <c r="AT159" s="17"/>
      <c r="AU159" s="13"/>
      <c r="AV159" s="13"/>
      <c r="AW159" s="13"/>
      <c r="AX159" s="13"/>
      <c r="AY159" s="13"/>
      <c r="AZ159" s="13"/>
      <c r="BA159" s="169"/>
      <c r="BB159" s="13"/>
      <c r="BC159" s="13"/>
      <c r="BD159" s="13"/>
      <c r="BE159" s="169"/>
      <c r="BF159" s="169"/>
      <c r="BG159" s="13"/>
      <c r="BH159" s="181"/>
      <c r="BI159" s="181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7"/>
      <c r="DG159" s="13"/>
      <c r="DH159" s="13"/>
    </row>
    <row r="160" spans="1:112" ht="14.4" x14ac:dyDescent="0.3">
      <c r="A160" s="13"/>
      <c r="B160" s="11"/>
      <c r="C160" s="11"/>
      <c r="D160" s="11"/>
      <c r="E160" s="134"/>
      <c r="F160" s="134"/>
      <c r="G160" s="134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7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7"/>
      <c r="AS160" s="17"/>
      <c r="AT160" s="17"/>
      <c r="AU160" s="13"/>
      <c r="AV160" s="13"/>
      <c r="AW160" s="13"/>
      <c r="AX160" s="13"/>
      <c r="AY160" s="13"/>
      <c r="AZ160" s="13"/>
      <c r="BA160" s="169"/>
      <c r="BB160" s="13"/>
      <c r="BC160" s="13"/>
      <c r="BD160" s="13"/>
      <c r="BE160" s="169"/>
      <c r="BF160" s="169"/>
      <c r="BG160" s="13"/>
      <c r="BH160" s="181"/>
      <c r="BI160" s="181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7"/>
      <c r="DG160" s="13"/>
      <c r="DH160" s="13"/>
    </row>
    <row r="161" spans="1:112" ht="14.4" x14ac:dyDescent="0.3">
      <c r="A161" s="13"/>
      <c r="B161" s="11"/>
      <c r="C161" s="11"/>
      <c r="D161" s="11"/>
      <c r="E161" s="134"/>
      <c r="F161" s="134"/>
      <c r="G161" s="134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7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7"/>
      <c r="AS161" s="17"/>
      <c r="AT161" s="17"/>
      <c r="AU161" s="13"/>
      <c r="AV161" s="13"/>
      <c r="AW161" s="13"/>
      <c r="AX161" s="13"/>
      <c r="AY161" s="13"/>
      <c r="AZ161" s="13"/>
      <c r="BA161" s="169"/>
      <c r="BB161" s="13"/>
      <c r="BC161" s="13"/>
      <c r="BD161" s="13"/>
      <c r="BE161" s="169"/>
      <c r="BF161" s="169"/>
      <c r="BG161" s="13"/>
      <c r="BH161" s="181"/>
      <c r="BI161" s="181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7"/>
      <c r="DG161" s="13"/>
      <c r="DH161" s="13"/>
    </row>
    <row r="162" spans="1:112" ht="14.4" x14ac:dyDescent="0.3">
      <c r="A162" s="13"/>
      <c r="B162" s="11"/>
      <c r="C162" s="11"/>
      <c r="D162" s="11"/>
      <c r="E162" s="134"/>
      <c r="F162" s="134"/>
      <c r="G162" s="134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7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7"/>
      <c r="AS162" s="17"/>
      <c r="AT162" s="17"/>
      <c r="AU162" s="13"/>
      <c r="AV162" s="13"/>
      <c r="AW162" s="13"/>
      <c r="AX162" s="13"/>
      <c r="AY162" s="13"/>
      <c r="AZ162" s="13"/>
      <c r="BA162" s="169"/>
      <c r="BB162" s="13"/>
      <c r="BC162" s="13"/>
      <c r="BD162" s="13"/>
      <c r="BE162" s="169"/>
      <c r="BF162" s="169"/>
      <c r="BG162" s="13"/>
      <c r="BH162" s="181"/>
      <c r="BI162" s="181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7"/>
      <c r="DG162" s="13"/>
      <c r="DH162" s="13"/>
    </row>
    <row r="163" spans="1:112" ht="14.4" x14ac:dyDescent="0.3">
      <c r="A163" s="13"/>
      <c r="B163" s="11"/>
      <c r="C163" s="11"/>
      <c r="D163" s="11"/>
      <c r="E163" s="134"/>
      <c r="F163" s="134"/>
      <c r="G163" s="134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7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7"/>
      <c r="AS163" s="17"/>
      <c r="AT163" s="17"/>
      <c r="AU163" s="13"/>
      <c r="AV163" s="13"/>
      <c r="AW163" s="13"/>
      <c r="AX163" s="13"/>
      <c r="AY163" s="13"/>
      <c r="AZ163" s="13"/>
      <c r="BA163" s="169"/>
      <c r="BB163" s="13"/>
      <c r="BC163" s="13"/>
      <c r="BD163" s="13"/>
      <c r="BE163" s="169"/>
      <c r="BF163" s="169"/>
      <c r="BG163" s="13"/>
      <c r="BH163" s="181"/>
      <c r="BI163" s="181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7"/>
      <c r="DG163" s="13"/>
      <c r="DH163" s="13"/>
    </row>
    <row r="164" spans="1:112" ht="14.4" x14ac:dyDescent="0.3">
      <c r="A164" s="13"/>
      <c r="B164" s="11"/>
      <c r="C164" s="11"/>
      <c r="D164" s="11"/>
      <c r="E164" s="134"/>
      <c r="F164" s="134"/>
      <c r="G164" s="134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7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7"/>
      <c r="AS164" s="17"/>
      <c r="AT164" s="17"/>
      <c r="AU164" s="13"/>
      <c r="AV164" s="13"/>
      <c r="AW164" s="13"/>
      <c r="AX164" s="13"/>
      <c r="AY164" s="13"/>
      <c r="AZ164" s="13"/>
      <c r="BA164" s="169"/>
      <c r="BB164" s="13"/>
      <c r="BC164" s="13"/>
      <c r="BD164" s="13"/>
      <c r="BE164" s="169"/>
      <c r="BF164" s="169"/>
      <c r="BG164" s="13"/>
      <c r="BH164" s="181"/>
      <c r="BI164" s="181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7"/>
      <c r="DG164" s="13"/>
      <c r="DH164" s="13"/>
    </row>
    <row r="165" spans="1:112" ht="14.4" x14ac:dyDescent="0.3">
      <c r="A165" s="13"/>
      <c r="B165" s="11"/>
      <c r="C165" s="11"/>
      <c r="D165" s="11"/>
      <c r="E165" s="134"/>
      <c r="F165" s="134"/>
      <c r="G165" s="134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7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7"/>
      <c r="AS165" s="17"/>
      <c r="AT165" s="17"/>
      <c r="AU165" s="13"/>
      <c r="AV165" s="13"/>
      <c r="AW165" s="13"/>
      <c r="AX165" s="13"/>
      <c r="AY165" s="13"/>
      <c r="AZ165" s="13"/>
      <c r="BA165" s="169"/>
      <c r="BB165" s="13"/>
      <c r="BC165" s="13"/>
      <c r="BD165" s="13"/>
      <c r="BE165" s="169"/>
      <c r="BF165" s="169"/>
      <c r="BG165" s="13"/>
      <c r="BH165" s="181"/>
      <c r="BI165" s="181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7"/>
      <c r="DG165" s="13"/>
      <c r="DH165" s="13"/>
    </row>
    <row r="166" spans="1:112" ht="14.4" x14ac:dyDescent="0.3">
      <c r="A166" s="13"/>
      <c r="B166" s="11"/>
      <c r="C166" s="11"/>
      <c r="D166" s="11"/>
      <c r="E166" s="134"/>
      <c r="F166" s="134"/>
      <c r="G166" s="134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7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7"/>
      <c r="AS166" s="17"/>
      <c r="AT166" s="17"/>
      <c r="AU166" s="13"/>
      <c r="AV166" s="13"/>
      <c r="AW166" s="13"/>
      <c r="AX166" s="13"/>
      <c r="AY166" s="13"/>
      <c r="AZ166" s="13"/>
      <c r="BA166" s="169"/>
      <c r="BB166" s="13"/>
      <c r="BC166" s="13"/>
      <c r="BD166" s="13"/>
      <c r="BE166" s="169"/>
      <c r="BF166" s="169"/>
      <c r="BG166" s="13"/>
      <c r="BH166" s="181"/>
      <c r="BI166" s="181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7"/>
      <c r="DG166" s="13"/>
      <c r="DH166" s="13"/>
    </row>
    <row r="167" spans="1:112" ht="14.4" x14ac:dyDescent="0.3">
      <c r="A167" s="13"/>
      <c r="B167" s="11"/>
      <c r="C167" s="11"/>
      <c r="D167" s="11"/>
      <c r="E167" s="134"/>
      <c r="F167" s="134"/>
      <c r="G167" s="134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7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7"/>
      <c r="AS167" s="17"/>
      <c r="AT167" s="17"/>
      <c r="AU167" s="13"/>
      <c r="AV167" s="13"/>
      <c r="AW167" s="13"/>
      <c r="AX167" s="13"/>
      <c r="AY167" s="13"/>
      <c r="AZ167" s="13"/>
      <c r="BA167" s="169"/>
      <c r="BB167" s="13"/>
      <c r="BC167" s="13"/>
      <c r="BD167" s="13"/>
      <c r="BE167" s="169"/>
      <c r="BF167" s="169"/>
      <c r="BG167" s="13"/>
      <c r="BH167" s="181"/>
      <c r="BI167" s="181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7"/>
      <c r="DG167" s="13"/>
      <c r="DH167" s="13"/>
    </row>
    <row r="168" spans="1:112" ht="14.4" x14ac:dyDescent="0.3">
      <c r="A168" s="13"/>
      <c r="B168" s="11"/>
      <c r="C168" s="11"/>
      <c r="D168" s="11"/>
      <c r="E168" s="134"/>
      <c r="F168" s="134"/>
      <c r="G168" s="134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7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7"/>
      <c r="AS168" s="17"/>
      <c r="AT168" s="17"/>
      <c r="AU168" s="13"/>
      <c r="AV168" s="13"/>
      <c r="AW168" s="13"/>
      <c r="AX168" s="13"/>
      <c r="AY168" s="13"/>
      <c r="AZ168" s="13"/>
      <c r="BA168" s="169"/>
      <c r="BB168" s="13"/>
      <c r="BC168" s="13"/>
      <c r="BD168" s="13"/>
      <c r="BE168" s="169"/>
      <c r="BF168" s="169"/>
      <c r="BG168" s="13"/>
      <c r="BH168" s="181"/>
      <c r="BI168" s="181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7"/>
      <c r="DG168" s="13"/>
      <c r="DH168" s="13"/>
    </row>
    <row r="169" spans="1:112" ht="14.4" x14ac:dyDescent="0.3">
      <c r="A169" s="13"/>
      <c r="B169" s="11"/>
      <c r="C169" s="11"/>
      <c r="D169" s="11"/>
      <c r="E169" s="134"/>
      <c r="F169" s="134"/>
      <c r="G169" s="134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7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7"/>
      <c r="AS169" s="17"/>
      <c r="AT169" s="17"/>
      <c r="AU169" s="13"/>
      <c r="AV169" s="13"/>
      <c r="AW169" s="13"/>
      <c r="AX169" s="13"/>
      <c r="AY169" s="13"/>
      <c r="AZ169" s="13"/>
      <c r="BA169" s="169"/>
      <c r="BB169" s="13"/>
      <c r="BC169" s="13"/>
      <c r="BD169" s="13"/>
      <c r="BE169" s="169"/>
      <c r="BF169" s="169"/>
      <c r="BG169" s="13"/>
      <c r="BH169" s="181"/>
      <c r="BI169" s="181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7"/>
      <c r="DG169" s="13"/>
      <c r="DH169" s="13"/>
    </row>
    <row r="170" spans="1:112" ht="14.4" x14ac:dyDescent="0.3">
      <c r="A170" s="13"/>
      <c r="B170" s="11"/>
      <c r="C170" s="11"/>
      <c r="D170" s="11"/>
      <c r="E170" s="134"/>
      <c r="F170" s="134"/>
      <c r="G170" s="134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7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7"/>
      <c r="AS170" s="17"/>
      <c r="AT170" s="17"/>
      <c r="AU170" s="13"/>
      <c r="AV170" s="13"/>
      <c r="AW170" s="13"/>
      <c r="AX170" s="13"/>
      <c r="AY170" s="13"/>
      <c r="AZ170" s="13"/>
      <c r="BA170" s="169"/>
      <c r="BB170" s="13"/>
      <c r="BC170" s="13"/>
      <c r="BD170" s="13"/>
      <c r="BE170" s="169"/>
      <c r="BF170" s="169"/>
      <c r="BG170" s="13"/>
      <c r="BH170" s="181"/>
      <c r="BI170" s="181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7"/>
      <c r="DG170" s="13"/>
      <c r="DH170" s="13"/>
    </row>
    <row r="171" spans="1:112" ht="14.4" x14ac:dyDescent="0.3">
      <c r="A171" s="13"/>
      <c r="B171" s="11"/>
      <c r="C171" s="11"/>
      <c r="D171" s="11"/>
      <c r="E171" s="134"/>
      <c r="F171" s="134"/>
      <c r="G171" s="134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7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7"/>
      <c r="AS171" s="17"/>
      <c r="AT171" s="17"/>
      <c r="AU171" s="13"/>
      <c r="AV171" s="13"/>
      <c r="AW171" s="13"/>
      <c r="AX171" s="13"/>
      <c r="AY171" s="13"/>
      <c r="AZ171" s="13"/>
      <c r="BA171" s="169"/>
      <c r="BB171" s="13"/>
      <c r="BC171" s="13"/>
      <c r="BD171" s="13"/>
      <c r="BE171" s="169"/>
      <c r="BF171" s="169"/>
      <c r="BG171" s="13"/>
      <c r="BH171" s="181"/>
      <c r="BI171" s="181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7"/>
      <c r="DG171" s="13"/>
      <c r="DH171" s="13"/>
    </row>
    <row r="172" spans="1:112" ht="14.4" x14ac:dyDescent="0.3">
      <c r="A172" s="13"/>
      <c r="B172" s="11"/>
      <c r="C172" s="11"/>
      <c r="D172" s="11"/>
      <c r="E172" s="134"/>
      <c r="F172" s="134"/>
      <c r="G172" s="134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7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7"/>
      <c r="AS172" s="17"/>
      <c r="AT172" s="17"/>
      <c r="AU172" s="13"/>
      <c r="AV172" s="13"/>
      <c r="AW172" s="13"/>
      <c r="AX172" s="13"/>
      <c r="AY172" s="13"/>
      <c r="AZ172" s="13"/>
      <c r="BA172" s="169"/>
      <c r="BB172" s="13"/>
      <c r="BC172" s="13"/>
      <c r="BD172" s="13"/>
      <c r="BE172" s="169"/>
      <c r="BF172" s="169"/>
      <c r="BG172" s="13"/>
      <c r="BH172" s="181"/>
      <c r="BI172" s="181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7"/>
      <c r="DG172" s="13"/>
      <c r="DH172" s="13"/>
    </row>
    <row r="173" spans="1:112" ht="14.4" x14ac:dyDescent="0.3">
      <c r="A173" s="13"/>
      <c r="B173" s="11"/>
      <c r="C173" s="11"/>
      <c r="D173" s="11"/>
      <c r="E173" s="134"/>
      <c r="F173" s="134"/>
      <c r="G173" s="134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7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7"/>
      <c r="AS173" s="17"/>
      <c r="AT173" s="17"/>
      <c r="AU173" s="13"/>
      <c r="AV173" s="13"/>
      <c r="AW173" s="13"/>
      <c r="AX173" s="13"/>
      <c r="AY173" s="13"/>
      <c r="AZ173" s="13"/>
      <c r="BA173" s="169"/>
      <c r="BB173" s="13"/>
      <c r="BC173" s="13"/>
      <c r="BD173" s="13"/>
      <c r="BE173" s="169"/>
      <c r="BF173" s="169"/>
      <c r="BG173" s="13"/>
      <c r="BH173" s="181"/>
      <c r="BI173" s="181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7"/>
      <c r="DG173" s="13"/>
      <c r="DH173" s="13"/>
    </row>
    <row r="174" spans="1:112" ht="14.4" x14ac:dyDescent="0.3">
      <c r="A174" s="13"/>
      <c r="B174" s="11"/>
      <c r="C174" s="11"/>
      <c r="D174" s="11"/>
      <c r="E174" s="134"/>
      <c r="F174" s="134"/>
      <c r="G174" s="134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7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7"/>
      <c r="AS174" s="17"/>
      <c r="AT174" s="17"/>
      <c r="AU174" s="13"/>
      <c r="AV174" s="13"/>
      <c r="AW174" s="13"/>
      <c r="AX174" s="13"/>
      <c r="AY174" s="13"/>
      <c r="AZ174" s="13"/>
      <c r="BA174" s="169"/>
      <c r="BB174" s="13"/>
      <c r="BC174" s="13"/>
      <c r="BD174" s="13"/>
      <c r="BE174" s="169"/>
      <c r="BF174" s="169"/>
      <c r="BG174" s="13"/>
      <c r="BH174" s="181"/>
      <c r="BI174" s="181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7"/>
      <c r="DG174" s="13"/>
      <c r="DH174" s="13"/>
    </row>
    <row r="175" spans="1:112" ht="14.4" x14ac:dyDescent="0.3">
      <c r="A175" s="13"/>
      <c r="B175" s="11"/>
      <c r="C175" s="11"/>
      <c r="D175" s="11"/>
      <c r="E175" s="134"/>
      <c r="F175" s="134"/>
      <c r="G175" s="134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7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7"/>
      <c r="AS175" s="17"/>
      <c r="AT175" s="17"/>
      <c r="AU175" s="13"/>
      <c r="AV175" s="13"/>
      <c r="AW175" s="13"/>
      <c r="AX175" s="13"/>
      <c r="AY175" s="13"/>
      <c r="AZ175" s="13"/>
      <c r="BA175" s="169"/>
      <c r="BB175" s="13"/>
      <c r="BC175" s="13"/>
      <c r="BD175" s="13"/>
      <c r="BE175" s="169"/>
      <c r="BF175" s="169"/>
      <c r="BG175" s="13"/>
      <c r="BH175" s="181"/>
      <c r="BI175" s="181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7"/>
      <c r="DG175" s="13"/>
      <c r="DH175" s="13"/>
    </row>
    <row r="176" spans="1:112" ht="14.4" x14ac:dyDescent="0.3">
      <c r="A176" s="13"/>
      <c r="B176" s="11"/>
      <c r="C176" s="11"/>
      <c r="D176" s="11"/>
      <c r="E176" s="134"/>
      <c r="F176" s="134"/>
      <c r="G176" s="134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7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7"/>
      <c r="AS176" s="17"/>
      <c r="AT176" s="17"/>
      <c r="AU176" s="13"/>
      <c r="AV176" s="13"/>
      <c r="AW176" s="13"/>
      <c r="AX176" s="13"/>
      <c r="AY176" s="13"/>
      <c r="AZ176" s="13"/>
      <c r="BA176" s="169"/>
      <c r="BB176" s="13"/>
      <c r="BC176" s="13"/>
      <c r="BD176" s="13"/>
      <c r="BE176" s="169"/>
      <c r="BF176" s="169"/>
      <c r="BG176" s="13"/>
      <c r="BH176" s="181"/>
      <c r="BI176" s="181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7"/>
      <c r="DG176" s="13"/>
      <c r="DH176" s="13"/>
    </row>
    <row r="177" spans="1:112" ht="14.4" x14ac:dyDescent="0.3">
      <c r="A177" s="13"/>
      <c r="B177" s="11"/>
      <c r="C177" s="11"/>
      <c r="D177" s="11"/>
      <c r="E177" s="134"/>
      <c r="F177" s="134"/>
      <c r="G177" s="134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7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7"/>
      <c r="AS177" s="17"/>
      <c r="AT177" s="17"/>
      <c r="AU177" s="13"/>
      <c r="AV177" s="13"/>
      <c r="AW177" s="13"/>
      <c r="AX177" s="13"/>
      <c r="AY177" s="13"/>
      <c r="AZ177" s="13"/>
      <c r="BA177" s="169"/>
      <c r="BB177" s="13"/>
      <c r="BC177" s="13"/>
      <c r="BD177" s="13"/>
      <c r="BE177" s="169"/>
      <c r="BF177" s="169"/>
      <c r="BG177" s="13"/>
      <c r="BH177" s="181"/>
      <c r="BI177" s="181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7"/>
      <c r="DG177" s="13"/>
      <c r="DH177" s="13"/>
    </row>
    <row r="178" spans="1:112" ht="14.4" x14ac:dyDescent="0.3">
      <c r="A178" s="13"/>
      <c r="B178" s="11"/>
      <c r="C178" s="11"/>
      <c r="D178" s="11"/>
      <c r="E178" s="134"/>
      <c r="F178" s="134"/>
      <c r="G178" s="134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7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7"/>
      <c r="AS178" s="17"/>
      <c r="AT178" s="17"/>
      <c r="AU178" s="13"/>
      <c r="AV178" s="13"/>
      <c r="AW178" s="13"/>
      <c r="AX178" s="13"/>
      <c r="AY178" s="13"/>
      <c r="AZ178" s="13"/>
      <c r="BA178" s="169"/>
      <c r="BB178" s="13"/>
      <c r="BC178" s="13"/>
      <c r="BD178" s="13"/>
      <c r="BE178" s="169"/>
      <c r="BF178" s="169"/>
      <c r="BG178" s="13"/>
      <c r="BH178" s="181"/>
      <c r="BI178" s="181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7"/>
      <c r="DG178" s="13"/>
      <c r="DH178" s="13"/>
    </row>
    <row r="179" spans="1:112" ht="14.4" x14ac:dyDescent="0.3">
      <c r="A179" s="13"/>
      <c r="B179" s="11"/>
      <c r="C179" s="11"/>
      <c r="D179" s="11"/>
      <c r="E179" s="134"/>
      <c r="F179" s="134"/>
      <c r="G179" s="134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7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7"/>
      <c r="AS179" s="17"/>
      <c r="AT179" s="17"/>
      <c r="AU179" s="13"/>
      <c r="AV179" s="13"/>
      <c r="AW179" s="13"/>
      <c r="AX179" s="13"/>
      <c r="AY179" s="13"/>
      <c r="AZ179" s="13"/>
      <c r="BA179" s="169"/>
      <c r="BB179" s="13"/>
      <c r="BC179" s="13"/>
      <c r="BD179" s="13"/>
      <c r="BE179" s="169"/>
      <c r="BF179" s="169"/>
      <c r="BG179" s="13"/>
      <c r="BH179" s="181"/>
      <c r="BI179" s="181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7"/>
      <c r="DG179" s="13"/>
      <c r="DH179" s="13"/>
    </row>
    <row r="180" spans="1:112" ht="14.4" x14ac:dyDescent="0.3">
      <c r="A180" s="13"/>
      <c r="B180" s="11"/>
      <c r="C180" s="11"/>
      <c r="D180" s="11"/>
      <c r="E180" s="134"/>
      <c r="F180" s="134"/>
      <c r="G180" s="134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7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7"/>
      <c r="AS180" s="17"/>
      <c r="AT180" s="17"/>
      <c r="AU180" s="13"/>
      <c r="AV180" s="13"/>
      <c r="AW180" s="13"/>
      <c r="AX180" s="13"/>
      <c r="AY180" s="13"/>
      <c r="AZ180" s="13"/>
      <c r="BA180" s="169"/>
      <c r="BB180" s="13"/>
      <c r="BC180" s="13"/>
      <c r="BD180" s="13"/>
      <c r="BE180" s="169"/>
      <c r="BF180" s="169"/>
      <c r="BG180" s="13"/>
      <c r="BH180" s="181"/>
      <c r="BI180" s="181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7"/>
      <c r="DG180" s="13"/>
      <c r="DH180" s="13"/>
    </row>
    <row r="181" spans="1:112" ht="14.4" x14ac:dyDescent="0.3">
      <c r="A181" s="13"/>
      <c r="B181" s="11"/>
      <c r="C181" s="11"/>
      <c r="D181" s="11"/>
      <c r="E181" s="134"/>
      <c r="F181" s="134"/>
      <c r="G181" s="134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7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7"/>
      <c r="AS181" s="17"/>
      <c r="AT181" s="17"/>
      <c r="AU181" s="13"/>
      <c r="AV181" s="13"/>
      <c r="AW181" s="13"/>
      <c r="AX181" s="13"/>
      <c r="AY181" s="13"/>
      <c r="AZ181" s="13"/>
      <c r="BA181" s="169"/>
      <c r="BB181" s="13"/>
      <c r="BC181" s="13"/>
      <c r="BD181" s="13"/>
      <c r="BE181" s="169"/>
      <c r="BF181" s="169"/>
      <c r="BG181" s="13"/>
      <c r="BH181" s="181"/>
      <c r="BI181" s="181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7"/>
      <c r="DG181" s="13"/>
      <c r="DH181" s="13"/>
    </row>
    <row r="182" spans="1:112" ht="14.4" x14ac:dyDescent="0.3">
      <c r="A182" s="13"/>
      <c r="B182" s="11"/>
      <c r="C182" s="11"/>
      <c r="D182" s="11"/>
      <c r="E182" s="134"/>
      <c r="F182" s="134"/>
      <c r="G182" s="134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7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7"/>
      <c r="AS182" s="17"/>
      <c r="AT182" s="17"/>
      <c r="AU182" s="13"/>
      <c r="AV182" s="13"/>
      <c r="AW182" s="13"/>
      <c r="AX182" s="13"/>
      <c r="AY182" s="13"/>
      <c r="AZ182" s="13"/>
      <c r="BA182" s="169"/>
      <c r="BB182" s="13"/>
      <c r="BC182" s="13"/>
      <c r="BD182" s="13"/>
      <c r="BE182" s="169"/>
      <c r="BF182" s="169"/>
      <c r="BG182" s="13"/>
      <c r="BH182" s="181"/>
      <c r="BI182" s="181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7"/>
      <c r="DG182" s="13"/>
      <c r="DH182" s="13"/>
    </row>
    <row r="183" spans="1:112" ht="14.4" x14ac:dyDescent="0.3">
      <c r="A183" s="13"/>
      <c r="B183" s="11"/>
      <c r="C183" s="11"/>
      <c r="D183" s="11"/>
      <c r="E183" s="134"/>
      <c r="F183" s="134"/>
      <c r="G183" s="134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7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7"/>
      <c r="AS183" s="17"/>
      <c r="AT183" s="17"/>
      <c r="AU183" s="13"/>
      <c r="AV183" s="13"/>
      <c r="AW183" s="13"/>
      <c r="AX183" s="13"/>
      <c r="AY183" s="13"/>
      <c r="AZ183" s="13"/>
      <c r="BA183" s="169"/>
      <c r="BB183" s="13"/>
      <c r="BC183" s="13"/>
      <c r="BD183" s="13"/>
      <c r="BE183" s="169"/>
      <c r="BF183" s="169"/>
      <c r="BG183" s="13"/>
      <c r="BH183" s="181"/>
      <c r="BI183" s="181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7"/>
      <c r="DG183" s="13"/>
      <c r="DH183" s="13"/>
    </row>
    <row r="184" spans="1:112" ht="14.4" x14ac:dyDescent="0.3">
      <c r="A184" s="13"/>
      <c r="B184" s="11"/>
      <c r="C184" s="11"/>
      <c r="D184" s="11"/>
      <c r="E184" s="134"/>
      <c r="F184" s="134"/>
      <c r="G184" s="134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7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7"/>
      <c r="AS184" s="17"/>
      <c r="AT184" s="17"/>
      <c r="AU184" s="13"/>
      <c r="AV184" s="13"/>
      <c r="AW184" s="13"/>
      <c r="AX184" s="13"/>
      <c r="AY184" s="13"/>
      <c r="AZ184" s="13"/>
      <c r="BA184" s="169"/>
      <c r="BB184" s="13"/>
      <c r="BC184" s="13"/>
      <c r="BD184" s="13"/>
      <c r="BE184" s="169"/>
      <c r="BF184" s="169"/>
      <c r="BG184" s="13"/>
      <c r="BH184" s="181"/>
      <c r="BI184" s="181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7"/>
      <c r="DG184" s="13"/>
      <c r="DH184" s="13"/>
    </row>
    <row r="185" spans="1:112" ht="14.4" x14ac:dyDescent="0.3">
      <c r="A185" s="13"/>
      <c r="B185" s="11"/>
      <c r="C185" s="11"/>
      <c r="D185" s="11"/>
      <c r="E185" s="134"/>
      <c r="F185" s="134"/>
      <c r="G185" s="134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7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7"/>
      <c r="AS185" s="17"/>
      <c r="AT185" s="17"/>
      <c r="AU185" s="13"/>
      <c r="AV185" s="13"/>
      <c r="AW185" s="13"/>
      <c r="AX185" s="13"/>
      <c r="AY185" s="13"/>
      <c r="AZ185" s="13"/>
      <c r="BA185" s="169"/>
      <c r="BB185" s="13"/>
      <c r="BC185" s="13"/>
      <c r="BD185" s="13"/>
      <c r="BE185" s="169"/>
      <c r="BF185" s="169"/>
      <c r="BG185" s="13"/>
      <c r="BH185" s="181"/>
      <c r="BI185" s="181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7"/>
      <c r="DG185" s="13"/>
      <c r="DH185" s="13"/>
    </row>
    <row r="186" spans="1:112" ht="14.4" x14ac:dyDescent="0.3">
      <c r="A186" s="13"/>
      <c r="B186" s="11"/>
      <c r="C186" s="11"/>
      <c r="D186" s="11"/>
      <c r="E186" s="134"/>
      <c r="F186" s="134"/>
      <c r="G186" s="134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7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7"/>
      <c r="AS186" s="17"/>
      <c r="AT186" s="17"/>
      <c r="AU186" s="13"/>
      <c r="AV186" s="13"/>
      <c r="AW186" s="13"/>
      <c r="AX186" s="13"/>
      <c r="AY186" s="13"/>
      <c r="AZ186" s="13"/>
      <c r="BA186" s="169"/>
      <c r="BB186" s="13"/>
      <c r="BC186" s="13"/>
      <c r="BD186" s="13"/>
      <c r="BE186" s="169"/>
      <c r="BF186" s="169"/>
      <c r="BG186" s="13"/>
      <c r="BH186" s="181"/>
      <c r="BI186" s="181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7"/>
      <c r="DG186" s="13"/>
      <c r="DH186" s="13"/>
    </row>
    <row r="187" spans="1:112" ht="14.4" x14ac:dyDescent="0.3">
      <c r="A187" s="13"/>
      <c r="B187" s="11"/>
      <c r="C187" s="11"/>
      <c r="D187" s="11"/>
      <c r="E187" s="134"/>
      <c r="F187" s="134"/>
      <c r="G187" s="134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7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7"/>
      <c r="AS187" s="17"/>
      <c r="AT187" s="17"/>
      <c r="AU187" s="13"/>
      <c r="AV187" s="13"/>
      <c r="AW187" s="13"/>
      <c r="AX187" s="13"/>
      <c r="AY187" s="13"/>
      <c r="AZ187" s="13"/>
      <c r="BA187" s="169"/>
      <c r="BB187" s="13"/>
      <c r="BC187" s="13"/>
      <c r="BD187" s="13"/>
      <c r="BE187" s="169"/>
      <c r="BF187" s="169"/>
      <c r="BG187" s="13"/>
      <c r="BH187" s="181"/>
      <c r="BI187" s="181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7"/>
      <c r="DG187" s="13"/>
      <c r="DH187" s="13"/>
    </row>
    <row r="188" spans="1:112" ht="14.4" x14ac:dyDescent="0.3">
      <c r="A188" s="13"/>
      <c r="B188" s="11"/>
      <c r="C188" s="11"/>
      <c r="D188" s="11"/>
      <c r="E188" s="134"/>
      <c r="F188" s="134"/>
      <c r="G188" s="134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7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7"/>
      <c r="AS188" s="17"/>
      <c r="AT188" s="17"/>
      <c r="AU188" s="13"/>
      <c r="AV188" s="13"/>
      <c r="AW188" s="13"/>
      <c r="AX188" s="13"/>
      <c r="AY188" s="13"/>
      <c r="AZ188" s="13"/>
      <c r="BA188" s="169"/>
      <c r="BB188" s="13"/>
      <c r="BC188" s="13"/>
      <c r="BD188" s="13"/>
      <c r="BE188" s="169"/>
      <c r="BF188" s="169"/>
      <c r="BG188" s="13"/>
      <c r="BH188" s="181"/>
      <c r="BI188" s="181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7"/>
      <c r="DG188" s="13"/>
      <c r="DH188" s="13"/>
    </row>
    <row r="189" spans="1:112" ht="14.4" x14ac:dyDescent="0.3">
      <c r="A189" s="13"/>
      <c r="B189" s="11"/>
      <c r="C189" s="11"/>
      <c r="D189" s="11"/>
      <c r="E189" s="134"/>
      <c r="F189" s="134"/>
      <c r="G189" s="134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7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7"/>
      <c r="AS189" s="17"/>
      <c r="AT189" s="17"/>
      <c r="AU189" s="13"/>
      <c r="AV189" s="13"/>
      <c r="AW189" s="13"/>
      <c r="AX189" s="13"/>
      <c r="AY189" s="13"/>
      <c r="AZ189" s="13"/>
      <c r="BA189" s="169"/>
      <c r="BB189" s="13"/>
      <c r="BC189" s="13"/>
      <c r="BD189" s="13"/>
      <c r="BE189" s="169"/>
      <c r="BF189" s="169"/>
      <c r="BG189" s="13"/>
      <c r="BH189" s="181"/>
      <c r="BI189" s="181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7"/>
      <c r="DG189" s="13"/>
      <c r="DH189" s="13"/>
    </row>
    <row r="190" spans="1:112" ht="14.4" x14ac:dyDescent="0.3">
      <c r="A190" s="13"/>
      <c r="B190" s="11"/>
      <c r="C190" s="11"/>
      <c r="D190" s="11"/>
      <c r="E190" s="134"/>
      <c r="F190" s="134"/>
      <c r="G190" s="134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7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7"/>
      <c r="AS190" s="17"/>
      <c r="AT190" s="17"/>
      <c r="AU190" s="13"/>
      <c r="AV190" s="13"/>
      <c r="AW190" s="13"/>
      <c r="AX190" s="13"/>
      <c r="AY190" s="13"/>
      <c r="AZ190" s="13"/>
      <c r="BA190" s="169"/>
      <c r="BB190" s="13"/>
      <c r="BC190" s="13"/>
      <c r="BD190" s="13"/>
      <c r="BE190" s="169"/>
      <c r="BF190" s="169"/>
      <c r="BG190" s="13"/>
      <c r="BH190" s="181"/>
      <c r="BI190" s="181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7"/>
      <c r="DG190" s="13"/>
      <c r="DH190" s="13"/>
    </row>
    <row r="191" spans="1:112" ht="14.4" x14ac:dyDescent="0.3">
      <c r="A191" s="13"/>
      <c r="B191" s="11"/>
      <c r="C191" s="11"/>
      <c r="D191" s="11"/>
      <c r="E191" s="134"/>
      <c r="F191" s="134"/>
      <c r="G191" s="134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7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7"/>
      <c r="AS191" s="17"/>
      <c r="AT191" s="17"/>
      <c r="AU191" s="13"/>
      <c r="AV191" s="13"/>
      <c r="AW191" s="13"/>
      <c r="AX191" s="13"/>
      <c r="AY191" s="13"/>
      <c r="AZ191" s="13"/>
      <c r="BA191" s="169"/>
      <c r="BB191" s="13"/>
      <c r="BC191" s="13"/>
      <c r="BD191" s="13"/>
      <c r="BE191" s="169"/>
      <c r="BF191" s="169"/>
      <c r="BG191" s="13"/>
      <c r="BH191" s="181"/>
      <c r="BI191" s="181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7"/>
      <c r="DG191" s="13"/>
      <c r="DH191" s="13"/>
    </row>
    <row r="192" spans="1:112" ht="14.4" x14ac:dyDescent="0.3">
      <c r="A192" s="13"/>
      <c r="B192" s="11"/>
      <c r="C192" s="11"/>
      <c r="D192" s="11"/>
      <c r="E192" s="134"/>
      <c r="F192" s="134"/>
      <c r="G192" s="134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7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7"/>
      <c r="AS192" s="17"/>
      <c r="AT192" s="17"/>
      <c r="AU192" s="13"/>
      <c r="AV192" s="13"/>
      <c r="AW192" s="13"/>
      <c r="AX192" s="13"/>
      <c r="AY192" s="13"/>
      <c r="AZ192" s="13"/>
      <c r="BA192" s="169"/>
      <c r="BB192" s="13"/>
      <c r="BC192" s="13"/>
      <c r="BD192" s="13"/>
      <c r="BE192" s="169"/>
      <c r="BF192" s="169"/>
      <c r="BG192" s="13"/>
      <c r="BH192" s="181"/>
      <c r="BI192" s="181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7"/>
      <c r="DG192" s="13"/>
      <c r="DH192" s="13"/>
    </row>
    <row r="193" spans="1:112" ht="14.4" x14ac:dyDescent="0.3">
      <c r="A193" s="13"/>
      <c r="B193" s="11"/>
      <c r="C193" s="11"/>
      <c r="D193" s="11"/>
      <c r="E193" s="134"/>
      <c r="F193" s="134"/>
      <c r="G193" s="134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7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7"/>
      <c r="AS193" s="17"/>
      <c r="AT193" s="17"/>
      <c r="AU193" s="13"/>
      <c r="AV193" s="13"/>
      <c r="AW193" s="13"/>
      <c r="AX193" s="13"/>
      <c r="AY193" s="13"/>
      <c r="AZ193" s="13"/>
      <c r="BA193" s="169"/>
      <c r="BB193" s="13"/>
      <c r="BC193" s="13"/>
      <c r="BD193" s="13"/>
      <c r="BE193" s="169"/>
      <c r="BF193" s="169"/>
      <c r="BG193" s="13"/>
      <c r="BH193" s="181"/>
      <c r="BI193" s="181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7"/>
      <c r="DG193" s="13"/>
      <c r="DH193" s="13"/>
    </row>
    <row r="194" spans="1:112" ht="14.4" x14ac:dyDescent="0.3">
      <c r="A194" s="13"/>
      <c r="B194" s="11"/>
      <c r="C194" s="11"/>
      <c r="D194" s="11"/>
      <c r="E194" s="134"/>
      <c r="F194" s="134"/>
      <c r="G194" s="134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7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7"/>
      <c r="AS194" s="17"/>
      <c r="AT194" s="17"/>
      <c r="AU194" s="13"/>
      <c r="AV194" s="13"/>
      <c r="AW194" s="13"/>
      <c r="AX194" s="13"/>
      <c r="AY194" s="13"/>
      <c r="AZ194" s="13"/>
      <c r="BA194" s="169"/>
      <c r="BB194" s="13"/>
      <c r="BC194" s="13"/>
      <c r="BD194" s="13"/>
      <c r="BE194" s="169"/>
      <c r="BF194" s="169"/>
      <c r="BG194" s="13"/>
      <c r="BH194" s="181"/>
      <c r="BI194" s="181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7"/>
      <c r="DG194" s="13"/>
      <c r="DH194" s="13"/>
    </row>
    <row r="195" spans="1:112" ht="14.4" x14ac:dyDescent="0.3">
      <c r="A195" s="13"/>
      <c r="B195" s="11"/>
      <c r="C195" s="11"/>
      <c r="D195" s="11"/>
      <c r="E195" s="134"/>
      <c r="F195" s="134"/>
      <c r="G195" s="134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7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7"/>
      <c r="AS195" s="17"/>
      <c r="AT195" s="17"/>
      <c r="AU195" s="13"/>
      <c r="AV195" s="13"/>
      <c r="AW195" s="13"/>
      <c r="AX195" s="13"/>
      <c r="AY195" s="13"/>
      <c r="AZ195" s="13"/>
      <c r="BA195" s="169"/>
      <c r="BB195" s="13"/>
      <c r="BC195" s="13"/>
      <c r="BD195" s="13"/>
      <c r="BE195" s="169"/>
      <c r="BF195" s="169"/>
      <c r="BG195" s="13"/>
      <c r="BH195" s="181"/>
      <c r="BI195" s="181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7"/>
      <c r="DG195" s="13"/>
      <c r="DH195" s="13"/>
    </row>
    <row r="196" spans="1:112" ht="14.4" x14ac:dyDescent="0.3">
      <c r="A196" s="13"/>
      <c r="B196" s="11"/>
      <c r="C196" s="11"/>
      <c r="D196" s="11"/>
      <c r="E196" s="134"/>
      <c r="F196" s="134"/>
      <c r="G196" s="134"/>
      <c r="H196" s="9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7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7"/>
      <c r="AS196" s="17"/>
      <c r="AT196" s="17"/>
      <c r="AU196" s="13"/>
      <c r="AV196" s="13"/>
      <c r="AW196" s="13"/>
      <c r="AX196" s="13"/>
      <c r="AY196" s="13"/>
      <c r="AZ196" s="13"/>
      <c r="BA196" s="169"/>
      <c r="BB196" s="13"/>
      <c r="BC196" s="13"/>
      <c r="BD196" s="13"/>
      <c r="BE196" s="169"/>
      <c r="BF196" s="169"/>
      <c r="BG196" s="13"/>
      <c r="BH196" s="181"/>
      <c r="BI196" s="181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7"/>
      <c r="DG196" s="13"/>
      <c r="DH196" s="13"/>
    </row>
    <row r="197" spans="1:112" ht="14.4" x14ac:dyDescent="0.3">
      <c r="A197" s="13"/>
      <c r="B197" s="11"/>
      <c r="C197" s="11"/>
      <c r="D197" s="11"/>
      <c r="E197" s="134"/>
      <c r="F197" s="134"/>
      <c r="G197" s="134"/>
      <c r="H197" s="9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7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7"/>
      <c r="AS197" s="17"/>
      <c r="AT197" s="17"/>
      <c r="AU197" s="13"/>
      <c r="AV197" s="13"/>
      <c r="AW197" s="13"/>
      <c r="AX197" s="13"/>
      <c r="AY197" s="13"/>
      <c r="AZ197" s="13"/>
      <c r="BA197" s="169"/>
      <c r="BB197" s="13"/>
      <c r="BC197" s="13"/>
      <c r="BD197" s="13"/>
      <c r="BE197" s="169"/>
      <c r="BF197" s="169"/>
      <c r="BG197" s="13"/>
      <c r="BH197" s="181"/>
      <c r="BI197" s="181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7"/>
      <c r="DG197" s="13"/>
      <c r="DH197" s="13"/>
    </row>
    <row r="198" spans="1:112" ht="14.4" x14ac:dyDescent="0.3">
      <c r="A198" s="13"/>
      <c r="B198" s="11"/>
      <c r="C198" s="11"/>
      <c r="D198" s="11"/>
      <c r="E198" s="134"/>
      <c r="F198" s="134"/>
      <c r="G198" s="134"/>
      <c r="H198" s="9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7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7"/>
      <c r="AS198" s="17"/>
      <c r="AT198" s="17"/>
      <c r="AU198" s="13"/>
      <c r="AV198" s="13"/>
      <c r="AW198" s="13"/>
      <c r="AX198" s="13"/>
      <c r="AY198" s="13"/>
      <c r="AZ198" s="13"/>
      <c r="BA198" s="169"/>
      <c r="BB198" s="13"/>
      <c r="BC198" s="13"/>
      <c r="BD198" s="13"/>
      <c r="BE198" s="169"/>
      <c r="BF198" s="169"/>
      <c r="BG198" s="13"/>
      <c r="BH198" s="181"/>
      <c r="BI198" s="181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7"/>
      <c r="DG198" s="13"/>
      <c r="DH198" s="13"/>
    </row>
    <row r="199" spans="1:112" ht="14.4" x14ac:dyDescent="0.3">
      <c r="A199" s="13"/>
      <c r="B199" s="11"/>
      <c r="C199" s="11"/>
      <c r="D199" s="11"/>
      <c r="E199" s="134"/>
      <c r="F199" s="134"/>
      <c r="G199" s="134"/>
      <c r="H199" s="9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7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7"/>
      <c r="AS199" s="17"/>
      <c r="AT199" s="17"/>
      <c r="AU199" s="13"/>
      <c r="AV199" s="13"/>
      <c r="AW199" s="13"/>
      <c r="AX199" s="13"/>
      <c r="AY199" s="13"/>
      <c r="AZ199" s="13"/>
      <c r="BA199" s="169"/>
      <c r="BB199" s="13"/>
      <c r="BC199" s="13"/>
      <c r="BD199" s="13"/>
      <c r="BE199" s="169"/>
      <c r="BF199" s="169"/>
      <c r="BG199" s="13"/>
      <c r="BH199" s="181"/>
      <c r="BI199" s="181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7"/>
      <c r="DG199" s="13"/>
      <c r="DH199" s="13"/>
    </row>
    <row r="200" spans="1:112" ht="14.4" x14ac:dyDescent="0.3">
      <c r="A200" s="13"/>
      <c r="B200" s="11"/>
      <c r="C200" s="11"/>
      <c r="D200" s="11"/>
      <c r="E200" s="134"/>
      <c r="F200" s="134"/>
      <c r="G200" s="134"/>
      <c r="H200" s="9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7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7"/>
      <c r="AS200" s="17"/>
      <c r="AT200" s="17"/>
      <c r="AU200" s="13"/>
      <c r="AV200" s="13"/>
      <c r="AW200" s="13"/>
      <c r="AX200" s="13"/>
      <c r="AY200" s="13"/>
      <c r="AZ200" s="13"/>
      <c r="BA200" s="169"/>
      <c r="BB200" s="13"/>
      <c r="BC200" s="13"/>
      <c r="BD200" s="13"/>
      <c r="BE200" s="169"/>
      <c r="BF200" s="169"/>
      <c r="BG200" s="13"/>
      <c r="BH200" s="181"/>
      <c r="BI200" s="181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7"/>
      <c r="DG200" s="13"/>
      <c r="DH200" s="13"/>
    </row>
    <row r="201" spans="1:112" ht="14.4" x14ac:dyDescent="0.3">
      <c r="A201" s="13"/>
      <c r="B201" s="11"/>
      <c r="C201" s="11"/>
      <c r="D201" s="11"/>
      <c r="E201" s="134"/>
      <c r="F201" s="134"/>
      <c r="G201" s="134"/>
      <c r="H201" s="9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7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7"/>
      <c r="AS201" s="17"/>
      <c r="AT201" s="17"/>
      <c r="AU201" s="13"/>
      <c r="AV201" s="13"/>
      <c r="AW201" s="13"/>
      <c r="AX201" s="13"/>
      <c r="AY201" s="13"/>
      <c r="AZ201" s="13"/>
      <c r="BA201" s="169"/>
      <c r="BB201" s="13"/>
      <c r="BC201" s="13"/>
      <c r="BD201" s="13"/>
      <c r="BE201" s="169"/>
      <c r="BF201" s="169"/>
      <c r="BG201" s="13"/>
      <c r="BH201" s="181"/>
      <c r="BI201" s="181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7"/>
      <c r="DG201" s="13"/>
      <c r="DH201" s="13"/>
    </row>
    <row r="202" spans="1:112" ht="14.4" x14ac:dyDescent="0.3">
      <c r="A202" s="13"/>
      <c r="B202" s="11"/>
      <c r="C202" s="11"/>
      <c r="D202" s="11"/>
      <c r="E202" s="134"/>
      <c r="F202" s="134"/>
      <c r="G202" s="134"/>
      <c r="H202" s="9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7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7"/>
      <c r="AS202" s="17"/>
      <c r="AT202" s="17"/>
      <c r="AU202" s="13"/>
      <c r="AV202" s="13"/>
      <c r="AW202" s="13"/>
      <c r="AX202" s="13"/>
      <c r="AY202" s="13"/>
      <c r="AZ202" s="13"/>
      <c r="BA202" s="169"/>
      <c r="BB202" s="13"/>
      <c r="BC202" s="13"/>
      <c r="BD202" s="13"/>
      <c r="BE202" s="169"/>
      <c r="BF202" s="169"/>
      <c r="BG202" s="13"/>
      <c r="BH202" s="181"/>
      <c r="BI202" s="181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7"/>
      <c r="DG202" s="13"/>
      <c r="DH202" s="13"/>
    </row>
    <row r="203" spans="1:112" ht="14.4" x14ac:dyDescent="0.3">
      <c r="A203" s="13"/>
      <c r="B203" s="11"/>
      <c r="C203" s="11"/>
      <c r="D203" s="11"/>
      <c r="E203" s="134"/>
      <c r="F203" s="134"/>
      <c r="G203" s="134"/>
      <c r="H203" s="9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7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7"/>
      <c r="AS203" s="17"/>
      <c r="AT203" s="17"/>
      <c r="AU203" s="13"/>
      <c r="AV203" s="13"/>
      <c r="AW203" s="13"/>
      <c r="AX203" s="13"/>
      <c r="AY203" s="13"/>
      <c r="AZ203" s="13"/>
      <c r="BA203" s="169"/>
      <c r="BB203" s="13"/>
      <c r="BC203" s="13"/>
      <c r="BD203" s="13"/>
      <c r="BE203" s="169"/>
      <c r="BF203" s="169"/>
      <c r="BG203" s="13"/>
      <c r="BH203" s="181"/>
      <c r="BI203" s="181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7"/>
      <c r="DG203" s="13"/>
      <c r="DH203" s="13"/>
    </row>
    <row r="204" spans="1:112" ht="14.4" x14ac:dyDescent="0.3">
      <c r="A204" s="13"/>
      <c r="B204" s="11"/>
      <c r="C204" s="11"/>
      <c r="D204" s="11"/>
      <c r="E204" s="134"/>
      <c r="F204" s="134"/>
      <c r="G204" s="134"/>
      <c r="H204" s="9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7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7"/>
      <c r="AS204" s="17"/>
      <c r="AT204" s="17"/>
      <c r="AU204" s="13"/>
      <c r="AV204" s="13"/>
      <c r="AW204" s="13"/>
      <c r="AX204" s="13"/>
      <c r="AY204" s="13"/>
      <c r="AZ204" s="13"/>
      <c r="BA204" s="169"/>
      <c r="BB204" s="13"/>
      <c r="BC204" s="13"/>
      <c r="BD204" s="13"/>
      <c r="BE204" s="169"/>
      <c r="BF204" s="169"/>
      <c r="BG204" s="13"/>
      <c r="BH204" s="181"/>
      <c r="BI204" s="181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7"/>
      <c r="DG204" s="13"/>
      <c r="DH204" s="13"/>
    </row>
    <row r="205" spans="1:112" ht="14.4" x14ac:dyDescent="0.3">
      <c r="A205" s="13"/>
      <c r="B205" s="11"/>
      <c r="C205" s="11"/>
      <c r="D205" s="11"/>
      <c r="E205" s="134"/>
      <c r="F205" s="134"/>
      <c r="G205" s="134"/>
      <c r="H205" s="9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7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7"/>
      <c r="AS205" s="17"/>
      <c r="AT205" s="17"/>
      <c r="AU205" s="13"/>
      <c r="AV205" s="13"/>
      <c r="AW205" s="13"/>
      <c r="AX205" s="13"/>
      <c r="AY205" s="13"/>
      <c r="AZ205" s="13"/>
      <c r="BA205" s="169"/>
      <c r="BB205" s="13"/>
      <c r="BC205" s="13"/>
      <c r="BD205" s="13"/>
      <c r="BE205" s="169"/>
      <c r="BF205" s="169"/>
      <c r="BG205" s="13"/>
      <c r="BH205" s="181"/>
      <c r="BI205" s="181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7"/>
      <c r="DG205" s="13"/>
      <c r="DH205" s="13"/>
    </row>
    <row r="206" spans="1:112" ht="14.4" x14ac:dyDescent="0.3">
      <c r="A206" s="13"/>
      <c r="B206" s="11"/>
      <c r="C206" s="11"/>
      <c r="D206" s="11"/>
      <c r="E206" s="134"/>
      <c r="F206" s="134"/>
      <c r="G206" s="134"/>
      <c r="H206" s="9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7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7"/>
      <c r="AS206" s="17"/>
      <c r="AT206" s="17"/>
      <c r="AU206" s="13"/>
      <c r="AV206" s="13"/>
      <c r="AW206" s="13"/>
      <c r="AX206" s="13"/>
      <c r="AY206" s="13"/>
      <c r="AZ206" s="13"/>
      <c r="BA206" s="169"/>
      <c r="BB206" s="13"/>
      <c r="BC206" s="13"/>
      <c r="BD206" s="13"/>
      <c r="BE206" s="169"/>
      <c r="BF206" s="169"/>
      <c r="BG206" s="13"/>
      <c r="BH206" s="181"/>
      <c r="BI206" s="181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7"/>
      <c r="DG206" s="13"/>
      <c r="DH206" s="13"/>
    </row>
    <row r="207" spans="1:112" ht="14.4" x14ac:dyDescent="0.3">
      <c r="A207" s="13"/>
      <c r="B207" s="11"/>
      <c r="C207" s="11"/>
      <c r="D207" s="11"/>
      <c r="E207" s="134"/>
      <c r="F207" s="134"/>
      <c r="G207" s="134"/>
      <c r="H207" s="9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7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7"/>
      <c r="AS207" s="17"/>
      <c r="AT207" s="17"/>
      <c r="AU207" s="13"/>
      <c r="AV207" s="13"/>
      <c r="AW207" s="13"/>
      <c r="AX207" s="13"/>
      <c r="AY207" s="13"/>
      <c r="AZ207" s="13"/>
      <c r="BA207" s="169"/>
      <c r="BB207" s="13"/>
      <c r="BC207" s="13"/>
      <c r="BD207" s="13"/>
      <c r="BE207" s="169"/>
      <c r="BF207" s="169"/>
      <c r="BG207" s="13"/>
      <c r="BH207" s="181"/>
      <c r="BI207" s="181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7"/>
      <c r="DG207" s="13"/>
      <c r="DH207" s="13"/>
    </row>
    <row r="208" spans="1:112" ht="14.4" x14ac:dyDescent="0.3">
      <c r="A208" s="13"/>
      <c r="B208" s="11"/>
      <c r="C208" s="11"/>
      <c r="D208" s="11"/>
      <c r="E208" s="134"/>
      <c r="F208" s="134"/>
      <c r="G208" s="134"/>
      <c r="H208" s="9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7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7"/>
      <c r="AS208" s="17"/>
      <c r="AT208" s="17"/>
      <c r="AU208" s="13"/>
      <c r="AV208" s="13"/>
      <c r="AW208" s="13"/>
      <c r="AX208" s="13"/>
      <c r="AY208" s="13"/>
      <c r="AZ208" s="13"/>
      <c r="BA208" s="169"/>
      <c r="BB208" s="13"/>
      <c r="BC208" s="13"/>
      <c r="BD208" s="13"/>
      <c r="BE208" s="169"/>
      <c r="BF208" s="169"/>
      <c r="BG208" s="13"/>
      <c r="BH208" s="181"/>
      <c r="BI208" s="181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7"/>
      <c r="DG208" s="13"/>
      <c r="DH208" s="13"/>
    </row>
    <row r="209" spans="1:112" ht="14.4" x14ac:dyDescent="0.3">
      <c r="A209" s="13"/>
      <c r="B209" s="11"/>
      <c r="C209" s="11"/>
      <c r="D209" s="11"/>
      <c r="E209" s="134"/>
      <c r="F209" s="134"/>
      <c r="G209" s="134"/>
      <c r="H209" s="92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7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7"/>
      <c r="AS209" s="17"/>
      <c r="AT209" s="17"/>
      <c r="AU209" s="13"/>
      <c r="AV209" s="13"/>
      <c r="AW209" s="13"/>
      <c r="AX209" s="13"/>
      <c r="AY209" s="13"/>
      <c r="AZ209" s="13"/>
      <c r="BA209" s="169"/>
      <c r="BB209" s="13"/>
      <c r="BC209" s="13"/>
      <c r="BD209" s="13"/>
      <c r="BE209" s="169"/>
      <c r="BF209" s="169"/>
      <c r="BG209" s="13"/>
      <c r="BH209" s="181"/>
      <c r="BI209" s="181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7"/>
      <c r="DG209" s="13"/>
      <c r="DH209" s="13"/>
    </row>
    <row r="210" spans="1:112" ht="14.4" x14ac:dyDescent="0.3">
      <c r="A210" s="13"/>
      <c r="B210" s="11"/>
      <c r="C210" s="11"/>
      <c r="D210" s="11"/>
      <c r="E210" s="134"/>
      <c r="F210" s="134"/>
      <c r="G210" s="134"/>
      <c r="H210" s="92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7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7"/>
      <c r="AS210" s="17"/>
      <c r="AT210" s="17"/>
      <c r="AU210" s="13"/>
      <c r="AV210" s="13"/>
      <c r="AW210" s="13"/>
      <c r="AX210" s="13"/>
      <c r="AY210" s="13"/>
      <c r="AZ210" s="13"/>
      <c r="BA210" s="169"/>
      <c r="BB210" s="13"/>
      <c r="BC210" s="13"/>
      <c r="BD210" s="13"/>
      <c r="BE210" s="169"/>
      <c r="BF210" s="169"/>
      <c r="BG210" s="13"/>
      <c r="BH210" s="181"/>
      <c r="BI210" s="181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7"/>
      <c r="DG210" s="13"/>
      <c r="DH210" s="13"/>
    </row>
    <row r="211" spans="1:112" ht="14.4" x14ac:dyDescent="0.3">
      <c r="A211" s="13"/>
      <c r="B211" s="11"/>
      <c r="C211" s="11"/>
      <c r="D211" s="11"/>
      <c r="E211" s="134"/>
      <c r="F211" s="134"/>
      <c r="G211" s="134"/>
      <c r="H211" s="92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7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7"/>
      <c r="AS211" s="17"/>
      <c r="AT211" s="17"/>
      <c r="AU211" s="13"/>
      <c r="AV211" s="13"/>
      <c r="AW211" s="13"/>
      <c r="AX211" s="13"/>
      <c r="AY211" s="13"/>
      <c r="AZ211" s="13"/>
      <c r="BA211" s="169"/>
      <c r="BB211" s="13"/>
      <c r="BC211" s="13"/>
      <c r="BD211" s="13"/>
      <c r="BE211" s="169"/>
      <c r="BF211" s="169"/>
      <c r="BG211" s="13"/>
      <c r="BH211" s="181"/>
      <c r="BI211" s="181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7"/>
      <c r="DG211" s="13"/>
      <c r="DH211" s="13"/>
    </row>
    <row r="212" spans="1:112" ht="14.4" x14ac:dyDescent="0.3">
      <c r="A212" s="13"/>
      <c r="B212" s="11"/>
      <c r="C212" s="11"/>
      <c r="D212" s="11"/>
      <c r="E212" s="134"/>
      <c r="F212" s="134"/>
      <c r="G212" s="134"/>
      <c r="H212" s="92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7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7"/>
      <c r="AS212" s="17"/>
      <c r="AT212" s="17"/>
      <c r="AU212" s="13"/>
      <c r="AV212" s="13"/>
      <c r="AW212" s="13"/>
      <c r="AX212" s="13"/>
      <c r="AY212" s="13"/>
      <c r="AZ212" s="13"/>
      <c r="BA212" s="169"/>
      <c r="BB212" s="13"/>
      <c r="BC212" s="13"/>
      <c r="BD212" s="13"/>
      <c r="BE212" s="169"/>
      <c r="BF212" s="169"/>
      <c r="BG212" s="13"/>
      <c r="BH212" s="181"/>
      <c r="BI212" s="181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7"/>
      <c r="DG212" s="13"/>
      <c r="DH212" s="13"/>
    </row>
    <row r="213" spans="1:112" ht="14.4" x14ac:dyDescent="0.3">
      <c r="A213" s="13"/>
      <c r="B213" s="11"/>
      <c r="C213" s="11"/>
      <c r="D213" s="11"/>
      <c r="E213" s="134"/>
      <c r="F213" s="134"/>
      <c r="G213" s="134"/>
      <c r="H213" s="92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7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7"/>
      <c r="AS213" s="17"/>
      <c r="AT213" s="17"/>
      <c r="AU213" s="13"/>
      <c r="AV213" s="13"/>
      <c r="AW213" s="13"/>
      <c r="AX213" s="13"/>
      <c r="AY213" s="13"/>
      <c r="AZ213" s="13"/>
      <c r="BA213" s="169"/>
      <c r="BB213" s="13"/>
      <c r="BC213" s="13"/>
      <c r="BD213" s="13"/>
      <c r="BE213" s="169"/>
      <c r="BF213" s="169"/>
      <c r="BG213" s="13"/>
      <c r="BH213" s="181"/>
      <c r="BI213" s="181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7"/>
      <c r="DG213" s="13"/>
      <c r="DH213" s="13"/>
    </row>
    <row r="214" spans="1:112" ht="14.4" x14ac:dyDescent="0.3">
      <c r="A214" s="13"/>
      <c r="B214" s="11"/>
      <c r="C214" s="11"/>
      <c r="D214" s="11"/>
      <c r="E214" s="134"/>
      <c r="F214" s="134"/>
      <c r="G214" s="134"/>
      <c r="H214" s="92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7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7"/>
      <c r="AS214" s="17"/>
      <c r="AT214" s="17"/>
      <c r="AU214" s="13"/>
      <c r="AV214" s="13"/>
      <c r="AW214" s="13"/>
      <c r="AX214" s="13"/>
      <c r="AY214" s="13"/>
      <c r="AZ214" s="13"/>
      <c r="BA214" s="169"/>
      <c r="BB214" s="13"/>
      <c r="BC214" s="13"/>
      <c r="BD214" s="13"/>
      <c r="BE214" s="169"/>
      <c r="BF214" s="169"/>
      <c r="BG214" s="13"/>
      <c r="BH214" s="181"/>
      <c r="BI214" s="181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7"/>
      <c r="DG214" s="13"/>
      <c r="DH214" s="13"/>
    </row>
    <row r="215" spans="1:112" ht="14.4" x14ac:dyDescent="0.3">
      <c r="A215" s="13"/>
      <c r="B215" s="11"/>
      <c r="C215" s="11"/>
      <c r="D215" s="11"/>
      <c r="E215" s="134"/>
      <c r="F215" s="134"/>
      <c r="G215" s="134"/>
      <c r="H215" s="92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7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7"/>
      <c r="AS215" s="17"/>
      <c r="AT215" s="17"/>
      <c r="AU215" s="13"/>
      <c r="AV215" s="13"/>
      <c r="AW215" s="13"/>
      <c r="AX215" s="13"/>
      <c r="AY215" s="13"/>
      <c r="AZ215" s="13"/>
      <c r="BA215" s="169"/>
      <c r="BB215" s="13"/>
      <c r="BC215" s="13"/>
      <c r="BD215" s="13"/>
      <c r="BE215" s="169"/>
      <c r="BF215" s="169"/>
      <c r="BG215" s="13"/>
      <c r="BH215" s="181"/>
      <c r="BI215" s="181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7"/>
      <c r="DG215" s="13"/>
      <c r="DH215" s="13"/>
    </row>
    <row r="216" spans="1:112" ht="14.4" x14ac:dyDescent="0.3">
      <c r="A216" s="13"/>
      <c r="B216" s="11"/>
      <c r="C216" s="11"/>
      <c r="D216" s="11"/>
      <c r="E216" s="134"/>
      <c r="F216" s="134"/>
      <c r="G216" s="134"/>
      <c r="H216" s="92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7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7"/>
      <c r="AS216" s="17"/>
      <c r="AT216" s="17"/>
      <c r="AU216" s="13"/>
      <c r="AV216" s="13"/>
      <c r="AW216" s="13"/>
      <c r="AX216" s="13"/>
      <c r="AY216" s="13"/>
      <c r="AZ216" s="13"/>
      <c r="BA216" s="169"/>
      <c r="BB216" s="13"/>
      <c r="BC216" s="13"/>
      <c r="BD216" s="13"/>
      <c r="BE216" s="169"/>
      <c r="BF216" s="169"/>
      <c r="BG216" s="13"/>
      <c r="BH216" s="181"/>
      <c r="BI216" s="181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7"/>
      <c r="DG216" s="13"/>
      <c r="DH216" s="13"/>
    </row>
    <row r="217" spans="1:112" ht="14.4" x14ac:dyDescent="0.3">
      <c r="A217" s="13"/>
      <c r="B217" s="11"/>
      <c r="C217" s="11"/>
      <c r="D217" s="11"/>
      <c r="E217" s="134"/>
      <c r="F217" s="134"/>
      <c r="G217" s="134"/>
      <c r="H217" s="92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7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7"/>
      <c r="AS217" s="17"/>
      <c r="AT217" s="17"/>
      <c r="AU217" s="13"/>
      <c r="AV217" s="13"/>
      <c r="AW217" s="13"/>
      <c r="AX217" s="13"/>
      <c r="AY217" s="13"/>
      <c r="AZ217" s="13"/>
      <c r="BA217" s="169"/>
      <c r="BB217" s="13"/>
      <c r="BC217" s="13"/>
      <c r="BD217" s="13"/>
      <c r="BE217" s="169"/>
      <c r="BF217" s="169"/>
      <c r="BG217" s="13"/>
      <c r="BH217" s="181"/>
      <c r="BI217" s="181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7"/>
      <c r="DG217" s="13"/>
      <c r="DH217" s="13"/>
    </row>
    <row r="218" spans="1:112" ht="14.4" x14ac:dyDescent="0.3">
      <c r="A218" s="13"/>
      <c r="B218" s="11"/>
      <c r="C218" s="11"/>
      <c r="D218" s="11"/>
      <c r="E218" s="134"/>
      <c r="F218" s="134"/>
      <c r="G218" s="134"/>
      <c r="H218" s="92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7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7"/>
      <c r="AS218" s="17"/>
      <c r="AT218" s="17"/>
      <c r="AU218" s="13"/>
      <c r="AV218" s="13"/>
      <c r="AW218" s="13"/>
      <c r="AX218" s="13"/>
      <c r="AY218" s="13"/>
      <c r="AZ218" s="13"/>
      <c r="BA218" s="169"/>
      <c r="BB218" s="13"/>
      <c r="BC218" s="13"/>
      <c r="BD218" s="13"/>
      <c r="BE218" s="169"/>
      <c r="BF218" s="169"/>
      <c r="BG218" s="13"/>
      <c r="BH218" s="181"/>
      <c r="BI218" s="181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7"/>
      <c r="DG218" s="13"/>
      <c r="DH218" s="13"/>
    </row>
    <row r="219" spans="1:112" ht="14.4" x14ac:dyDescent="0.3">
      <c r="A219" s="13"/>
      <c r="B219" s="11"/>
      <c r="C219" s="11"/>
      <c r="D219" s="11"/>
      <c r="E219" s="134"/>
      <c r="F219" s="134"/>
      <c r="G219" s="134"/>
      <c r="H219" s="92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7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7"/>
      <c r="AS219" s="17"/>
      <c r="AT219" s="17"/>
      <c r="AU219" s="13"/>
      <c r="AV219" s="13"/>
      <c r="AW219" s="13"/>
      <c r="AX219" s="13"/>
      <c r="AY219" s="13"/>
      <c r="AZ219" s="13"/>
      <c r="BA219" s="169"/>
      <c r="BB219" s="13"/>
      <c r="BC219" s="13"/>
      <c r="BD219" s="13"/>
      <c r="BE219" s="169"/>
      <c r="BF219" s="169"/>
      <c r="BG219" s="13"/>
      <c r="BH219" s="181"/>
      <c r="BI219" s="181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7"/>
      <c r="DG219" s="13"/>
      <c r="DH219" s="13"/>
    </row>
    <row r="220" spans="1:112" ht="14.4" x14ac:dyDescent="0.3">
      <c r="A220" s="13"/>
      <c r="B220" s="11"/>
      <c r="C220" s="11"/>
      <c r="D220" s="11"/>
      <c r="E220" s="134"/>
      <c r="F220" s="134"/>
      <c r="G220" s="134"/>
      <c r="H220" s="92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7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7"/>
      <c r="AS220" s="17"/>
      <c r="AT220" s="17"/>
      <c r="AU220" s="13"/>
      <c r="AV220" s="13"/>
      <c r="AW220" s="13"/>
      <c r="AX220" s="13"/>
      <c r="AY220" s="13"/>
      <c r="AZ220" s="13"/>
      <c r="BA220" s="169"/>
      <c r="BB220" s="13"/>
      <c r="BC220" s="13"/>
      <c r="BD220" s="13"/>
      <c r="BE220" s="169"/>
      <c r="BF220" s="169"/>
      <c r="BG220" s="13"/>
      <c r="BH220" s="181"/>
      <c r="BI220" s="181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7"/>
      <c r="DG220" s="13"/>
      <c r="DH220" s="13"/>
    </row>
    <row r="221" spans="1:112" ht="14.4" x14ac:dyDescent="0.3">
      <c r="A221" s="13"/>
      <c r="B221" s="11"/>
      <c r="C221" s="11"/>
      <c r="D221" s="11"/>
      <c r="E221" s="134"/>
      <c r="F221" s="134"/>
      <c r="G221" s="134"/>
      <c r="H221" s="92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7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7"/>
      <c r="AS221" s="17"/>
      <c r="AT221" s="17"/>
      <c r="AU221" s="13"/>
      <c r="AV221" s="13"/>
      <c r="AW221" s="13"/>
      <c r="AX221" s="13"/>
      <c r="AY221" s="13"/>
      <c r="AZ221" s="13"/>
      <c r="BA221" s="169"/>
      <c r="BB221" s="13"/>
      <c r="BC221" s="13"/>
      <c r="BD221" s="13"/>
      <c r="BE221" s="169"/>
      <c r="BF221" s="169"/>
      <c r="BG221" s="13"/>
      <c r="BH221" s="181"/>
      <c r="BI221" s="181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7"/>
      <c r="DG221" s="13"/>
      <c r="DH221" s="13"/>
    </row>
    <row r="222" spans="1:112" ht="14.4" x14ac:dyDescent="0.3">
      <c r="A222" s="13"/>
      <c r="B222" s="11"/>
      <c r="C222" s="11"/>
      <c r="D222" s="11"/>
      <c r="E222" s="134"/>
      <c r="F222" s="134"/>
      <c r="G222" s="134"/>
      <c r="H222" s="92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7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7"/>
      <c r="AS222" s="17"/>
      <c r="AT222" s="17"/>
      <c r="AU222" s="13"/>
      <c r="AV222" s="13"/>
      <c r="AW222" s="13"/>
      <c r="AX222" s="13"/>
      <c r="AY222" s="13"/>
      <c r="AZ222" s="13"/>
      <c r="BA222" s="169"/>
      <c r="BB222" s="13"/>
      <c r="BC222" s="13"/>
      <c r="BD222" s="13"/>
      <c r="BE222" s="169"/>
      <c r="BF222" s="169"/>
      <c r="BG222" s="13"/>
      <c r="BH222" s="181"/>
      <c r="BI222" s="181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7"/>
      <c r="DG222" s="13"/>
      <c r="DH222" s="13"/>
    </row>
    <row r="223" spans="1:112" ht="14.4" x14ac:dyDescent="0.3">
      <c r="A223" s="13"/>
      <c r="B223" s="11"/>
      <c r="C223" s="11"/>
      <c r="D223" s="11"/>
      <c r="E223" s="134"/>
      <c r="F223" s="134"/>
      <c r="G223" s="134"/>
      <c r="H223" s="92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7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7"/>
      <c r="AS223" s="17"/>
      <c r="AT223" s="17"/>
      <c r="AU223" s="13"/>
      <c r="AV223" s="13"/>
      <c r="AW223" s="13"/>
      <c r="AX223" s="13"/>
      <c r="AY223" s="13"/>
      <c r="AZ223" s="13"/>
      <c r="BA223" s="169"/>
      <c r="BB223" s="13"/>
      <c r="BC223" s="13"/>
      <c r="BD223" s="13"/>
      <c r="BE223" s="169"/>
      <c r="BF223" s="169"/>
      <c r="BG223" s="13"/>
      <c r="BH223" s="181"/>
      <c r="BI223" s="181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7"/>
      <c r="DG223" s="13"/>
      <c r="DH223" s="13"/>
    </row>
    <row r="224" spans="1:112" ht="14.4" x14ac:dyDescent="0.3">
      <c r="A224" s="13"/>
      <c r="B224" s="11"/>
      <c r="C224" s="11"/>
      <c r="D224" s="11"/>
      <c r="E224" s="134"/>
      <c r="F224" s="134"/>
      <c r="G224" s="134"/>
      <c r="H224" s="92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7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7"/>
      <c r="AS224" s="17"/>
      <c r="AT224" s="17"/>
      <c r="AU224" s="13"/>
      <c r="AV224" s="13"/>
      <c r="AW224" s="13"/>
      <c r="AX224" s="13"/>
      <c r="AY224" s="13"/>
      <c r="AZ224" s="13"/>
      <c r="BA224" s="169"/>
      <c r="BB224" s="13"/>
      <c r="BC224" s="13"/>
      <c r="BD224" s="13"/>
      <c r="BE224" s="169"/>
      <c r="BF224" s="169"/>
      <c r="BG224" s="13"/>
      <c r="BH224" s="181"/>
      <c r="BI224" s="181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7"/>
      <c r="DG224" s="13"/>
      <c r="DH224" s="13"/>
    </row>
    <row r="225" spans="1:112" ht="14.4" x14ac:dyDescent="0.3">
      <c r="A225" s="13"/>
      <c r="B225" s="11"/>
      <c r="C225" s="11"/>
      <c r="D225" s="11"/>
      <c r="E225" s="134"/>
      <c r="F225" s="134"/>
      <c r="G225" s="134"/>
      <c r="H225" s="92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7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7"/>
      <c r="AS225" s="17"/>
      <c r="AT225" s="17"/>
      <c r="AU225" s="13"/>
      <c r="AV225" s="13"/>
      <c r="AW225" s="13"/>
      <c r="AX225" s="13"/>
      <c r="AY225" s="13"/>
      <c r="AZ225" s="13"/>
      <c r="BA225" s="169"/>
      <c r="BB225" s="13"/>
      <c r="BC225" s="13"/>
      <c r="BD225" s="13"/>
      <c r="BE225" s="169"/>
      <c r="BF225" s="169"/>
      <c r="BG225" s="13"/>
      <c r="BH225" s="181"/>
      <c r="BI225" s="181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7"/>
      <c r="DG225" s="13"/>
      <c r="DH225" s="13"/>
    </row>
    <row r="226" spans="1:112" ht="14.4" x14ac:dyDescent="0.3">
      <c r="A226" s="13"/>
      <c r="B226" s="11"/>
      <c r="C226" s="11"/>
      <c r="D226" s="11"/>
      <c r="E226" s="134"/>
      <c r="F226" s="134"/>
      <c r="G226" s="134"/>
      <c r="H226" s="92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7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7"/>
      <c r="AS226" s="17"/>
      <c r="AT226" s="17"/>
      <c r="AU226" s="13"/>
      <c r="AV226" s="13"/>
      <c r="AW226" s="13"/>
      <c r="AX226" s="13"/>
      <c r="AY226" s="13"/>
      <c r="AZ226" s="13"/>
      <c r="BA226" s="169"/>
      <c r="BB226" s="13"/>
      <c r="BC226" s="13"/>
      <c r="BD226" s="13"/>
      <c r="BE226" s="169"/>
      <c r="BF226" s="169"/>
      <c r="BG226" s="13"/>
      <c r="BH226" s="181"/>
      <c r="BI226" s="181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7"/>
      <c r="DG226" s="13"/>
      <c r="DH226" s="13"/>
    </row>
    <row r="227" spans="1:112" ht="14.4" x14ac:dyDescent="0.3">
      <c r="A227" s="13"/>
      <c r="B227" s="11"/>
      <c r="C227" s="11"/>
      <c r="D227" s="11"/>
      <c r="E227" s="134"/>
      <c r="F227" s="134"/>
      <c r="G227" s="134"/>
      <c r="H227" s="92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7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7"/>
      <c r="AS227" s="17"/>
      <c r="AT227" s="17"/>
      <c r="AU227" s="13"/>
      <c r="AV227" s="13"/>
      <c r="AW227" s="13"/>
      <c r="AX227" s="13"/>
      <c r="AY227" s="13"/>
      <c r="AZ227" s="13"/>
      <c r="BA227" s="169"/>
      <c r="BB227" s="13"/>
      <c r="BC227" s="13"/>
      <c r="BD227" s="13"/>
      <c r="BE227" s="169"/>
      <c r="BF227" s="169"/>
      <c r="BG227" s="13"/>
      <c r="BH227" s="181"/>
      <c r="BI227" s="181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7"/>
      <c r="DG227" s="13"/>
      <c r="DH227" s="13"/>
    </row>
    <row r="228" spans="1:112" ht="14.4" x14ac:dyDescent="0.3">
      <c r="A228" s="13"/>
      <c r="B228" s="11"/>
      <c r="C228" s="11"/>
      <c r="D228" s="11"/>
      <c r="E228" s="134"/>
      <c r="F228" s="134"/>
      <c r="G228" s="134"/>
      <c r="H228" s="92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7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7"/>
      <c r="AS228" s="17"/>
      <c r="AT228" s="17"/>
      <c r="AU228" s="13"/>
      <c r="AV228" s="13"/>
      <c r="AW228" s="13"/>
      <c r="AX228" s="13"/>
      <c r="AY228" s="13"/>
      <c r="AZ228" s="13"/>
      <c r="BA228" s="169"/>
      <c r="BB228" s="13"/>
      <c r="BC228" s="13"/>
      <c r="BD228" s="13"/>
      <c r="BE228" s="169"/>
      <c r="BF228" s="169"/>
      <c r="BG228" s="13"/>
      <c r="BH228" s="181"/>
      <c r="BI228" s="181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7"/>
      <c r="DG228" s="13"/>
      <c r="DH228" s="13"/>
    </row>
    <row r="229" spans="1:112" ht="14.4" x14ac:dyDescent="0.3">
      <c r="A229" s="13"/>
      <c r="B229" s="11"/>
      <c r="C229" s="11"/>
      <c r="D229" s="11"/>
      <c r="E229" s="134"/>
      <c r="F229" s="134"/>
      <c r="G229" s="134"/>
      <c r="H229" s="92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7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7"/>
      <c r="AS229" s="17"/>
      <c r="AT229" s="17"/>
      <c r="AU229" s="13"/>
      <c r="AV229" s="13"/>
      <c r="AW229" s="13"/>
      <c r="AX229" s="13"/>
      <c r="AY229" s="13"/>
      <c r="AZ229" s="13"/>
      <c r="BA229" s="169"/>
      <c r="BB229" s="13"/>
      <c r="BC229" s="13"/>
      <c r="BD229" s="13"/>
      <c r="BE229" s="169"/>
      <c r="BF229" s="169"/>
      <c r="BG229" s="13"/>
      <c r="BH229" s="181"/>
      <c r="BI229" s="181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7"/>
      <c r="DG229" s="13"/>
      <c r="DH229" s="13"/>
    </row>
    <row r="230" spans="1:112" ht="14.4" x14ac:dyDescent="0.3">
      <c r="A230" s="13"/>
      <c r="B230" s="11"/>
      <c r="C230" s="11"/>
      <c r="D230" s="11"/>
      <c r="E230" s="134"/>
      <c r="F230" s="134"/>
      <c r="G230" s="134"/>
      <c r="H230" s="92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7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7"/>
      <c r="AS230" s="17"/>
      <c r="AT230" s="17"/>
      <c r="AU230" s="13"/>
      <c r="AV230" s="13"/>
      <c r="AW230" s="13"/>
      <c r="AX230" s="13"/>
      <c r="AY230" s="13"/>
      <c r="AZ230" s="13"/>
      <c r="BA230" s="169"/>
      <c r="BB230" s="13"/>
      <c r="BC230" s="13"/>
      <c r="BD230" s="13"/>
      <c r="BE230" s="169"/>
      <c r="BF230" s="169"/>
      <c r="BG230" s="13"/>
      <c r="BH230" s="181"/>
      <c r="BI230" s="181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7"/>
      <c r="DG230" s="13"/>
      <c r="DH230" s="13"/>
    </row>
    <row r="231" spans="1:112" ht="14.4" x14ac:dyDescent="0.3">
      <c r="A231" s="13"/>
      <c r="B231" s="11"/>
      <c r="C231" s="11"/>
      <c r="D231" s="11"/>
      <c r="E231" s="134"/>
      <c r="F231" s="134"/>
      <c r="G231" s="134"/>
      <c r="H231" s="92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7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7"/>
      <c r="AS231" s="17"/>
      <c r="AT231" s="17"/>
      <c r="AU231" s="13"/>
      <c r="AV231" s="13"/>
      <c r="AW231" s="13"/>
      <c r="AX231" s="13"/>
      <c r="AY231" s="13"/>
      <c r="AZ231" s="13"/>
      <c r="BA231" s="169"/>
      <c r="BB231" s="13"/>
      <c r="BC231" s="13"/>
      <c r="BD231" s="13"/>
      <c r="BE231" s="169"/>
      <c r="BF231" s="169"/>
      <c r="BG231" s="13"/>
      <c r="BH231" s="181"/>
      <c r="BI231" s="181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7"/>
      <c r="DG231" s="13"/>
      <c r="DH231" s="13"/>
    </row>
    <row r="232" spans="1:112" ht="14.4" x14ac:dyDescent="0.3">
      <c r="A232" s="13"/>
      <c r="B232" s="11"/>
      <c r="C232" s="11"/>
      <c r="D232" s="11"/>
      <c r="E232" s="134"/>
      <c r="F232" s="134"/>
      <c r="G232" s="134"/>
      <c r="H232" s="92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7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7"/>
      <c r="AS232" s="17"/>
      <c r="AT232" s="17"/>
      <c r="AU232" s="13"/>
      <c r="AV232" s="13"/>
      <c r="AW232" s="13"/>
      <c r="AX232" s="13"/>
      <c r="AY232" s="13"/>
      <c r="AZ232" s="13"/>
      <c r="BA232" s="169"/>
      <c r="BB232" s="13"/>
      <c r="BC232" s="13"/>
      <c r="BD232" s="13"/>
      <c r="BE232" s="169"/>
      <c r="BF232" s="169"/>
      <c r="BG232" s="13"/>
      <c r="BH232" s="181"/>
      <c r="BI232" s="181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7"/>
      <c r="DG232" s="13"/>
      <c r="DH232" s="13"/>
    </row>
    <row r="233" spans="1:112" ht="14.4" x14ac:dyDescent="0.3">
      <c r="A233" s="13"/>
      <c r="B233" s="11"/>
      <c r="C233" s="11"/>
      <c r="D233" s="11"/>
      <c r="E233" s="134"/>
      <c r="F233" s="134"/>
      <c r="G233" s="134"/>
      <c r="H233" s="92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7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7"/>
      <c r="AS233" s="17"/>
      <c r="AT233" s="17"/>
      <c r="AU233" s="13"/>
      <c r="AV233" s="13"/>
      <c r="AW233" s="13"/>
      <c r="AX233" s="13"/>
      <c r="AY233" s="13"/>
      <c r="AZ233" s="13"/>
      <c r="BA233" s="169"/>
      <c r="BB233" s="13"/>
      <c r="BC233" s="13"/>
      <c r="BD233" s="13"/>
      <c r="BE233" s="169"/>
      <c r="BF233" s="169"/>
      <c r="BG233" s="13"/>
      <c r="BH233" s="181"/>
      <c r="BI233" s="181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7"/>
      <c r="DG233" s="13"/>
      <c r="DH233" s="13"/>
    </row>
    <row r="234" spans="1:112" ht="14.4" x14ac:dyDescent="0.3">
      <c r="A234" s="13"/>
      <c r="B234" s="11"/>
      <c r="C234" s="11"/>
      <c r="D234" s="11"/>
      <c r="E234" s="134"/>
      <c r="F234" s="134"/>
      <c r="G234" s="134"/>
      <c r="H234" s="92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7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7"/>
      <c r="AS234" s="17"/>
      <c r="AT234" s="17"/>
      <c r="AU234" s="13"/>
      <c r="AV234" s="13"/>
      <c r="AW234" s="13"/>
      <c r="AX234" s="13"/>
      <c r="AY234" s="13"/>
      <c r="AZ234" s="13"/>
      <c r="BA234" s="169"/>
      <c r="BB234" s="13"/>
      <c r="BC234" s="13"/>
      <c r="BD234" s="13"/>
      <c r="BE234" s="169"/>
      <c r="BF234" s="169"/>
      <c r="BG234" s="13"/>
      <c r="BH234" s="181"/>
      <c r="BI234" s="181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7"/>
      <c r="DG234" s="13"/>
      <c r="DH234" s="13"/>
    </row>
    <row r="235" spans="1:112" ht="14.4" x14ac:dyDescent="0.3">
      <c r="A235" s="13"/>
      <c r="B235" s="11"/>
      <c r="C235" s="11"/>
      <c r="D235" s="11"/>
      <c r="E235" s="134"/>
      <c r="F235" s="134"/>
      <c r="G235" s="134"/>
      <c r="H235" s="92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7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7"/>
      <c r="AS235" s="17"/>
      <c r="AT235" s="17"/>
      <c r="AU235" s="13"/>
      <c r="AV235" s="13"/>
      <c r="AW235" s="13"/>
      <c r="AX235" s="13"/>
      <c r="AY235" s="13"/>
      <c r="AZ235" s="13"/>
      <c r="BA235" s="169"/>
      <c r="BB235" s="13"/>
      <c r="BC235" s="13"/>
      <c r="BD235" s="13"/>
      <c r="BE235" s="169"/>
      <c r="BF235" s="169"/>
      <c r="BG235" s="13"/>
      <c r="BH235" s="181"/>
      <c r="BI235" s="181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7"/>
      <c r="DG235" s="13"/>
      <c r="DH235" s="13"/>
    </row>
    <row r="236" spans="1:112" ht="14.4" x14ac:dyDescent="0.3">
      <c r="A236" s="13"/>
      <c r="B236" s="11"/>
      <c r="C236" s="11"/>
      <c r="D236" s="11"/>
      <c r="E236" s="134"/>
      <c r="F236" s="134"/>
      <c r="G236" s="134"/>
      <c r="H236" s="92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7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7"/>
      <c r="AS236" s="17"/>
      <c r="AT236" s="17"/>
      <c r="AU236" s="13"/>
      <c r="AV236" s="13"/>
      <c r="AW236" s="13"/>
      <c r="AX236" s="13"/>
      <c r="AY236" s="13"/>
      <c r="AZ236" s="13"/>
      <c r="BA236" s="169"/>
      <c r="BB236" s="13"/>
      <c r="BC236" s="13"/>
      <c r="BD236" s="13"/>
      <c r="BE236" s="169"/>
      <c r="BF236" s="169"/>
      <c r="BG236" s="13"/>
      <c r="BH236" s="181"/>
      <c r="BI236" s="181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7"/>
      <c r="DG236" s="13"/>
      <c r="DH236" s="13"/>
    </row>
    <row r="237" spans="1:112" ht="14.4" x14ac:dyDescent="0.3">
      <c r="A237" s="13"/>
      <c r="B237" s="11"/>
      <c r="C237" s="11"/>
      <c r="D237" s="11"/>
      <c r="E237" s="134"/>
      <c r="F237" s="134"/>
      <c r="G237" s="134"/>
      <c r="H237" s="92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7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7"/>
      <c r="AS237" s="17"/>
      <c r="AT237" s="17"/>
      <c r="AU237" s="13"/>
      <c r="AV237" s="13"/>
      <c r="AW237" s="13"/>
      <c r="AX237" s="13"/>
      <c r="AY237" s="13"/>
      <c r="AZ237" s="13"/>
      <c r="BA237" s="169"/>
      <c r="BB237" s="13"/>
      <c r="BC237" s="13"/>
      <c r="BD237" s="13"/>
      <c r="BE237" s="169"/>
      <c r="BF237" s="169"/>
      <c r="BG237" s="13"/>
      <c r="BH237" s="181"/>
      <c r="BI237" s="181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7"/>
      <c r="DG237" s="13"/>
      <c r="DH237" s="13"/>
    </row>
    <row r="238" spans="1:112" ht="14.4" x14ac:dyDescent="0.3">
      <c r="A238" s="13"/>
      <c r="B238" s="11"/>
      <c r="C238" s="11"/>
      <c r="D238" s="11"/>
      <c r="E238" s="134"/>
      <c r="F238" s="134"/>
      <c r="G238" s="134"/>
      <c r="H238" s="92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7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7"/>
      <c r="AS238" s="17"/>
      <c r="AT238" s="17"/>
      <c r="AU238" s="13"/>
      <c r="AV238" s="13"/>
      <c r="AW238" s="13"/>
      <c r="AX238" s="13"/>
      <c r="AY238" s="13"/>
      <c r="AZ238" s="13"/>
      <c r="BA238" s="169"/>
      <c r="BB238" s="13"/>
      <c r="BC238" s="13"/>
      <c r="BD238" s="13"/>
      <c r="BE238" s="169"/>
      <c r="BF238" s="169"/>
      <c r="BG238" s="13"/>
      <c r="BH238" s="181"/>
      <c r="BI238" s="181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7"/>
      <c r="DG238" s="13"/>
      <c r="DH238" s="13"/>
    </row>
    <row r="239" spans="1:112" ht="14.4" x14ac:dyDescent="0.3">
      <c r="A239" s="13"/>
      <c r="B239" s="11"/>
      <c r="C239" s="11"/>
      <c r="D239" s="11"/>
      <c r="E239" s="134"/>
      <c r="F239" s="134"/>
      <c r="G239" s="134"/>
      <c r="H239" s="92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7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7"/>
      <c r="AS239" s="17"/>
      <c r="AT239" s="17"/>
      <c r="AU239" s="13"/>
      <c r="AV239" s="13"/>
      <c r="AW239" s="13"/>
      <c r="AX239" s="13"/>
      <c r="AY239" s="13"/>
      <c r="AZ239" s="13"/>
      <c r="BA239" s="169"/>
      <c r="BB239" s="13"/>
      <c r="BC239" s="13"/>
      <c r="BD239" s="13"/>
      <c r="BE239" s="169"/>
      <c r="BF239" s="169"/>
      <c r="BG239" s="13"/>
      <c r="BH239" s="181"/>
      <c r="BI239" s="181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7"/>
      <c r="DG239" s="13"/>
      <c r="DH239" s="13"/>
    </row>
    <row r="240" spans="1:112" ht="14.4" x14ac:dyDescent="0.3">
      <c r="A240" s="13"/>
      <c r="B240" s="11"/>
      <c r="C240" s="11"/>
      <c r="D240" s="11"/>
      <c r="E240" s="134"/>
      <c r="F240" s="134"/>
      <c r="G240" s="134"/>
      <c r="H240" s="92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7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7"/>
      <c r="AS240" s="17"/>
      <c r="AT240" s="17"/>
      <c r="AU240" s="13"/>
      <c r="AV240" s="13"/>
      <c r="AW240" s="13"/>
      <c r="AX240" s="13"/>
      <c r="AY240" s="13"/>
      <c r="AZ240" s="13"/>
      <c r="BA240" s="169"/>
      <c r="BB240" s="13"/>
      <c r="BC240" s="13"/>
      <c r="BD240" s="13"/>
      <c r="BE240" s="169"/>
      <c r="BF240" s="169"/>
      <c r="BG240" s="13"/>
      <c r="BH240" s="181"/>
      <c r="BI240" s="181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7"/>
      <c r="DG240" s="13"/>
      <c r="DH240" s="13"/>
    </row>
    <row r="241" spans="1:112" ht="14.4" x14ac:dyDescent="0.3">
      <c r="A241" s="13"/>
      <c r="B241" s="11"/>
      <c r="C241" s="11"/>
      <c r="D241" s="11"/>
      <c r="E241" s="134"/>
      <c r="F241" s="134"/>
      <c r="G241" s="134"/>
      <c r="H241" s="92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7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7"/>
      <c r="AS241" s="17"/>
      <c r="AT241" s="17"/>
      <c r="AU241" s="13"/>
      <c r="AV241" s="13"/>
      <c r="AW241" s="13"/>
      <c r="AX241" s="13"/>
      <c r="AY241" s="13"/>
      <c r="AZ241" s="13"/>
      <c r="BA241" s="169"/>
      <c r="BB241" s="13"/>
      <c r="BC241" s="13"/>
      <c r="BD241" s="13"/>
      <c r="BE241" s="169"/>
      <c r="BF241" s="169"/>
      <c r="BG241" s="13"/>
      <c r="BH241" s="181"/>
      <c r="BI241" s="181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7"/>
      <c r="DG241" s="13"/>
      <c r="DH241" s="13"/>
    </row>
    <row r="242" spans="1:112" ht="14.4" x14ac:dyDescent="0.3">
      <c r="A242" s="13"/>
      <c r="B242" s="11"/>
      <c r="C242" s="11"/>
      <c r="D242" s="11"/>
      <c r="E242" s="134"/>
      <c r="F242" s="134"/>
      <c r="G242" s="134"/>
      <c r="H242" s="92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7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7"/>
      <c r="AS242" s="17"/>
      <c r="AT242" s="17"/>
      <c r="AU242" s="13"/>
      <c r="AV242" s="13"/>
      <c r="AW242" s="13"/>
      <c r="AX242" s="13"/>
      <c r="AY242" s="13"/>
      <c r="AZ242" s="13"/>
      <c r="BA242" s="169"/>
      <c r="BB242" s="13"/>
      <c r="BC242" s="13"/>
      <c r="BD242" s="13"/>
      <c r="BE242" s="169"/>
      <c r="BF242" s="169"/>
      <c r="BG242" s="13"/>
      <c r="BH242" s="181"/>
      <c r="BI242" s="181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7"/>
      <c r="DG242" s="13"/>
      <c r="DH242" s="13"/>
    </row>
    <row r="243" spans="1:112" ht="14.4" x14ac:dyDescent="0.3">
      <c r="A243" s="13"/>
      <c r="B243" s="11"/>
      <c r="C243" s="11"/>
      <c r="D243" s="11"/>
      <c r="E243" s="134"/>
      <c r="F243" s="134"/>
      <c r="G243" s="134"/>
      <c r="H243" s="92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7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7"/>
      <c r="AS243" s="17"/>
      <c r="AT243" s="17"/>
      <c r="AU243" s="13"/>
      <c r="AV243" s="13"/>
      <c r="AW243" s="13"/>
      <c r="AX243" s="13"/>
      <c r="AY243" s="13"/>
      <c r="AZ243" s="13"/>
      <c r="BA243" s="169"/>
      <c r="BB243" s="13"/>
      <c r="BC243" s="13"/>
      <c r="BD243" s="13"/>
      <c r="BE243" s="169"/>
      <c r="BF243" s="169"/>
      <c r="BG243" s="13"/>
      <c r="BH243" s="181"/>
      <c r="BI243" s="181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7"/>
      <c r="DG243" s="13"/>
      <c r="DH243" s="13"/>
    </row>
    <row r="244" spans="1:112" ht="14.4" x14ac:dyDescent="0.3">
      <c r="A244" s="13"/>
      <c r="B244" s="11"/>
      <c r="C244" s="11"/>
      <c r="D244" s="11"/>
      <c r="E244" s="134"/>
      <c r="F244" s="134"/>
      <c r="G244" s="134"/>
      <c r="H244" s="92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7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7"/>
      <c r="AS244" s="17"/>
      <c r="AT244" s="17"/>
      <c r="AU244" s="13"/>
      <c r="AV244" s="13"/>
      <c r="AW244" s="13"/>
      <c r="AX244" s="13"/>
      <c r="AY244" s="13"/>
      <c r="AZ244" s="13"/>
      <c r="BA244" s="169"/>
      <c r="BB244" s="13"/>
      <c r="BC244" s="13"/>
      <c r="BD244" s="13"/>
      <c r="BE244" s="169"/>
      <c r="BF244" s="169"/>
      <c r="BG244" s="13"/>
      <c r="BH244" s="181"/>
      <c r="BI244" s="181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7"/>
      <c r="DG244" s="13"/>
      <c r="DH244" s="13"/>
    </row>
    <row r="245" spans="1:112" ht="14.4" x14ac:dyDescent="0.3">
      <c r="A245" s="13"/>
      <c r="B245" s="11"/>
      <c r="C245" s="11"/>
      <c r="D245" s="11"/>
      <c r="E245" s="134"/>
      <c r="F245" s="134"/>
      <c r="G245" s="134"/>
      <c r="H245" s="92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7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7"/>
      <c r="AS245" s="17"/>
      <c r="AT245" s="17"/>
      <c r="AU245" s="13"/>
      <c r="AV245" s="13"/>
      <c r="AW245" s="13"/>
      <c r="AX245" s="13"/>
      <c r="AY245" s="13"/>
      <c r="AZ245" s="13"/>
      <c r="BA245" s="169"/>
      <c r="BB245" s="13"/>
      <c r="BC245" s="13"/>
      <c r="BD245" s="13"/>
      <c r="BE245" s="169"/>
      <c r="BF245" s="169"/>
      <c r="BG245" s="13"/>
      <c r="BH245" s="181"/>
      <c r="BI245" s="181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7"/>
      <c r="DG245" s="13"/>
      <c r="DH245" s="13"/>
    </row>
    <row r="246" spans="1:112" ht="14.4" x14ac:dyDescent="0.3">
      <c r="A246" s="13"/>
      <c r="B246" s="11"/>
      <c r="C246" s="11"/>
      <c r="D246" s="11"/>
      <c r="E246" s="134"/>
      <c r="F246" s="134"/>
      <c r="G246" s="134"/>
      <c r="H246" s="92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7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7"/>
      <c r="AS246" s="17"/>
      <c r="AT246" s="17"/>
      <c r="AU246" s="13"/>
      <c r="AV246" s="13"/>
      <c r="AW246" s="13"/>
      <c r="AX246" s="13"/>
      <c r="AY246" s="13"/>
      <c r="AZ246" s="13"/>
      <c r="BA246" s="169"/>
      <c r="BB246" s="13"/>
      <c r="BC246" s="13"/>
      <c r="BD246" s="13"/>
      <c r="BE246" s="169"/>
      <c r="BF246" s="169"/>
      <c r="BG246" s="13"/>
      <c r="BH246" s="181"/>
      <c r="BI246" s="181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7"/>
      <c r="DG246" s="13"/>
      <c r="DH246" s="13"/>
    </row>
    <row r="247" spans="1:112" ht="14.4" x14ac:dyDescent="0.3">
      <c r="A247" s="13"/>
      <c r="B247" s="11"/>
      <c r="C247" s="11"/>
      <c r="D247" s="11"/>
      <c r="E247" s="134"/>
      <c r="F247" s="134"/>
      <c r="G247" s="134"/>
      <c r="H247" s="92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7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7"/>
      <c r="AS247" s="17"/>
      <c r="AT247" s="17"/>
      <c r="AU247" s="13"/>
      <c r="AV247" s="13"/>
      <c r="AW247" s="13"/>
      <c r="AX247" s="13"/>
      <c r="AY247" s="13"/>
      <c r="AZ247" s="13"/>
      <c r="BA247" s="169"/>
      <c r="BB247" s="13"/>
      <c r="BC247" s="13"/>
      <c r="BD247" s="13"/>
      <c r="BE247" s="169"/>
      <c r="BF247" s="169"/>
      <c r="BG247" s="13"/>
      <c r="BH247" s="181"/>
      <c r="BI247" s="181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7"/>
      <c r="DG247" s="13"/>
      <c r="DH247" s="13"/>
    </row>
    <row r="248" spans="1:112" ht="14.4" x14ac:dyDescent="0.3">
      <c r="A248" s="13"/>
      <c r="B248" s="11"/>
      <c r="C248" s="11"/>
      <c r="D248" s="11"/>
      <c r="E248" s="134"/>
      <c r="F248" s="134"/>
      <c r="G248" s="134"/>
      <c r="H248" s="92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7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7"/>
      <c r="AS248" s="17"/>
      <c r="AT248" s="17"/>
      <c r="AU248" s="13"/>
      <c r="AV248" s="13"/>
      <c r="AW248" s="13"/>
      <c r="AX248" s="13"/>
      <c r="AY248" s="13"/>
      <c r="AZ248" s="13"/>
      <c r="BA248" s="169"/>
      <c r="BB248" s="13"/>
      <c r="BC248" s="13"/>
      <c r="BD248" s="13"/>
      <c r="BE248" s="169"/>
      <c r="BF248" s="169"/>
      <c r="BG248" s="13"/>
      <c r="BH248" s="181"/>
      <c r="BI248" s="181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7"/>
      <c r="DG248" s="13"/>
      <c r="DH248" s="13"/>
    </row>
    <row r="249" spans="1:112" ht="14.4" x14ac:dyDescent="0.3">
      <c r="A249" s="13"/>
      <c r="B249" s="11"/>
      <c r="C249" s="11"/>
      <c r="D249" s="11"/>
      <c r="E249" s="134"/>
      <c r="F249" s="134"/>
      <c r="G249" s="134"/>
      <c r="H249" s="92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7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7"/>
      <c r="AS249" s="17"/>
      <c r="AT249" s="17"/>
      <c r="AU249" s="13"/>
      <c r="AV249" s="13"/>
      <c r="AW249" s="13"/>
      <c r="AX249" s="13"/>
      <c r="AY249" s="13"/>
      <c r="AZ249" s="13"/>
      <c r="BA249" s="169"/>
      <c r="BB249" s="13"/>
      <c r="BC249" s="13"/>
      <c r="BD249" s="13"/>
      <c r="BE249" s="169"/>
      <c r="BF249" s="169"/>
      <c r="BG249" s="13"/>
      <c r="BH249" s="181"/>
      <c r="BI249" s="181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7"/>
      <c r="DG249" s="13"/>
      <c r="DH249" s="13"/>
    </row>
    <row r="250" spans="1:112" ht="14.4" x14ac:dyDescent="0.3">
      <c r="A250" s="13"/>
      <c r="B250" s="11"/>
      <c r="C250" s="11"/>
      <c r="D250" s="11"/>
      <c r="E250" s="134"/>
      <c r="F250" s="134"/>
      <c r="G250" s="134"/>
      <c r="H250" s="92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7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7"/>
      <c r="AS250" s="17"/>
      <c r="AT250" s="17"/>
      <c r="AU250" s="13"/>
      <c r="AV250" s="13"/>
      <c r="AW250" s="13"/>
      <c r="AX250" s="13"/>
      <c r="AY250" s="13"/>
      <c r="AZ250" s="13"/>
      <c r="BA250" s="169"/>
      <c r="BB250" s="13"/>
      <c r="BC250" s="13"/>
      <c r="BD250" s="13"/>
      <c r="BE250" s="169"/>
      <c r="BF250" s="169"/>
      <c r="BG250" s="13"/>
      <c r="BH250" s="181"/>
      <c r="BI250" s="181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7"/>
      <c r="DG250" s="13"/>
      <c r="DH250" s="13"/>
    </row>
    <row r="251" spans="1:112" ht="14.4" x14ac:dyDescent="0.3">
      <c r="A251" s="13"/>
      <c r="B251" s="11"/>
      <c r="C251" s="11"/>
      <c r="D251" s="11"/>
      <c r="E251" s="134"/>
      <c r="F251" s="134"/>
      <c r="G251" s="134"/>
      <c r="H251" s="92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7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7"/>
      <c r="AS251" s="17"/>
      <c r="AT251" s="17"/>
      <c r="AU251" s="13"/>
      <c r="AV251" s="13"/>
      <c r="AW251" s="13"/>
      <c r="AX251" s="13"/>
      <c r="AY251" s="13"/>
      <c r="AZ251" s="13"/>
      <c r="BA251" s="169"/>
      <c r="BB251" s="13"/>
      <c r="BC251" s="13"/>
      <c r="BD251" s="13"/>
      <c r="BE251" s="169"/>
      <c r="BF251" s="169"/>
      <c r="BG251" s="13"/>
      <c r="BH251" s="181"/>
      <c r="BI251" s="181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7"/>
      <c r="DG251" s="13"/>
      <c r="DH251" s="13"/>
    </row>
    <row r="252" spans="1:112" ht="14.4" x14ac:dyDescent="0.3">
      <c r="A252" s="13"/>
      <c r="B252" s="11"/>
      <c r="C252" s="11"/>
      <c r="D252" s="11"/>
      <c r="E252" s="134"/>
      <c r="F252" s="134"/>
      <c r="G252" s="134"/>
      <c r="H252" s="92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7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7"/>
      <c r="AS252" s="17"/>
      <c r="AT252" s="17"/>
      <c r="AU252" s="13"/>
      <c r="AV252" s="13"/>
      <c r="AW252" s="13"/>
      <c r="AX252" s="13"/>
      <c r="AY252" s="13"/>
      <c r="AZ252" s="13"/>
      <c r="BA252" s="169"/>
      <c r="BB252" s="13"/>
      <c r="BC252" s="13"/>
      <c r="BD252" s="13"/>
      <c r="BE252" s="169"/>
      <c r="BF252" s="169"/>
      <c r="BG252" s="13"/>
      <c r="BH252" s="181"/>
      <c r="BI252" s="181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7"/>
      <c r="DG252" s="13"/>
      <c r="DH252" s="13"/>
    </row>
    <row r="253" spans="1:112" ht="14.4" x14ac:dyDescent="0.3">
      <c r="A253" s="13"/>
      <c r="B253" s="11"/>
      <c r="C253" s="11"/>
      <c r="D253" s="11"/>
      <c r="E253" s="134"/>
      <c r="F253" s="134"/>
      <c r="G253" s="134"/>
      <c r="H253" s="92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7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7"/>
      <c r="AS253" s="17"/>
      <c r="AT253" s="17"/>
      <c r="AU253" s="13"/>
      <c r="AV253" s="13"/>
      <c r="AW253" s="13"/>
      <c r="AX253" s="13"/>
      <c r="AY253" s="13"/>
      <c r="AZ253" s="13"/>
      <c r="BA253" s="169"/>
      <c r="BB253" s="13"/>
      <c r="BC253" s="13"/>
      <c r="BD253" s="13"/>
      <c r="BE253" s="169"/>
      <c r="BF253" s="169"/>
      <c r="BG253" s="13"/>
      <c r="BH253" s="181"/>
      <c r="BI253" s="181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7"/>
      <c r="DG253" s="13"/>
      <c r="DH253" s="13"/>
    </row>
    <row r="254" spans="1:112" ht="14.4" x14ac:dyDescent="0.3">
      <c r="A254" s="13"/>
      <c r="B254" s="11"/>
      <c r="C254" s="11"/>
      <c r="D254" s="11"/>
      <c r="E254" s="134"/>
      <c r="F254" s="134"/>
      <c r="G254" s="134"/>
      <c r="H254" s="92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7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7"/>
      <c r="AS254" s="17"/>
      <c r="AT254" s="17"/>
      <c r="AU254" s="13"/>
      <c r="AV254" s="13"/>
      <c r="AW254" s="13"/>
      <c r="AX254" s="13"/>
      <c r="AY254" s="13"/>
      <c r="AZ254" s="13"/>
      <c r="BA254" s="169"/>
      <c r="BB254" s="13"/>
      <c r="BC254" s="13"/>
      <c r="BD254" s="13"/>
      <c r="BE254" s="169"/>
      <c r="BF254" s="169"/>
      <c r="BG254" s="13"/>
      <c r="BH254" s="181"/>
      <c r="BI254" s="181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7"/>
      <c r="DG254" s="13"/>
      <c r="DH254" s="13"/>
    </row>
    <row r="255" spans="1:112" ht="14.4" x14ac:dyDescent="0.3">
      <c r="A255" s="13"/>
      <c r="B255" s="11"/>
      <c r="C255" s="11"/>
      <c r="D255" s="11"/>
      <c r="E255" s="134"/>
      <c r="F255" s="134"/>
      <c r="G255" s="134"/>
      <c r="H255" s="92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7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7"/>
      <c r="AS255" s="17"/>
      <c r="AT255" s="17"/>
      <c r="AU255" s="13"/>
      <c r="AV255" s="13"/>
      <c r="AW255" s="13"/>
      <c r="AX255" s="13"/>
      <c r="AY255" s="13"/>
      <c r="AZ255" s="13"/>
      <c r="BA255" s="169"/>
      <c r="BB255" s="13"/>
      <c r="BC255" s="13"/>
      <c r="BD255" s="13"/>
      <c r="BE255" s="169"/>
      <c r="BF255" s="169"/>
      <c r="BG255" s="13"/>
      <c r="BH255" s="181"/>
      <c r="BI255" s="181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7"/>
      <c r="DG255" s="13"/>
      <c r="DH255" s="13"/>
    </row>
    <row r="256" spans="1:112" ht="14.4" x14ac:dyDescent="0.3">
      <c r="A256" s="13"/>
      <c r="B256" s="11"/>
      <c r="C256" s="11"/>
      <c r="D256" s="11"/>
      <c r="E256" s="134"/>
      <c r="F256" s="134"/>
      <c r="G256" s="134"/>
      <c r="H256" s="92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7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7"/>
      <c r="AS256" s="17"/>
      <c r="AT256" s="17"/>
      <c r="AU256" s="13"/>
      <c r="AV256" s="13"/>
      <c r="AW256" s="13"/>
      <c r="AX256" s="13"/>
      <c r="AY256" s="13"/>
      <c r="AZ256" s="13"/>
      <c r="BA256" s="169"/>
      <c r="BB256" s="13"/>
      <c r="BC256" s="13"/>
      <c r="BD256" s="13"/>
      <c r="BE256" s="169"/>
      <c r="BF256" s="169"/>
      <c r="BG256" s="13"/>
      <c r="BH256" s="181"/>
      <c r="BI256" s="181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7"/>
      <c r="DG256" s="13"/>
      <c r="DH256" s="13"/>
    </row>
    <row r="257" spans="1:112" ht="14.4" x14ac:dyDescent="0.3">
      <c r="A257" s="13"/>
      <c r="B257" s="11"/>
      <c r="C257" s="11"/>
      <c r="D257" s="11"/>
      <c r="E257" s="134"/>
      <c r="F257" s="134"/>
      <c r="G257" s="134"/>
      <c r="H257" s="92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7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7"/>
      <c r="AS257" s="17"/>
      <c r="AT257" s="17"/>
      <c r="AU257" s="13"/>
      <c r="AV257" s="13"/>
      <c r="AW257" s="13"/>
      <c r="AX257" s="13"/>
      <c r="AY257" s="13"/>
      <c r="AZ257" s="13"/>
      <c r="BA257" s="169"/>
      <c r="BB257" s="13"/>
      <c r="BC257" s="13"/>
      <c r="BD257" s="13"/>
      <c r="BE257" s="169"/>
      <c r="BF257" s="169"/>
      <c r="BG257" s="13"/>
      <c r="BH257" s="181"/>
      <c r="BI257" s="181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7"/>
      <c r="DG257" s="13"/>
      <c r="DH257" s="13"/>
    </row>
    <row r="258" spans="1:112" ht="14.4" x14ac:dyDescent="0.3">
      <c r="A258" s="13"/>
      <c r="B258" s="11"/>
      <c r="C258" s="11"/>
      <c r="D258" s="11"/>
      <c r="E258" s="134"/>
      <c r="F258" s="134"/>
      <c r="G258" s="134"/>
      <c r="H258" s="92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7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7"/>
      <c r="AS258" s="17"/>
      <c r="AT258" s="17"/>
      <c r="AU258" s="13"/>
      <c r="AV258" s="13"/>
      <c r="AW258" s="13"/>
      <c r="AX258" s="13"/>
      <c r="AY258" s="13"/>
      <c r="AZ258" s="13"/>
      <c r="BA258" s="169"/>
      <c r="BB258" s="13"/>
      <c r="BC258" s="13"/>
      <c r="BD258" s="13"/>
      <c r="BE258" s="169"/>
      <c r="BF258" s="169"/>
      <c r="BG258" s="13"/>
      <c r="BH258" s="181"/>
      <c r="BI258" s="181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7"/>
      <c r="DG258" s="13"/>
      <c r="DH258" s="13"/>
    </row>
    <row r="259" spans="1:112" ht="14.4" x14ac:dyDescent="0.3">
      <c r="A259" s="13"/>
      <c r="B259" s="11"/>
      <c r="C259" s="11"/>
      <c r="D259" s="11"/>
      <c r="E259" s="134"/>
      <c r="F259" s="134"/>
      <c r="G259" s="134"/>
      <c r="H259" s="92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7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7"/>
      <c r="AS259" s="17"/>
      <c r="AT259" s="17"/>
      <c r="AU259" s="13"/>
      <c r="AV259" s="13"/>
      <c r="AW259" s="13"/>
      <c r="AX259" s="13"/>
      <c r="AY259" s="13"/>
      <c r="AZ259" s="13"/>
      <c r="BA259" s="169"/>
      <c r="BB259" s="13"/>
      <c r="BC259" s="13"/>
      <c r="BD259" s="13"/>
      <c r="BE259" s="169"/>
      <c r="BF259" s="169"/>
      <c r="BG259" s="13"/>
      <c r="BH259" s="181"/>
      <c r="BI259" s="181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7"/>
      <c r="DG259" s="13"/>
      <c r="DH259" s="13"/>
    </row>
    <row r="260" spans="1:112" ht="14.4" x14ac:dyDescent="0.3">
      <c r="A260" s="13"/>
      <c r="B260" s="11"/>
      <c r="C260" s="11"/>
      <c r="D260" s="11"/>
      <c r="E260" s="134"/>
      <c r="F260" s="134"/>
      <c r="G260" s="134"/>
      <c r="H260" s="92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7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7"/>
      <c r="AS260" s="17"/>
      <c r="AT260" s="17"/>
      <c r="AU260" s="13"/>
      <c r="AV260" s="13"/>
      <c r="AW260" s="13"/>
      <c r="AX260" s="13"/>
      <c r="AY260" s="13"/>
      <c r="AZ260" s="13"/>
      <c r="BA260" s="169"/>
      <c r="BB260" s="13"/>
      <c r="BC260" s="13"/>
      <c r="BD260" s="13"/>
      <c r="BE260" s="169"/>
      <c r="BF260" s="169"/>
      <c r="BG260" s="13"/>
      <c r="BH260" s="181"/>
      <c r="BI260" s="181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7"/>
      <c r="DG260" s="13"/>
      <c r="DH260" s="13"/>
    </row>
    <row r="261" spans="1:112" ht="14.4" x14ac:dyDescent="0.3">
      <c r="A261" s="13"/>
      <c r="B261" s="11"/>
      <c r="C261" s="11"/>
      <c r="D261" s="11"/>
      <c r="E261" s="134"/>
      <c r="F261" s="134"/>
      <c r="G261" s="134"/>
      <c r="H261" s="92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7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7"/>
      <c r="AS261" s="17"/>
      <c r="AT261" s="17"/>
      <c r="AU261" s="13"/>
      <c r="AV261" s="13"/>
      <c r="AW261" s="13"/>
      <c r="AX261" s="13"/>
      <c r="AY261" s="13"/>
      <c r="AZ261" s="13"/>
      <c r="BA261" s="169"/>
      <c r="BB261" s="13"/>
      <c r="BC261" s="13"/>
      <c r="BD261" s="13"/>
      <c r="BE261" s="169"/>
      <c r="BF261" s="169"/>
      <c r="BG261" s="13"/>
      <c r="BH261" s="181"/>
      <c r="BI261" s="181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7"/>
      <c r="DG261" s="13"/>
      <c r="DH261" s="13"/>
    </row>
    <row r="262" spans="1:112" ht="14.4" x14ac:dyDescent="0.3">
      <c r="A262" s="13"/>
      <c r="B262" s="11"/>
      <c r="C262" s="11"/>
      <c r="D262" s="11"/>
      <c r="E262" s="134"/>
      <c r="F262" s="134"/>
      <c r="G262" s="134"/>
      <c r="H262" s="92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7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7"/>
      <c r="AS262" s="17"/>
      <c r="AT262" s="17"/>
      <c r="AU262" s="13"/>
      <c r="AV262" s="13"/>
      <c r="AW262" s="13"/>
      <c r="AX262" s="13"/>
      <c r="AY262" s="13"/>
      <c r="AZ262" s="13"/>
      <c r="BA262" s="169"/>
      <c r="BB262" s="13"/>
      <c r="BC262" s="13"/>
      <c r="BD262" s="13"/>
      <c r="BE262" s="169"/>
      <c r="BF262" s="169"/>
      <c r="BG262" s="13"/>
      <c r="BH262" s="181"/>
      <c r="BI262" s="181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7"/>
      <c r="DG262" s="13"/>
      <c r="DH262" s="13"/>
    </row>
    <row r="263" spans="1:112" ht="14.4" x14ac:dyDescent="0.3">
      <c r="A263" s="13"/>
      <c r="B263" s="11"/>
      <c r="C263" s="11"/>
      <c r="D263" s="11"/>
      <c r="E263" s="134"/>
      <c r="F263" s="134"/>
      <c r="G263" s="134"/>
      <c r="H263" s="92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7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7"/>
      <c r="AS263" s="17"/>
      <c r="AT263" s="17"/>
      <c r="AU263" s="13"/>
      <c r="AV263" s="13"/>
      <c r="AW263" s="13"/>
      <c r="AX263" s="13"/>
      <c r="AY263" s="13"/>
      <c r="AZ263" s="13"/>
      <c r="BA263" s="169"/>
      <c r="BB263" s="13"/>
      <c r="BC263" s="13"/>
      <c r="BD263" s="13"/>
      <c r="BE263" s="169"/>
      <c r="BF263" s="169"/>
      <c r="BG263" s="13"/>
      <c r="BH263" s="181"/>
      <c r="BI263" s="181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7"/>
      <c r="DG263" s="13"/>
      <c r="DH263" s="13"/>
    </row>
    <row r="264" spans="1:112" ht="14.4" x14ac:dyDescent="0.3">
      <c r="A264" s="13"/>
      <c r="B264" s="11"/>
      <c r="C264" s="11"/>
      <c r="D264" s="11"/>
      <c r="E264" s="134"/>
      <c r="F264" s="134"/>
      <c r="G264" s="134"/>
      <c r="H264" s="92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7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7"/>
      <c r="AS264" s="17"/>
      <c r="AT264" s="17"/>
      <c r="AU264" s="13"/>
      <c r="AV264" s="13"/>
      <c r="AW264" s="13"/>
      <c r="AX264" s="13"/>
      <c r="AY264" s="13"/>
      <c r="AZ264" s="13"/>
      <c r="BA264" s="169"/>
      <c r="BB264" s="13"/>
      <c r="BC264" s="13"/>
      <c r="BD264" s="13"/>
      <c r="BE264" s="169"/>
      <c r="BF264" s="169"/>
      <c r="BG264" s="13"/>
      <c r="BH264" s="181"/>
      <c r="BI264" s="181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7"/>
      <c r="DG264" s="13"/>
      <c r="DH264" s="13"/>
    </row>
    <row r="265" spans="1:112" ht="14.4" x14ac:dyDescent="0.3">
      <c r="A265" s="13"/>
      <c r="B265" s="11"/>
      <c r="C265" s="11"/>
      <c r="D265" s="11"/>
      <c r="E265" s="134"/>
      <c r="F265" s="134"/>
      <c r="G265" s="134"/>
      <c r="H265" s="92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7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7"/>
      <c r="AS265" s="17"/>
      <c r="AT265" s="17"/>
      <c r="AU265" s="13"/>
      <c r="AV265" s="13"/>
      <c r="AW265" s="13"/>
      <c r="AX265" s="13"/>
      <c r="AY265" s="13"/>
      <c r="AZ265" s="13"/>
      <c r="BA265" s="169"/>
      <c r="BB265" s="13"/>
      <c r="BC265" s="13"/>
      <c r="BD265" s="13"/>
      <c r="BE265" s="169"/>
      <c r="BF265" s="169"/>
      <c r="BG265" s="13"/>
      <c r="BH265" s="181"/>
      <c r="BI265" s="181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7"/>
      <c r="DG265" s="13"/>
      <c r="DH265" s="13"/>
    </row>
    <row r="266" spans="1:112" ht="14.4" x14ac:dyDescent="0.3">
      <c r="A266" s="13"/>
      <c r="B266" s="11"/>
      <c r="C266" s="11"/>
      <c r="D266" s="11"/>
      <c r="E266" s="134"/>
      <c r="F266" s="134"/>
      <c r="G266" s="134"/>
      <c r="H266" s="92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7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7"/>
      <c r="AS266" s="17"/>
      <c r="AT266" s="17"/>
      <c r="AU266" s="13"/>
      <c r="AV266" s="13"/>
      <c r="AW266" s="13"/>
      <c r="AX266" s="13"/>
      <c r="AY266" s="13"/>
      <c r="AZ266" s="13"/>
      <c r="BA266" s="169"/>
      <c r="BB266" s="13"/>
      <c r="BC266" s="13"/>
      <c r="BD266" s="13"/>
      <c r="BE266" s="169"/>
      <c r="BF266" s="169"/>
      <c r="BG266" s="13"/>
      <c r="BH266" s="181"/>
      <c r="BI266" s="181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7"/>
      <c r="DG266" s="13"/>
      <c r="DH266" s="13"/>
    </row>
    <row r="267" spans="1:112" ht="14.4" x14ac:dyDescent="0.3">
      <c r="A267" s="13"/>
      <c r="B267" s="11"/>
      <c r="C267" s="11"/>
      <c r="D267" s="11"/>
      <c r="E267" s="134"/>
      <c r="F267" s="134"/>
      <c r="G267" s="134"/>
      <c r="H267" s="92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7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7"/>
      <c r="AS267" s="17"/>
      <c r="AT267" s="17"/>
      <c r="AU267" s="13"/>
      <c r="AV267" s="13"/>
      <c r="AW267" s="13"/>
      <c r="AX267" s="13"/>
      <c r="AY267" s="13"/>
      <c r="AZ267" s="13"/>
      <c r="BA267" s="169"/>
      <c r="BB267" s="13"/>
      <c r="BC267" s="13"/>
      <c r="BD267" s="13"/>
      <c r="BE267" s="169"/>
      <c r="BF267" s="169"/>
      <c r="BG267" s="13"/>
      <c r="BH267" s="181"/>
      <c r="BI267" s="181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7"/>
      <c r="DG267" s="13"/>
      <c r="DH267" s="13"/>
    </row>
    <row r="268" spans="1:112" ht="14.4" x14ac:dyDescent="0.3">
      <c r="A268" s="13"/>
      <c r="B268" s="11"/>
      <c r="C268" s="11"/>
      <c r="D268" s="11"/>
      <c r="E268" s="134"/>
      <c r="F268" s="134"/>
      <c r="G268" s="134"/>
      <c r="H268" s="92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7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7"/>
      <c r="AS268" s="17"/>
      <c r="AT268" s="17"/>
      <c r="AU268" s="13"/>
      <c r="AV268" s="13"/>
      <c r="AW268" s="13"/>
      <c r="AX268" s="13"/>
      <c r="AY268" s="13"/>
      <c r="AZ268" s="13"/>
      <c r="BA268" s="169"/>
      <c r="BB268" s="13"/>
      <c r="BC268" s="13"/>
      <c r="BD268" s="13"/>
      <c r="BE268" s="169"/>
      <c r="BF268" s="169"/>
      <c r="BG268" s="13"/>
      <c r="BH268" s="181"/>
      <c r="BI268" s="181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7"/>
      <c r="DG268" s="13"/>
      <c r="DH268" s="13"/>
    </row>
    <row r="269" spans="1:112" ht="14.4" x14ac:dyDescent="0.3">
      <c r="A269" s="13"/>
      <c r="B269" s="11"/>
      <c r="C269" s="11"/>
      <c r="D269" s="11"/>
      <c r="E269" s="134"/>
      <c r="F269" s="134"/>
      <c r="G269" s="134"/>
      <c r="H269" s="92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7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7"/>
      <c r="AS269" s="17"/>
      <c r="AT269" s="17"/>
      <c r="AU269" s="13"/>
      <c r="AV269" s="13"/>
      <c r="AW269" s="13"/>
      <c r="AX269" s="13"/>
      <c r="AY269" s="13"/>
      <c r="AZ269" s="13"/>
      <c r="BA269" s="169"/>
      <c r="BB269" s="13"/>
      <c r="BC269" s="13"/>
      <c r="BD269" s="13"/>
      <c r="BE269" s="169"/>
      <c r="BF269" s="169"/>
      <c r="BG269" s="13"/>
      <c r="BH269" s="181"/>
      <c r="BI269" s="181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7"/>
      <c r="DG269" s="13"/>
      <c r="DH269" s="13"/>
    </row>
    <row r="270" spans="1:112" ht="14.4" x14ac:dyDescent="0.3">
      <c r="A270" s="13"/>
      <c r="B270" s="11"/>
      <c r="C270" s="11"/>
      <c r="D270" s="11"/>
      <c r="E270" s="134"/>
      <c r="F270" s="134"/>
      <c r="G270" s="134"/>
      <c r="H270" s="92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7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7"/>
      <c r="AS270" s="17"/>
      <c r="AT270" s="17"/>
      <c r="AU270" s="13"/>
      <c r="AV270" s="13"/>
      <c r="AW270" s="13"/>
      <c r="AX270" s="13"/>
      <c r="AY270" s="13"/>
      <c r="AZ270" s="13"/>
      <c r="BA270" s="169"/>
      <c r="BB270" s="13"/>
      <c r="BC270" s="13"/>
      <c r="BD270" s="13"/>
      <c r="BE270" s="169"/>
      <c r="BF270" s="169"/>
      <c r="BG270" s="13"/>
      <c r="BH270" s="181"/>
      <c r="BI270" s="181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7"/>
      <c r="DG270" s="13"/>
      <c r="DH270" s="13"/>
    </row>
    <row r="271" spans="1:112" ht="14.4" x14ac:dyDescent="0.3">
      <c r="A271" s="13"/>
      <c r="B271" s="11"/>
      <c r="C271" s="11"/>
      <c r="D271" s="11"/>
      <c r="E271" s="134"/>
      <c r="F271" s="134"/>
      <c r="G271" s="134"/>
      <c r="H271" s="92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7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7"/>
      <c r="AS271" s="17"/>
      <c r="AT271" s="17"/>
      <c r="AU271" s="13"/>
      <c r="AV271" s="13"/>
      <c r="AW271" s="13"/>
      <c r="AX271" s="13"/>
      <c r="AY271" s="13"/>
      <c r="AZ271" s="13"/>
      <c r="BA271" s="169"/>
      <c r="BB271" s="13"/>
      <c r="BC271" s="13"/>
      <c r="BD271" s="13"/>
      <c r="BE271" s="169"/>
      <c r="BF271" s="169"/>
      <c r="BG271" s="13"/>
      <c r="BH271" s="181"/>
      <c r="BI271" s="181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7"/>
      <c r="DG271" s="13"/>
      <c r="DH271" s="13"/>
    </row>
    <row r="272" spans="1:112" ht="14.4" x14ac:dyDescent="0.3">
      <c r="A272" s="13"/>
      <c r="B272" s="11"/>
      <c r="C272" s="11"/>
      <c r="D272" s="11"/>
      <c r="E272" s="134"/>
      <c r="F272" s="134"/>
      <c r="G272" s="134"/>
      <c r="H272" s="92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7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7"/>
      <c r="AS272" s="17"/>
      <c r="AT272" s="17"/>
      <c r="AU272" s="13"/>
      <c r="AV272" s="13"/>
      <c r="AW272" s="13"/>
      <c r="AX272" s="13"/>
      <c r="AY272" s="13"/>
      <c r="AZ272" s="13"/>
      <c r="BA272" s="169"/>
      <c r="BB272" s="13"/>
      <c r="BC272" s="13"/>
      <c r="BD272" s="13"/>
      <c r="BE272" s="169"/>
      <c r="BF272" s="169"/>
      <c r="BG272" s="13"/>
      <c r="BH272" s="181"/>
      <c r="BI272" s="181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7"/>
      <c r="DG272" s="13"/>
      <c r="DH272" s="13"/>
    </row>
    <row r="273" spans="1:112" ht="14.4" x14ac:dyDescent="0.3">
      <c r="A273" s="13"/>
      <c r="B273" s="11"/>
      <c r="C273" s="11"/>
      <c r="D273" s="11"/>
      <c r="E273" s="134"/>
      <c r="F273" s="134"/>
      <c r="G273" s="134"/>
      <c r="H273" s="92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7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7"/>
      <c r="AS273" s="17"/>
      <c r="AT273" s="17"/>
      <c r="AU273" s="13"/>
      <c r="AV273" s="13"/>
      <c r="AW273" s="13"/>
      <c r="AX273" s="13"/>
      <c r="AY273" s="13"/>
      <c r="AZ273" s="13"/>
      <c r="BA273" s="169"/>
      <c r="BB273" s="13"/>
      <c r="BC273" s="13"/>
      <c r="BD273" s="13"/>
      <c r="BE273" s="169"/>
      <c r="BF273" s="169"/>
      <c r="BG273" s="13"/>
      <c r="BH273" s="181"/>
      <c r="BI273" s="181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7"/>
      <c r="DG273" s="13"/>
      <c r="DH273" s="13"/>
    </row>
    <row r="274" spans="1:112" ht="14.4" x14ac:dyDescent="0.3">
      <c r="A274" s="13"/>
      <c r="B274" s="11"/>
      <c r="C274" s="11"/>
      <c r="D274" s="11"/>
      <c r="E274" s="134"/>
      <c r="F274" s="134"/>
      <c r="G274" s="134"/>
      <c r="H274" s="92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7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7"/>
      <c r="AS274" s="17"/>
      <c r="AT274" s="17"/>
      <c r="AU274" s="13"/>
      <c r="AV274" s="13"/>
      <c r="AW274" s="13"/>
      <c r="AX274" s="13"/>
      <c r="AY274" s="13"/>
      <c r="AZ274" s="13"/>
      <c r="BA274" s="169"/>
      <c r="BB274" s="13"/>
      <c r="BC274" s="13"/>
      <c r="BD274" s="13"/>
      <c r="BE274" s="169"/>
      <c r="BF274" s="169"/>
      <c r="BG274" s="13"/>
      <c r="BH274" s="181"/>
      <c r="BI274" s="181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7"/>
      <c r="DG274" s="13"/>
      <c r="DH274" s="13"/>
    </row>
    <row r="275" spans="1:112" ht="14.4" x14ac:dyDescent="0.3">
      <c r="A275" s="13"/>
      <c r="B275" s="11"/>
      <c r="C275" s="11"/>
      <c r="D275" s="11"/>
      <c r="E275" s="134"/>
      <c r="F275" s="134"/>
      <c r="G275" s="134"/>
      <c r="H275" s="92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7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7"/>
      <c r="AS275" s="17"/>
      <c r="AT275" s="17"/>
      <c r="AU275" s="13"/>
      <c r="AV275" s="13"/>
      <c r="AW275" s="13"/>
      <c r="AX275" s="13"/>
      <c r="AY275" s="13"/>
      <c r="AZ275" s="13"/>
      <c r="BA275" s="169"/>
      <c r="BB275" s="13"/>
      <c r="BC275" s="13"/>
      <c r="BD275" s="13"/>
      <c r="BE275" s="169"/>
      <c r="BF275" s="169"/>
      <c r="BG275" s="13"/>
      <c r="BH275" s="181"/>
      <c r="BI275" s="181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7"/>
      <c r="DG275" s="13"/>
      <c r="DH275" s="13"/>
    </row>
    <row r="276" spans="1:112" ht="14.4" x14ac:dyDescent="0.3">
      <c r="A276" s="13"/>
      <c r="B276" s="11"/>
      <c r="C276" s="11"/>
      <c r="D276" s="11"/>
      <c r="E276" s="134"/>
      <c r="F276" s="134"/>
      <c r="G276" s="134"/>
      <c r="H276" s="92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7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7"/>
      <c r="AS276" s="17"/>
      <c r="AT276" s="17"/>
      <c r="AU276" s="13"/>
      <c r="AV276" s="13"/>
      <c r="AW276" s="13"/>
      <c r="AX276" s="13"/>
      <c r="AY276" s="13"/>
      <c r="AZ276" s="13"/>
      <c r="BA276" s="169"/>
      <c r="BB276" s="13"/>
      <c r="BC276" s="13"/>
      <c r="BD276" s="13"/>
      <c r="BE276" s="169"/>
      <c r="BF276" s="169"/>
      <c r="BG276" s="13"/>
      <c r="BH276" s="181"/>
      <c r="BI276" s="181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7"/>
      <c r="DG276" s="13"/>
      <c r="DH276" s="13"/>
    </row>
    <row r="277" spans="1:112" ht="14.4" x14ac:dyDescent="0.3">
      <c r="A277" s="13"/>
      <c r="B277" s="11"/>
      <c r="C277" s="11"/>
      <c r="D277" s="11"/>
      <c r="E277" s="134"/>
      <c r="F277" s="134"/>
      <c r="G277" s="134"/>
      <c r="H277" s="92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7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7"/>
      <c r="AS277" s="17"/>
      <c r="AT277" s="17"/>
      <c r="AU277" s="13"/>
      <c r="AV277" s="13"/>
      <c r="AW277" s="13"/>
      <c r="AX277" s="13"/>
      <c r="AY277" s="13"/>
      <c r="AZ277" s="13"/>
      <c r="BA277" s="169"/>
      <c r="BB277" s="13"/>
      <c r="BC277" s="13"/>
      <c r="BD277" s="13"/>
      <c r="BE277" s="169"/>
      <c r="BF277" s="169"/>
      <c r="BG277" s="13"/>
      <c r="BH277" s="181"/>
      <c r="BI277" s="181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7"/>
      <c r="DG277" s="13"/>
      <c r="DH277" s="13"/>
    </row>
    <row r="278" spans="1:112" ht="14.4" x14ac:dyDescent="0.3">
      <c r="A278" s="13"/>
      <c r="B278" s="11"/>
      <c r="C278" s="11"/>
      <c r="D278" s="11"/>
      <c r="E278" s="134"/>
      <c r="F278" s="134"/>
      <c r="G278" s="134"/>
      <c r="H278" s="92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7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7"/>
      <c r="AS278" s="17"/>
      <c r="AT278" s="17"/>
      <c r="AU278" s="13"/>
      <c r="AV278" s="13"/>
      <c r="AW278" s="13"/>
      <c r="AX278" s="13"/>
      <c r="AY278" s="13"/>
      <c r="AZ278" s="13"/>
      <c r="BA278" s="169"/>
      <c r="BB278" s="13"/>
      <c r="BC278" s="13"/>
      <c r="BD278" s="13"/>
      <c r="BE278" s="169"/>
      <c r="BF278" s="169"/>
      <c r="BG278" s="13"/>
      <c r="BH278" s="181"/>
      <c r="BI278" s="181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7"/>
      <c r="DG278" s="13"/>
      <c r="DH278" s="13"/>
    </row>
    <row r="279" spans="1:112" ht="14.4" x14ac:dyDescent="0.3">
      <c r="A279" s="13"/>
      <c r="B279" s="11"/>
      <c r="C279" s="11"/>
      <c r="D279" s="11"/>
      <c r="E279" s="134"/>
      <c r="F279" s="134"/>
      <c r="G279" s="134"/>
      <c r="H279" s="92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7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7"/>
      <c r="AS279" s="17"/>
      <c r="AT279" s="17"/>
      <c r="AU279" s="13"/>
      <c r="AV279" s="13"/>
      <c r="AW279" s="13"/>
      <c r="AX279" s="13"/>
      <c r="AY279" s="13"/>
      <c r="AZ279" s="13"/>
      <c r="BA279" s="169"/>
      <c r="BB279" s="13"/>
      <c r="BC279" s="13"/>
      <c r="BD279" s="13"/>
      <c r="BE279" s="169"/>
      <c r="BF279" s="169"/>
      <c r="BG279" s="13"/>
      <c r="BH279" s="181"/>
      <c r="BI279" s="181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7"/>
      <c r="DG279" s="13"/>
      <c r="DH279" s="13"/>
    </row>
    <row r="280" spans="1:112" ht="14.4" x14ac:dyDescent="0.3">
      <c r="A280" s="13"/>
      <c r="B280" s="11"/>
      <c r="C280" s="11"/>
      <c r="D280" s="11"/>
      <c r="E280" s="134"/>
      <c r="F280" s="134"/>
      <c r="G280" s="134"/>
      <c r="H280" s="92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7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7"/>
      <c r="AS280" s="17"/>
      <c r="AT280" s="17"/>
      <c r="AU280" s="13"/>
      <c r="AV280" s="13"/>
      <c r="AW280" s="13"/>
      <c r="AX280" s="13"/>
      <c r="AY280" s="13"/>
      <c r="AZ280" s="13"/>
      <c r="BA280" s="169"/>
      <c r="BB280" s="13"/>
      <c r="BC280" s="13"/>
      <c r="BD280" s="13"/>
      <c r="BE280" s="169"/>
      <c r="BF280" s="169"/>
      <c r="BG280" s="13"/>
      <c r="BH280" s="181"/>
      <c r="BI280" s="181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7"/>
      <c r="DG280" s="13"/>
      <c r="DH280" s="13"/>
    </row>
    <row r="281" spans="1:112" ht="14.4" x14ac:dyDescent="0.3">
      <c r="A281" s="13"/>
      <c r="B281" s="11"/>
      <c r="C281" s="11"/>
      <c r="D281" s="11"/>
      <c r="E281" s="134"/>
      <c r="F281" s="134"/>
      <c r="G281" s="134"/>
      <c r="H281" s="92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7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7"/>
      <c r="AS281" s="17"/>
      <c r="AT281" s="17"/>
      <c r="AU281" s="13"/>
      <c r="AV281" s="13"/>
      <c r="AW281" s="13"/>
      <c r="AX281" s="13"/>
      <c r="AY281" s="13"/>
      <c r="AZ281" s="13"/>
      <c r="BA281" s="169"/>
      <c r="BB281" s="13"/>
      <c r="BC281" s="13"/>
      <c r="BD281" s="13"/>
      <c r="BE281" s="169"/>
      <c r="BF281" s="169"/>
      <c r="BG281" s="13"/>
      <c r="BH281" s="181"/>
      <c r="BI281" s="181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7"/>
      <c r="DG281" s="13"/>
      <c r="DH281" s="13"/>
    </row>
    <row r="282" spans="1:112" ht="14.4" x14ac:dyDescent="0.3">
      <c r="A282" s="13"/>
      <c r="B282" s="11"/>
      <c r="C282" s="11"/>
      <c r="D282" s="11"/>
      <c r="E282" s="134"/>
      <c r="F282" s="134"/>
      <c r="G282" s="134"/>
      <c r="H282" s="92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7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7"/>
      <c r="AS282" s="17"/>
      <c r="AT282" s="17"/>
      <c r="AU282" s="13"/>
      <c r="AV282" s="13"/>
      <c r="AW282" s="13"/>
      <c r="AX282" s="13"/>
      <c r="AY282" s="13"/>
      <c r="AZ282" s="13"/>
      <c r="BA282" s="169"/>
      <c r="BB282" s="13"/>
      <c r="BC282" s="13"/>
      <c r="BD282" s="13"/>
      <c r="BE282" s="169"/>
      <c r="BF282" s="169"/>
      <c r="BG282" s="13"/>
      <c r="BH282" s="181"/>
      <c r="BI282" s="181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7"/>
      <c r="DG282" s="13"/>
      <c r="DH282" s="13"/>
    </row>
    <row r="283" spans="1:112" ht="14.4" x14ac:dyDescent="0.3">
      <c r="A283" s="13"/>
      <c r="B283" s="11"/>
      <c r="C283" s="11"/>
      <c r="D283" s="11"/>
      <c r="E283" s="134"/>
      <c r="F283" s="134"/>
      <c r="G283" s="134"/>
      <c r="H283" s="92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7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7"/>
      <c r="AS283" s="17"/>
      <c r="AT283" s="17"/>
      <c r="AU283" s="13"/>
      <c r="AV283" s="13"/>
      <c r="AW283" s="13"/>
      <c r="AX283" s="13"/>
      <c r="AY283" s="13"/>
      <c r="AZ283" s="13"/>
      <c r="BA283" s="169"/>
      <c r="BB283" s="13"/>
      <c r="BC283" s="13"/>
      <c r="BD283" s="13"/>
      <c r="BE283" s="169"/>
      <c r="BF283" s="169"/>
      <c r="BG283" s="13"/>
      <c r="BH283" s="181"/>
      <c r="BI283" s="181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7"/>
      <c r="DG283" s="13"/>
      <c r="DH283" s="13"/>
    </row>
    <row r="284" spans="1:112" ht="14.4" x14ac:dyDescent="0.3">
      <c r="A284" s="13"/>
      <c r="B284" s="11"/>
      <c r="C284" s="11"/>
      <c r="D284" s="11"/>
      <c r="E284" s="134"/>
      <c r="F284" s="134"/>
      <c r="G284" s="134"/>
      <c r="H284" s="92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7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7"/>
      <c r="AS284" s="17"/>
      <c r="AT284" s="17"/>
      <c r="AU284" s="13"/>
      <c r="AV284" s="13"/>
      <c r="AW284" s="13"/>
      <c r="AX284" s="13"/>
      <c r="AY284" s="13"/>
      <c r="AZ284" s="13"/>
      <c r="BA284" s="169"/>
      <c r="BB284" s="13"/>
      <c r="BC284" s="13"/>
      <c r="BD284" s="13"/>
      <c r="BE284" s="169"/>
      <c r="BF284" s="169"/>
      <c r="BG284" s="13"/>
      <c r="BH284" s="181"/>
      <c r="BI284" s="181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7"/>
      <c r="DG284" s="13"/>
      <c r="DH284" s="13"/>
    </row>
    <row r="285" spans="1:112" ht="14.4" x14ac:dyDescent="0.3">
      <c r="A285" s="13"/>
      <c r="B285" s="11"/>
      <c r="C285" s="11"/>
      <c r="D285" s="11"/>
      <c r="E285" s="134"/>
      <c r="F285" s="134"/>
      <c r="G285" s="134"/>
      <c r="H285" s="92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7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7"/>
      <c r="AS285" s="17"/>
      <c r="AT285" s="17"/>
      <c r="AU285" s="13"/>
      <c r="AV285" s="13"/>
      <c r="AW285" s="13"/>
      <c r="AX285" s="13"/>
      <c r="AY285" s="13"/>
      <c r="AZ285" s="13"/>
      <c r="BA285" s="169"/>
      <c r="BB285" s="13"/>
      <c r="BC285" s="13"/>
      <c r="BD285" s="13"/>
      <c r="BE285" s="169"/>
      <c r="BF285" s="169"/>
      <c r="BG285" s="13"/>
      <c r="BH285" s="181"/>
      <c r="BI285" s="181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7"/>
      <c r="DG285" s="13"/>
      <c r="DH285" s="13"/>
    </row>
    <row r="286" spans="1:112" ht="14.4" x14ac:dyDescent="0.3">
      <c r="A286" s="13"/>
      <c r="B286" s="11"/>
      <c r="C286" s="11"/>
      <c r="D286" s="11"/>
      <c r="E286" s="134"/>
      <c r="F286" s="134"/>
      <c r="G286" s="134"/>
      <c r="H286" s="92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7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7"/>
      <c r="AS286" s="17"/>
      <c r="AT286" s="17"/>
      <c r="AU286" s="13"/>
      <c r="AV286" s="13"/>
      <c r="AW286" s="13"/>
      <c r="AX286" s="13"/>
      <c r="AY286" s="13"/>
      <c r="AZ286" s="13"/>
      <c r="BA286" s="169"/>
      <c r="BB286" s="13"/>
      <c r="BC286" s="13"/>
      <c r="BD286" s="13"/>
      <c r="BE286" s="169"/>
      <c r="BF286" s="169"/>
      <c r="BG286" s="13"/>
      <c r="BH286" s="181"/>
      <c r="BI286" s="181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7"/>
      <c r="DG286" s="13"/>
      <c r="DH286" s="13"/>
    </row>
    <row r="287" spans="1:112" ht="14.4" x14ac:dyDescent="0.3">
      <c r="A287" s="13"/>
      <c r="B287" s="11"/>
      <c r="C287" s="11"/>
      <c r="D287" s="11"/>
      <c r="E287" s="134"/>
      <c r="F287" s="134"/>
      <c r="G287" s="134"/>
      <c r="H287" s="92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7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7"/>
      <c r="AS287" s="17"/>
      <c r="AT287" s="17"/>
      <c r="AU287" s="13"/>
      <c r="AV287" s="13"/>
      <c r="AW287" s="13"/>
      <c r="AX287" s="13"/>
      <c r="AY287" s="13"/>
      <c r="AZ287" s="13"/>
      <c r="BA287" s="169"/>
      <c r="BB287" s="13"/>
      <c r="BC287" s="13"/>
      <c r="BD287" s="13"/>
      <c r="BE287" s="169"/>
      <c r="BF287" s="169"/>
      <c r="BG287" s="13"/>
      <c r="BH287" s="181"/>
      <c r="BI287" s="181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7"/>
      <c r="DG287" s="13"/>
      <c r="DH287" s="13"/>
    </row>
    <row r="288" spans="1:112" ht="14.4" x14ac:dyDescent="0.3">
      <c r="A288" s="13"/>
      <c r="B288" s="11"/>
      <c r="C288" s="11"/>
      <c r="D288" s="11"/>
      <c r="E288" s="134"/>
      <c r="F288" s="134"/>
      <c r="G288" s="134"/>
      <c r="H288" s="92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7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7"/>
      <c r="AS288" s="17"/>
      <c r="AT288" s="17"/>
      <c r="AU288" s="13"/>
      <c r="AV288" s="13"/>
      <c r="AW288" s="13"/>
      <c r="AX288" s="13"/>
      <c r="AY288" s="13"/>
      <c r="AZ288" s="13"/>
      <c r="BA288" s="169"/>
      <c r="BB288" s="13"/>
      <c r="BC288" s="13"/>
      <c r="BD288" s="13"/>
      <c r="BE288" s="169"/>
      <c r="BF288" s="169"/>
      <c r="BG288" s="13"/>
      <c r="BH288" s="181"/>
      <c r="BI288" s="181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7"/>
      <c r="DG288" s="13"/>
      <c r="DH288" s="13"/>
    </row>
    <row r="289" spans="1:112" ht="14.4" x14ac:dyDescent="0.3">
      <c r="A289" s="13"/>
      <c r="B289" s="11"/>
      <c r="C289" s="11"/>
      <c r="D289" s="11"/>
      <c r="E289" s="134"/>
      <c r="F289" s="134"/>
      <c r="G289" s="134"/>
      <c r="H289" s="92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7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7"/>
      <c r="AS289" s="17"/>
      <c r="AT289" s="17"/>
      <c r="AU289" s="13"/>
      <c r="AV289" s="13"/>
      <c r="AW289" s="13"/>
      <c r="AX289" s="13"/>
      <c r="AY289" s="13"/>
      <c r="AZ289" s="13"/>
      <c r="BA289" s="169"/>
      <c r="BB289" s="13"/>
      <c r="BC289" s="13"/>
      <c r="BD289" s="13"/>
      <c r="BE289" s="169"/>
      <c r="BF289" s="169"/>
      <c r="BG289" s="13"/>
      <c r="BH289" s="181"/>
      <c r="BI289" s="181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7"/>
      <c r="DG289" s="13"/>
      <c r="DH289" s="13"/>
    </row>
    <row r="290" spans="1:112" ht="14.4" x14ac:dyDescent="0.3">
      <c r="A290" s="13"/>
      <c r="B290" s="11"/>
      <c r="C290" s="11"/>
      <c r="D290" s="11"/>
      <c r="E290" s="134"/>
      <c r="F290" s="134"/>
      <c r="G290" s="134"/>
      <c r="H290" s="92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7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7"/>
      <c r="AS290" s="17"/>
      <c r="AT290" s="17"/>
      <c r="AU290" s="13"/>
      <c r="AV290" s="13"/>
      <c r="AW290" s="13"/>
      <c r="AX290" s="13"/>
      <c r="AY290" s="13"/>
      <c r="AZ290" s="13"/>
      <c r="BA290" s="169"/>
      <c r="BB290" s="13"/>
      <c r="BC290" s="13"/>
      <c r="BD290" s="13"/>
      <c r="BE290" s="169"/>
      <c r="BF290" s="169"/>
      <c r="BG290" s="13"/>
      <c r="BH290" s="181"/>
      <c r="BI290" s="181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7"/>
      <c r="DG290" s="13"/>
      <c r="DH290" s="13"/>
    </row>
    <row r="291" spans="1:112" ht="14.4" x14ac:dyDescent="0.3">
      <c r="A291" s="13"/>
      <c r="B291" s="11"/>
      <c r="C291" s="11"/>
      <c r="D291" s="11"/>
      <c r="E291" s="134"/>
      <c r="F291" s="134"/>
      <c r="G291" s="134"/>
      <c r="H291" s="92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7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7"/>
      <c r="AS291" s="17"/>
      <c r="AT291" s="17"/>
      <c r="AU291" s="13"/>
      <c r="AV291" s="13"/>
      <c r="AW291" s="13"/>
      <c r="AX291" s="13"/>
      <c r="AY291" s="13"/>
      <c r="AZ291" s="13"/>
      <c r="BA291" s="169"/>
      <c r="BB291" s="13"/>
      <c r="BC291" s="13"/>
      <c r="BD291" s="13"/>
      <c r="BE291" s="169"/>
      <c r="BF291" s="169"/>
      <c r="BG291" s="13"/>
      <c r="BH291" s="181"/>
      <c r="BI291" s="181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7"/>
      <c r="DG291" s="13"/>
      <c r="DH291" s="13"/>
    </row>
    <row r="292" spans="1:112" ht="14.4" x14ac:dyDescent="0.3">
      <c r="A292" s="13"/>
      <c r="B292" s="11"/>
      <c r="C292" s="11"/>
      <c r="D292" s="11"/>
      <c r="E292" s="134"/>
      <c r="F292" s="134"/>
      <c r="G292" s="134"/>
      <c r="H292" s="92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7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7"/>
      <c r="AS292" s="17"/>
      <c r="AT292" s="17"/>
      <c r="AU292" s="13"/>
      <c r="AV292" s="13"/>
      <c r="AW292" s="13"/>
      <c r="AX292" s="13"/>
      <c r="AY292" s="13"/>
      <c r="AZ292" s="13"/>
      <c r="BA292" s="169"/>
      <c r="BB292" s="13"/>
      <c r="BC292" s="13"/>
      <c r="BD292" s="13"/>
      <c r="BE292" s="169"/>
      <c r="BF292" s="169"/>
      <c r="BG292" s="13"/>
      <c r="BH292" s="181"/>
      <c r="BI292" s="181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7"/>
      <c r="DG292" s="13"/>
      <c r="DH292" s="13"/>
    </row>
    <row r="293" spans="1:112" ht="14.4" x14ac:dyDescent="0.3">
      <c r="A293" s="13"/>
      <c r="B293" s="11"/>
      <c r="C293" s="11"/>
      <c r="D293" s="11"/>
      <c r="E293" s="134"/>
      <c r="F293" s="134"/>
      <c r="G293" s="134"/>
      <c r="H293" s="92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7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7"/>
      <c r="AS293" s="17"/>
      <c r="AT293" s="17"/>
      <c r="AU293" s="13"/>
      <c r="AV293" s="13"/>
      <c r="AW293" s="13"/>
      <c r="AX293" s="13"/>
      <c r="AY293" s="13"/>
      <c r="AZ293" s="13"/>
      <c r="BA293" s="169"/>
      <c r="BB293" s="13"/>
      <c r="BC293" s="13"/>
      <c r="BD293" s="13"/>
      <c r="BE293" s="169"/>
      <c r="BF293" s="169"/>
      <c r="BG293" s="13"/>
      <c r="BH293" s="181"/>
      <c r="BI293" s="181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7"/>
      <c r="DG293" s="13"/>
      <c r="DH293" s="13"/>
    </row>
    <row r="294" spans="1:112" ht="14.4" x14ac:dyDescent="0.3">
      <c r="A294" s="13"/>
      <c r="B294" s="11"/>
      <c r="C294" s="11"/>
      <c r="D294" s="11"/>
      <c r="E294" s="134"/>
      <c r="F294" s="134"/>
      <c r="G294" s="134"/>
      <c r="H294" s="92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7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7"/>
      <c r="AS294" s="17"/>
      <c r="AT294" s="17"/>
      <c r="AU294" s="13"/>
      <c r="AV294" s="13"/>
      <c r="AW294" s="13"/>
      <c r="AX294" s="13"/>
      <c r="AY294" s="13"/>
      <c r="AZ294" s="13"/>
      <c r="BA294" s="169"/>
      <c r="BB294" s="13"/>
      <c r="BC294" s="13"/>
      <c r="BD294" s="13"/>
      <c r="BE294" s="169"/>
      <c r="BF294" s="169"/>
      <c r="BG294" s="13"/>
      <c r="BH294" s="181"/>
      <c r="BI294" s="181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7"/>
      <c r="DG294" s="13"/>
      <c r="DH294" s="13"/>
    </row>
    <row r="295" spans="1:112" ht="14.4" x14ac:dyDescent="0.3">
      <c r="A295" s="13"/>
      <c r="B295" s="11"/>
      <c r="C295" s="11"/>
      <c r="D295" s="11"/>
      <c r="E295" s="134"/>
      <c r="F295" s="134"/>
      <c r="G295" s="134"/>
      <c r="H295" s="92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7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7"/>
      <c r="AS295" s="17"/>
      <c r="AT295" s="17"/>
      <c r="AU295" s="13"/>
      <c r="AV295" s="13"/>
      <c r="AW295" s="13"/>
      <c r="AX295" s="13"/>
      <c r="AY295" s="13"/>
      <c r="AZ295" s="13"/>
      <c r="BA295" s="169"/>
      <c r="BB295" s="13"/>
      <c r="BC295" s="13"/>
      <c r="BD295" s="13"/>
      <c r="BE295" s="169"/>
      <c r="BF295" s="169"/>
      <c r="BG295" s="13"/>
      <c r="BH295" s="181"/>
      <c r="BI295" s="181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7"/>
      <c r="DG295" s="13"/>
      <c r="DH295" s="13"/>
    </row>
    <row r="296" spans="1:112" ht="14.4" x14ac:dyDescent="0.3">
      <c r="A296" s="13"/>
      <c r="B296" s="11"/>
      <c r="C296" s="11"/>
      <c r="D296" s="11"/>
      <c r="E296" s="134"/>
      <c r="F296" s="134"/>
      <c r="G296" s="134"/>
      <c r="H296" s="92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7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7"/>
      <c r="AS296" s="17"/>
      <c r="AT296" s="17"/>
      <c r="AU296" s="13"/>
      <c r="AV296" s="13"/>
      <c r="AW296" s="13"/>
      <c r="AX296" s="13"/>
      <c r="AY296" s="13"/>
      <c r="AZ296" s="13"/>
      <c r="BA296" s="169"/>
      <c r="BB296" s="13"/>
      <c r="BC296" s="13"/>
      <c r="BD296" s="13"/>
      <c r="BE296" s="169"/>
      <c r="BF296" s="169"/>
      <c r="BG296" s="13"/>
      <c r="BH296" s="181"/>
      <c r="BI296" s="181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7"/>
      <c r="DG296" s="13"/>
      <c r="DH296" s="13"/>
    </row>
    <row r="297" spans="1:112" ht="14.4" x14ac:dyDescent="0.3">
      <c r="A297" s="13"/>
      <c r="B297" s="11"/>
      <c r="C297" s="11"/>
      <c r="D297" s="11"/>
      <c r="E297" s="134"/>
      <c r="F297" s="134"/>
      <c r="G297" s="134"/>
      <c r="H297" s="92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7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7"/>
      <c r="AS297" s="17"/>
      <c r="AT297" s="17"/>
      <c r="AU297" s="13"/>
      <c r="AV297" s="13"/>
      <c r="AW297" s="13"/>
      <c r="AX297" s="13"/>
      <c r="AY297" s="13"/>
      <c r="AZ297" s="13"/>
      <c r="BA297" s="169"/>
      <c r="BB297" s="13"/>
      <c r="BC297" s="13"/>
      <c r="BD297" s="13"/>
      <c r="BE297" s="169"/>
      <c r="BF297" s="169"/>
      <c r="BG297" s="13"/>
      <c r="BH297" s="181"/>
      <c r="BI297" s="181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7"/>
      <c r="DG297" s="13"/>
      <c r="DH297" s="13"/>
    </row>
    <row r="298" spans="1:112" ht="14.4" x14ac:dyDescent="0.3">
      <c r="A298" s="13"/>
      <c r="B298" s="11"/>
      <c r="C298" s="11"/>
      <c r="D298" s="11"/>
      <c r="E298" s="134"/>
      <c r="F298" s="134"/>
      <c r="G298" s="134"/>
      <c r="H298" s="92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7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7"/>
      <c r="AS298" s="17"/>
      <c r="AT298" s="17"/>
      <c r="AU298" s="13"/>
      <c r="AV298" s="13"/>
      <c r="AW298" s="13"/>
      <c r="AX298" s="13"/>
      <c r="AY298" s="13"/>
      <c r="AZ298" s="13"/>
      <c r="BA298" s="169"/>
      <c r="BB298" s="13"/>
      <c r="BC298" s="13"/>
      <c r="BD298" s="13"/>
      <c r="BE298" s="169"/>
      <c r="BF298" s="169"/>
      <c r="BG298" s="13"/>
      <c r="BH298" s="181"/>
      <c r="BI298" s="181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7"/>
      <c r="DG298" s="13"/>
      <c r="DH298" s="13"/>
    </row>
    <row r="299" spans="1:112" ht="14.4" x14ac:dyDescent="0.3">
      <c r="A299" s="13"/>
      <c r="B299" s="11"/>
      <c r="C299" s="11"/>
      <c r="D299" s="11"/>
      <c r="E299" s="134"/>
      <c r="F299" s="134"/>
      <c r="G299" s="134"/>
      <c r="H299" s="92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7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7"/>
      <c r="AS299" s="17"/>
      <c r="AT299" s="17"/>
      <c r="AU299" s="13"/>
      <c r="AV299" s="13"/>
      <c r="AW299" s="13"/>
      <c r="AX299" s="13"/>
      <c r="AY299" s="13"/>
      <c r="AZ299" s="13"/>
      <c r="BA299" s="169"/>
      <c r="BB299" s="13"/>
      <c r="BC299" s="13"/>
      <c r="BD299" s="13"/>
      <c r="BE299" s="169"/>
      <c r="BF299" s="169"/>
      <c r="BG299" s="13"/>
      <c r="BH299" s="181"/>
      <c r="BI299" s="181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7"/>
      <c r="DG299" s="13"/>
      <c r="DH299" s="13"/>
    </row>
    <row r="300" spans="1:112" ht="14.4" x14ac:dyDescent="0.3">
      <c r="A300" s="13"/>
      <c r="B300" s="11"/>
      <c r="C300" s="11"/>
      <c r="D300" s="11"/>
      <c r="E300" s="134"/>
      <c r="F300" s="134"/>
      <c r="G300" s="134"/>
      <c r="H300" s="92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7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7"/>
      <c r="AS300" s="17"/>
      <c r="AT300" s="17"/>
      <c r="AU300" s="13"/>
      <c r="AV300" s="13"/>
      <c r="AW300" s="13"/>
      <c r="AX300" s="13"/>
      <c r="AY300" s="13"/>
      <c r="AZ300" s="13"/>
      <c r="BA300" s="169"/>
      <c r="BB300" s="13"/>
      <c r="BC300" s="13"/>
      <c r="BD300" s="13"/>
      <c r="BE300" s="169"/>
      <c r="BF300" s="169"/>
      <c r="BG300" s="13"/>
      <c r="BH300" s="181"/>
      <c r="BI300" s="181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7"/>
      <c r="DG300" s="13"/>
      <c r="DH300" s="13"/>
    </row>
    <row r="301" spans="1:112" ht="14.4" x14ac:dyDescent="0.3">
      <c r="A301" s="13"/>
      <c r="B301" s="11"/>
      <c r="C301" s="11"/>
      <c r="D301" s="11"/>
      <c r="E301" s="134"/>
      <c r="F301" s="134"/>
      <c r="G301" s="134"/>
      <c r="H301" s="92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7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7"/>
      <c r="AS301" s="17"/>
      <c r="AT301" s="17"/>
      <c r="AU301" s="13"/>
      <c r="AV301" s="13"/>
      <c r="AW301" s="13"/>
      <c r="AX301" s="13"/>
      <c r="AY301" s="13"/>
      <c r="AZ301" s="13"/>
      <c r="BA301" s="169"/>
      <c r="BB301" s="13"/>
      <c r="BC301" s="13"/>
      <c r="BD301" s="13"/>
      <c r="BE301" s="169"/>
      <c r="BF301" s="169"/>
      <c r="BG301" s="13"/>
      <c r="BH301" s="181"/>
      <c r="BI301" s="181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7"/>
      <c r="DG301" s="13"/>
      <c r="DH301" s="13"/>
    </row>
    <row r="302" spans="1:112" ht="14.4" x14ac:dyDescent="0.3">
      <c r="A302" s="13"/>
      <c r="B302" s="11"/>
      <c r="C302" s="11"/>
      <c r="D302" s="11"/>
      <c r="E302" s="134"/>
      <c r="F302" s="134"/>
      <c r="G302" s="134"/>
      <c r="H302" s="92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7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7"/>
      <c r="AS302" s="17"/>
      <c r="AT302" s="17"/>
      <c r="AU302" s="13"/>
      <c r="AV302" s="13"/>
      <c r="AW302" s="13"/>
      <c r="AX302" s="13"/>
      <c r="AY302" s="13"/>
      <c r="AZ302" s="13"/>
      <c r="BA302" s="169"/>
      <c r="BB302" s="13"/>
      <c r="BC302" s="13"/>
      <c r="BD302" s="13"/>
      <c r="BE302" s="169"/>
      <c r="BF302" s="169"/>
      <c r="BG302" s="13"/>
      <c r="BH302" s="181"/>
      <c r="BI302" s="181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7"/>
      <c r="DG302" s="13"/>
      <c r="DH302" s="13"/>
    </row>
    <row r="303" spans="1:112" ht="14.4" x14ac:dyDescent="0.3">
      <c r="A303" s="13"/>
      <c r="B303" s="11"/>
      <c r="C303" s="11"/>
      <c r="D303" s="11"/>
      <c r="E303" s="134"/>
      <c r="F303" s="134"/>
      <c r="G303" s="134"/>
      <c r="H303" s="92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7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7"/>
      <c r="AS303" s="17"/>
      <c r="AT303" s="17"/>
      <c r="AU303" s="13"/>
      <c r="AV303" s="13"/>
      <c r="AW303" s="13"/>
      <c r="AX303" s="13"/>
      <c r="AY303" s="13"/>
      <c r="AZ303" s="13"/>
      <c r="BA303" s="169"/>
      <c r="BB303" s="13"/>
      <c r="BC303" s="13"/>
      <c r="BD303" s="13"/>
      <c r="BE303" s="169"/>
      <c r="BF303" s="169"/>
      <c r="BG303" s="13"/>
      <c r="BH303" s="181"/>
      <c r="BI303" s="181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7"/>
      <c r="DG303" s="13"/>
      <c r="DH303" s="13"/>
    </row>
    <row r="304" spans="1:112" ht="14.4" x14ac:dyDescent="0.3">
      <c r="A304" s="13"/>
      <c r="B304" s="11"/>
      <c r="C304" s="11"/>
      <c r="D304" s="11"/>
      <c r="E304" s="134"/>
      <c r="F304" s="134"/>
      <c r="G304" s="134"/>
      <c r="H304" s="92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7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7"/>
      <c r="AS304" s="17"/>
      <c r="AT304" s="17"/>
      <c r="AU304" s="13"/>
      <c r="AV304" s="13"/>
      <c r="AW304" s="13"/>
      <c r="AX304" s="13"/>
      <c r="AY304" s="13"/>
      <c r="AZ304" s="13"/>
      <c r="BA304" s="169"/>
      <c r="BB304" s="13"/>
      <c r="BC304" s="13"/>
      <c r="BD304" s="13"/>
      <c r="BE304" s="169"/>
      <c r="BF304" s="169"/>
      <c r="BG304" s="13"/>
      <c r="BH304" s="181"/>
      <c r="BI304" s="181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7"/>
      <c r="DG304" s="13"/>
      <c r="DH304" s="13"/>
    </row>
    <row r="305" spans="1:112" ht="14.4" x14ac:dyDescent="0.3">
      <c r="A305" s="13"/>
      <c r="B305" s="11"/>
      <c r="C305" s="11"/>
      <c r="D305" s="11"/>
      <c r="E305" s="134"/>
      <c r="F305" s="134"/>
      <c r="G305" s="134"/>
      <c r="H305" s="92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7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7"/>
      <c r="AS305" s="17"/>
      <c r="AT305" s="17"/>
      <c r="AU305" s="13"/>
      <c r="AV305" s="13"/>
      <c r="AW305" s="13"/>
      <c r="AX305" s="13"/>
      <c r="AY305" s="13"/>
      <c r="AZ305" s="13"/>
      <c r="BA305" s="169"/>
      <c r="BB305" s="13"/>
      <c r="BC305" s="13"/>
      <c r="BD305" s="13"/>
      <c r="BE305" s="169"/>
      <c r="BF305" s="169"/>
      <c r="BG305" s="13"/>
      <c r="BH305" s="181"/>
      <c r="BI305" s="181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7"/>
      <c r="DG305" s="13"/>
      <c r="DH305" s="13"/>
    </row>
    <row r="306" spans="1:112" ht="14.4" x14ac:dyDescent="0.3">
      <c r="A306" s="13"/>
      <c r="B306" s="11"/>
      <c r="C306" s="11"/>
      <c r="D306" s="11"/>
      <c r="E306" s="134"/>
      <c r="F306" s="134"/>
      <c r="G306" s="134"/>
      <c r="H306" s="92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7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7"/>
      <c r="AS306" s="17"/>
      <c r="AT306" s="17"/>
      <c r="AU306" s="13"/>
      <c r="AV306" s="13"/>
      <c r="AW306" s="13"/>
      <c r="AX306" s="13"/>
      <c r="AY306" s="13"/>
      <c r="AZ306" s="13"/>
      <c r="BA306" s="169"/>
      <c r="BB306" s="13"/>
      <c r="BC306" s="13"/>
      <c r="BD306" s="13"/>
      <c r="BE306" s="169"/>
      <c r="BF306" s="169"/>
      <c r="BG306" s="13"/>
      <c r="BH306" s="181"/>
      <c r="BI306" s="181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7"/>
      <c r="DG306" s="13"/>
      <c r="DH306" s="13"/>
    </row>
    <row r="307" spans="1:112" ht="14.4" x14ac:dyDescent="0.3">
      <c r="A307" s="13"/>
      <c r="B307" s="11"/>
      <c r="C307" s="11"/>
      <c r="D307" s="11"/>
      <c r="E307" s="134"/>
      <c r="F307" s="134"/>
      <c r="G307" s="134"/>
      <c r="H307" s="92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7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7"/>
      <c r="AS307" s="17"/>
      <c r="AT307" s="17"/>
      <c r="AU307" s="13"/>
      <c r="AV307" s="13"/>
      <c r="AW307" s="13"/>
      <c r="AX307" s="13"/>
      <c r="AY307" s="13"/>
      <c r="AZ307" s="13"/>
      <c r="BA307" s="169"/>
      <c r="BB307" s="13"/>
      <c r="BC307" s="13"/>
      <c r="BD307" s="13"/>
      <c r="BE307" s="169"/>
      <c r="BF307" s="169"/>
      <c r="BG307" s="13"/>
      <c r="BH307" s="181"/>
      <c r="BI307" s="181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7"/>
      <c r="DG307" s="13"/>
      <c r="DH307" s="13"/>
    </row>
    <row r="308" spans="1:112" ht="14.4" x14ac:dyDescent="0.3">
      <c r="A308" s="13"/>
      <c r="B308" s="11"/>
      <c r="C308" s="11"/>
      <c r="D308" s="11"/>
      <c r="E308" s="134"/>
      <c r="F308" s="134"/>
      <c r="G308" s="134"/>
      <c r="H308" s="92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7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7"/>
      <c r="AS308" s="17"/>
      <c r="AT308" s="17"/>
      <c r="AU308" s="13"/>
      <c r="AV308" s="13"/>
      <c r="AW308" s="13"/>
      <c r="AX308" s="13"/>
      <c r="AY308" s="13"/>
      <c r="AZ308" s="13"/>
      <c r="BA308" s="169"/>
      <c r="BB308" s="13"/>
      <c r="BC308" s="13"/>
      <c r="BD308" s="13"/>
      <c r="BE308" s="169"/>
      <c r="BF308" s="169"/>
      <c r="BG308" s="13"/>
      <c r="BH308" s="181"/>
      <c r="BI308" s="181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7"/>
      <c r="DG308" s="13"/>
      <c r="DH308" s="13"/>
    </row>
    <row r="309" spans="1:112" ht="14.4" x14ac:dyDescent="0.3">
      <c r="A309" s="13"/>
      <c r="B309" s="11"/>
      <c r="C309" s="11"/>
      <c r="D309" s="11"/>
      <c r="E309" s="134"/>
      <c r="F309" s="134"/>
      <c r="G309" s="134"/>
      <c r="H309" s="92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7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7"/>
      <c r="AS309" s="17"/>
      <c r="AT309" s="17"/>
      <c r="AU309" s="13"/>
      <c r="AV309" s="13"/>
      <c r="AW309" s="13"/>
      <c r="AX309" s="13"/>
      <c r="AY309" s="13"/>
      <c r="AZ309" s="13"/>
      <c r="BA309" s="169"/>
      <c r="BB309" s="13"/>
      <c r="BC309" s="13"/>
      <c r="BD309" s="13"/>
      <c r="BE309" s="169"/>
      <c r="BF309" s="169"/>
      <c r="BG309" s="13"/>
      <c r="BH309" s="181"/>
      <c r="BI309" s="181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7"/>
      <c r="DG309" s="13"/>
      <c r="DH309" s="13"/>
    </row>
    <row r="310" spans="1:112" ht="14.4" x14ac:dyDescent="0.3">
      <c r="A310" s="13"/>
      <c r="B310" s="11"/>
      <c r="C310" s="11"/>
      <c r="D310" s="11"/>
      <c r="E310" s="134"/>
      <c r="F310" s="134"/>
      <c r="G310" s="134"/>
      <c r="H310" s="92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7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7"/>
      <c r="AS310" s="17"/>
      <c r="AT310" s="17"/>
      <c r="AU310" s="13"/>
      <c r="AV310" s="13"/>
      <c r="AW310" s="13"/>
      <c r="AX310" s="13"/>
      <c r="AY310" s="13"/>
      <c r="AZ310" s="13"/>
      <c r="BA310" s="169"/>
      <c r="BB310" s="13"/>
      <c r="BC310" s="13"/>
      <c r="BD310" s="13"/>
      <c r="BE310" s="169"/>
      <c r="BF310" s="169"/>
      <c r="BG310" s="13"/>
      <c r="BH310" s="181"/>
      <c r="BI310" s="181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7"/>
      <c r="DG310" s="13"/>
      <c r="DH310" s="13"/>
    </row>
    <row r="311" spans="1:112" ht="14.4" x14ac:dyDescent="0.3">
      <c r="A311" s="13"/>
      <c r="B311" s="11"/>
      <c r="C311" s="11"/>
      <c r="D311" s="11"/>
      <c r="E311" s="134"/>
      <c r="F311" s="134"/>
      <c r="G311" s="134"/>
      <c r="H311" s="92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7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7"/>
      <c r="AS311" s="17"/>
      <c r="AT311" s="17"/>
      <c r="AU311" s="13"/>
      <c r="AV311" s="13"/>
      <c r="AW311" s="13"/>
      <c r="AX311" s="13"/>
      <c r="AY311" s="13"/>
      <c r="AZ311" s="13"/>
      <c r="BA311" s="169"/>
      <c r="BB311" s="13"/>
      <c r="BC311" s="13"/>
      <c r="BD311" s="13"/>
      <c r="BE311" s="169"/>
      <c r="BF311" s="169"/>
      <c r="BG311" s="13"/>
      <c r="BH311" s="181"/>
      <c r="BI311" s="181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7"/>
      <c r="DG311" s="13"/>
      <c r="DH311" s="13"/>
    </row>
    <row r="312" spans="1:112" ht="14.4" x14ac:dyDescent="0.3">
      <c r="A312" s="13"/>
      <c r="B312" s="11"/>
      <c r="C312" s="11"/>
      <c r="D312" s="11"/>
      <c r="E312" s="134"/>
      <c r="F312" s="134"/>
      <c r="G312" s="134"/>
      <c r="H312" s="92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7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7"/>
      <c r="AS312" s="17"/>
      <c r="AT312" s="17"/>
      <c r="AU312" s="13"/>
      <c r="AV312" s="13"/>
      <c r="AW312" s="13"/>
      <c r="AX312" s="13"/>
      <c r="AY312" s="13"/>
      <c r="AZ312" s="13"/>
      <c r="BA312" s="169"/>
      <c r="BB312" s="13"/>
      <c r="BC312" s="13"/>
      <c r="BD312" s="13"/>
      <c r="BE312" s="169"/>
      <c r="BF312" s="169"/>
      <c r="BG312" s="13"/>
      <c r="BH312" s="181"/>
      <c r="BI312" s="181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7"/>
      <c r="DG312" s="13"/>
      <c r="DH312" s="13"/>
    </row>
    <row r="313" spans="1:112" ht="14.4" x14ac:dyDescent="0.3">
      <c r="A313" s="13"/>
      <c r="B313" s="11"/>
      <c r="C313" s="11"/>
      <c r="D313" s="11"/>
      <c r="E313" s="134"/>
      <c r="F313" s="134"/>
      <c r="G313" s="134"/>
      <c r="H313" s="92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7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7"/>
      <c r="AS313" s="17"/>
      <c r="AT313" s="17"/>
      <c r="AU313" s="13"/>
      <c r="AV313" s="13"/>
      <c r="AW313" s="13"/>
      <c r="AX313" s="13"/>
      <c r="AY313" s="13"/>
      <c r="AZ313" s="13"/>
      <c r="BA313" s="169"/>
      <c r="BB313" s="13"/>
      <c r="BC313" s="13"/>
      <c r="BD313" s="13"/>
      <c r="BE313" s="169"/>
      <c r="BF313" s="169"/>
      <c r="BG313" s="13"/>
      <c r="BH313" s="181"/>
      <c r="BI313" s="181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7"/>
      <c r="DG313" s="13"/>
      <c r="DH313" s="13"/>
    </row>
    <row r="314" spans="1:112" ht="14.4" x14ac:dyDescent="0.3">
      <c r="A314" s="13"/>
      <c r="B314" s="11"/>
      <c r="C314" s="11"/>
      <c r="D314" s="11"/>
      <c r="E314" s="134"/>
      <c r="F314" s="134"/>
      <c r="G314" s="134"/>
      <c r="H314" s="92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7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7"/>
      <c r="AS314" s="17"/>
      <c r="AT314" s="17"/>
      <c r="AU314" s="13"/>
      <c r="AV314" s="13"/>
      <c r="AW314" s="13"/>
      <c r="AX314" s="13"/>
      <c r="AY314" s="13"/>
      <c r="AZ314" s="13"/>
      <c r="BA314" s="169"/>
      <c r="BB314" s="13"/>
      <c r="BC314" s="13"/>
      <c r="BD314" s="13"/>
      <c r="BE314" s="169"/>
      <c r="BF314" s="169"/>
      <c r="BG314" s="13"/>
      <c r="BH314" s="181"/>
      <c r="BI314" s="181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7"/>
      <c r="DG314" s="13"/>
      <c r="DH314" s="13"/>
    </row>
    <row r="315" spans="1:112" ht="14.4" x14ac:dyDescent="0.3">
      <c r="A315" s="13"/>
      <c r="B315" s="11"/>
      <c r="C315" s="11"/>
      <c r="D315" s="11"/>
      <c r="E315" s="134"/>
      <c r="F315" s="134"/>
      <c r="G315" s="134"/>
      <c r="H315" s="92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7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7"/>
      <c r="AS315" s="17"/>
      <c r="AT315" s="17"/>
      <c r="AU315" s="13"/>
      <c r="AV315" s="13"/>
      <c r="AW315" s="13"/>
      <c r="AX315" s="13"/>
      <c r="AY315" s="13"/>
      <c r="AZ315" s="13"/>
      <c r="BA315" s="169"/>
      <c r="BB315" s="13"/>
      <c r="BC315" s="13"/>
      <c r="BD315" s="13"/>
      <c r="BE315" s="169"/>
      <c r="BF315" s="169"/>
      <c r="BG315" s="13"/>
      <c r="BH315" s="181"/>
      <c r="BI315" s="181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7"/>
      <c r="DG315" s="13"/>
      <c r="DH315" s="13"/>
    </row>
    <row r="316" spans="1:112" ht="14.4" x14ac:dyDescent="0.3">
      <c r="A316" s="13"/>
      <c r="B316" s="11"/>
      <c r="C316" s="11"/>
      <c r="D316" s="11"/>
      <c r="E316" s="134"/>
      <c r="F316" s="134"/>
      <c r="G316" s="134"/>
      <c r="H316" s="92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7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7"/>
      <c r="AS316" s="17"/>
      <c r="AT316" s="17"/>
      <c r="AU316" s="13"/>
      <c r="AV316" s="13"/>
      <c r="AW316" s="13"/>
      <c r="AX316" s="13"/>
      <c r="AY316" s="13"/>
      <c r="AZ316" s="13"/>
      <c r="BA316" s="169"/>
      <c r="BB316" s="13"/>
      <c r="BC316" s="13"/>
      <c r="BD316" s="13"/>
      <c r="BE316" s="169"/>
      <c r="BF316" s="169"/>
      <c r="BG316" s="13"/>
      <c r="BH316" s="181"/>
      <c r="BI316" s="181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7"/>
      <c r="DG316" s="13"/>
      <c r="DH316" s="13"/>
    </row>
    <row r="317" spans="1:112" ht="14.4" x14ac:dyDescent="0.3">
      <c r="A317" s="13"/>
      <c r="B317" s="11"/>
      <c r="C317" s="11"/>
      <c r="D317" s="11"/>
      <c r="E317" s="134"/>
      <c r="F317" s="134"/>
      <c r="G317" s="134"/>
      <c r="H317" s="92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7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7"/>
      <c r="AS317" s="17"/>
      <c r="AT317" s="17"/>
      <c r="AU317" s="13"/>
      <c r="AV317" s="13"/>
      <c r="AW317" s="13"/>
      <c r="AX317" s="13"/>
      <c r="AY317" s="13"/>
      <c r="AZ317" s="13"/>
      <c r="BA317" s="169"/>
      <c r="BB317" s="13"/>
      <c r="BC317" s="13"/>
      <c r="BD317" s="13"/>
      <c r="BE317" s="169"/>
      <c r="BF317" s="169"/>
      <c r="BG317" s="13"/>
      <c r="BH317" s="181"/>
      <c r="BI317" s="181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7"/>
      <c r="DG317" s="13"/>
      <c r="DH317" s="13"/>
    </row>
    <row r="318" spans="1:112" ht="14.4" x14ac:dyDescent="0.3">
      <c r="A318" s="13"/>
      <c r="B318" s="11"/>
      <c r="C318" s="11"/>
      <c r="D318" s="11"/>
      <c r="E318" s="134"/>
      <c r="F318" s="134"/>
      <c r="G318" s="134"/>
      <c r="H318" s="92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7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7"/>
      <c r="AS318" s="17"/>
      <c r="AT318" s="17"/>
      <c r="AU318" s="13"/>
      <c r="AV318" s="13"/>
      <c r="AW318" s="13"/>
      <c r="AX318" s="13"/>
      <c r="AY318" s="13"/>
      <c r="AZ318" s="13"/>
      <c r="BA318" s="169"/>
      <c r="BB318" s="13"/>
      <c r="BC318" s="13"/>
      <c r="BD318" s="13"/>
      <c r="BE318" s="169"/>
      <c r="BF318" s="169"/>
      <c r="BG318" s="13"/>
      <c r="BH318" s="181"/>
      <c r="BI318" s="181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7"/>
      <c r="DG318" s="13"/>
      <c r="DH318" s="13"/>
    </row>
    <row r="319" spans="1:112" ht="14.4" x14ac:dyDescent="0.3">
      <c r="A319" s="13"/>
      <c r="B319" s="11"/>
      <c r="C319" s="11"/>
      <c r="D319" s="11"/>
      <c r="E319" s="134"/>
      <c r="F319" s="134"/>
      <c r="G319" s="134"/>
      <c r="H319" s="92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7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7"/>
      <c r="AS319" s="17"/>
      <c r="AT319" s="17"/>
      <c r="AU319" s="13"/>
      <c r="AV319" s="13"/>
      <c r="AW319" s="13"/>
      <c r="AX319" s="13"/>
      <c r="AY319" s="13"/>
      <c r="AZ319" s="13"/>
      <c r="BA319" s="169"/>
      <c r="BB319" s="13"/>
      <c r="BC319" s="13"/>
      <c r="BD319" s="13"/>
      <c r="BE319" s="169"/>
      <c r="BF319" s="169"/>
      <c r="BG319" s="13"/>
      <c r="BH319" s="181"/>
      <c r="BI319" s="181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7"/>
      <c r="DG319" s="13"/>
      <c r="DH319" s="13"/>
    </row>
    <row r="320" spans="1:112" ht="14.4" x14ac:dyDescent="0.3">
      <c r="A320" s="13"/>
      <c r="B320" s="11"/>
      <c r="C320" s="11"/>
      <c r="D320" s="11"/>
      <c r="E320" s="134"/>
      <c r="F320" s="134"/>
      <c r="G320" s="134"/>
      <c r="H320" s="92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7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7"/>
      <c r="AS320" s="17"/>
      <c r="AT320" s="17"/>
      <c r="AU320" s="13"/>
      <c r="AV320" s="13"/>
      <c r="AW320" s="13"/>
      <c r="AX320" s="13"/>
      <c r="AY320" s="13"/>
      <c r="AZ320" s="13"/>
      <c r="BA320" s="169"/>
      <c r="BB320" s="13"/>
      <c r="BC320" s="13"/>
      <c r="BD320" s="13"/>
      <c r="BE320" s="169"/>
      <c r="BF320" s="169"/>
      <c r="BG320" s="13"/>
      <c r="BH320" s="181"/>
      <c r="BI320" s="181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7"/>
      <c r="DG320" s="13"/>
      <c r="DH320" s="13"/>
    </row>
    <row r="321" spans="1:112" ht="14.4" x14ac:dyDescent="0.3">
      <c r="A321" s="13"/>
      <c r="B321" s="11"/>
      <c r="C321" s="11"/>
      <c r="D321" s="11"/>
      <c r="E321" s="134"/>
      <c r="F321" s="134"/>
      <c r="G321" s="134"/>
      <c r="H321" s="92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7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7"/>
      <c r="AS321" s="17"/>
      <c r="AT321" s="17"/>
      <c r="AU321" s="13"/>
      <c r="AV321" s="13"/>
      <c r="AW321" s="13"/>
      <c r="AX321" s="13"/>
      <c r="AY321" s="13"/>
      <c r="AZ321" s="13"/>
      <c r="BA321" s="169"/>
      <c r="BB321" s="13"/>
      <c r="BC321" s="13"/>
      <c r="BD321" s="13"/>
      <c r="BE321" s="169"/>
      <c r="BF321" s="169"/>
      <c r="BG321" s="13"/>
      <c r="BH321" s="181"/>
      <c r="BI321" s="181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7"/>
      <c r="DG321" s="13"/>
      <c r="DH321" s="13"/>
    </row>
    <row r="322" spans="1:112" ht="14.4" x14ac:dyDescent="0.3">
      <c r="A322" s="13"/>
      <c r="B322" s="11"/>
      <c r="C322" s="11"/>
      <c r="D322" s="11"/>
      <c r="E322" s="134"/>
      <c r="F322" s="134"/>
      <c r="G322" s="134"/>
      <c r="H322" s="92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7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7"/>
      <c r="AS322" s="17"/>
      <c r="AT322" s="17"/>
      <c r="AU322" s="13"/>
      <c r="AV322" s="13"/>
      <c r="AW322" s="13"/>
      <c r="AX322" s="13"/>
      <c r="AY322" s="13"/>
      <c r="AZ322" s="13"/>
      <c r="BA322" s="169"/>
      <c r="BB322" s="13"/>
      <c r="BC322" s="13"/>
      <c r="BD322" s="13"/>
      <c r="BE322" s="169"/>
      <c r="BF322" s="169"/>
      <c r="BG322" s="13"/>
      <c r="BH322" s="181"/>
      <c r="BI322" s="181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7"/>
      <c r="DG322" s="13"/>
      <c r="DH322" s="13"/>
    </row>
    <row r="323" spans="1:112" ht="14.4" x14ac:dyDescent="0.3">
      <c r="A323" s="13"/>
      <c r="B323" s="11"/>
      <c r="C323" s="11"/>
      <c r="D323" s="11"/>
      <c r="E323" s="134"/>
      <c r="F323" s="134"/>
      <c r="G323" s="134"/>
      <c r="H323" s="92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7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7"/>
      <c r="AS323" s="17"/>
      <c r="AT323" s="17"/>
      <c r="AU323" s="13"/>
      <c r="AV323" s="13"/>
      <c r="AW323" s="13"/>
      <c r="AX323" s="13"/>
      <c r="AY323" s="13"/>
      <c r="AZ323" s="13"/>
      <c r="BA323" s="169"/>
      <c r="BB323" s="13"/>
      <c r="BC323" s="13"/>
      <c r="BD323" s="13"/>
      <c r="BE323" s="169"/>
      <c r="BF323" s="169"/>
      <c r="BG323" s="13"/>
      <c r="BH323" s="181"/>
      <c r="BI323" s="181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7"/>
      <c r="DG323" s="13"/>
      <c r="DH323" s="13"/>
    </row>
    <row r="324" spans="1:112" ht="14.4" x14ac:dyDescent="0.3">
      <c r="A324" s="13"/>
      <c r="B324" s="11"/>
      <c r="C324" s="11"/>
      <c r="D324" s="11"/>
      <c r="E324" s="134"/>
      <c r="F324" s="134"/>
      <c r="G324" s="134"/>
      <c r="H324" s="92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7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7"/>
      <c r="AS324" s="17"/>
      <c r="AT324" s="17"/>
      <c r="AU324" s="13"/>
      <c r="AV324" s="13"/>
      <c r="AW324" s="13"/>
      <c r="AX324" s="13"/>
      <c r="AY324" s="13"/>
      <c r="AZ324" s="13"/>
      <c r="BA324" s="169"/>
      <c r="BB324" s="13"/>
      <c r="BC324" s="13"/>
      <c r="BD324" s="13"/>
      <c r="BE324" s="169"/>
      <c r="BF324" s="169"/>
      <c r="BG324" s="13"/>
      <c r="BH324" s="181"/>
      <c r="BI324" s="181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7"/>
      <c r="DG324" s="13"/>
      <c r="DH324" s="13"/>
    </row>
    <row r="325" spans="1:112" ht="14.4" x14ac:dyDescent="0.3">
      <c r="A325" s="13"/>
      <c r="B325" s="11"/>
      <c r="C325" s="11"/>
      <c r="D325" s="11"/>
      <c r="E325" s="134"/>
      <c r="F325" s="134"/>
      <c r="G325" s="134"/>
      <c r="H325" s="92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7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7"/>
      <c r="AS325" s="17"/>
      <c r="AT325" s="17"/>
      <c r="AU325" s="13"/>
      <c r="AV325" s="13"/>
      <c r="AW325" s="13"/>
      <c r="AX325" s="13"/>
      <c r="AY325" s="13"/>
      <c r="AZ325" s="13"/>
      <c r="BA325" s="169"/>
      <c r="BB325" s="13"/>
      <c r="BC325" s="13"/>
      <c r="BD325" s="13"/>
      <c r="BE325" s="169"/>
      <c r="BF325" s="169"/>
      <c r="BG325" s="13"/>
      <c r="BH325" s="181"/>
      <c r="BI325" s="181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7"/>
      <c r="DG325" s="13"/>
      <c r="DH325" s="13"/>
    </row>
    <row r="326" spans="1:112" ht="14.4" x14ac:dyDescent="0.3">
      <c r="A326" s="13"/>
      <c r="B326" s="11"/>
      <c r="C326" s="11"/>
      <c r="D326" s="11"/>
      <c r="E326" s="134"/>
      <c r="F326" s="134"/>
      <c r="G326" s="134"/>
      <c r="H326" s="92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7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7"/>
      <c r="AS326" s="17"/>
      <c r="AT326" s="17"/>
      <c r="AU326" s="13"/>
      <c r="AV326" s="13"/>
      <c r="AW326" s="13"/>
      <c r="AX326" s="13"/>
      <c r="AY326" s="13"/>
      <c r="AZ326" s="13"/>
      <c r="BA326" s="169"/>
      <c r="BB326" s="13"/>
      <c r="BC326" s="13"/>
      <c r="BD326" s="13"/>
      <c r="BE326" s="169"/>
      <c r="BF326" s="169"/>
      <c r="BG326" s="13"/>
      <c r="BH326" s="181"/>
      <c r="BI326" s="181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7"/>
      <c r="DG326" s="13"/>
      <c r="DH326" s="13"/>
    </row>
    <row r="327" spans="1:112" ht="14.4" x14ac:dyDescent="0.3">
      <c r="A327" s="13"/>
      <c r="B327" s="11"/>
      <c r="C327" s="11"/>
      <c r="D327" s="11"/>
      <c r="E327" s="134"/>
      <c r="F327" s="134"/>
      <c r="G327" s="134"/>
      <c r="H327" s="92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7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7"/>
      <c r="AS327" s="17"/>
      <c r="AT327" s="17"/>
      <c r="AU327" s="13"/>
      <c r="AV327" s="13"/>
      <c r="AW327" s="13"/>
      <c r="AX327" s="13"/>
      <c r="AY327" s="13"/>
      <c r="AZ327" s="13"/>
      <c r="BA327" s="169"/>
      <c r="BB327" s="13"/>
      <c r="BC327" s="13"/>
      <c r="BD327" s="13"/>
      <c r="BE327" s="169"/>
      <c r="BF327" s="169"/>
      <c r="BG327" s="13"/>
      <c r="BH327" s="181"/>
      <c r="BI327" s="181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7"/>
      <c r="DG327" s="13"/>
      <c r="DH327" s="13"/>
    </row>
    <row r="328" spans="1:112" ht="14.4" x14ac:dyDescent="0.3">
      <c r="A328" s="13"/>
      <c r="B328" s="11"/>
      <c r="C328" s="11"/>
      <c r="D328" s="11"/>
      <c r="E328" s="134"/>
      <c r="F328" s="134"/>
      <c r="G328" s="134"/>
      <c r="H328" s="92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7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7"/>
      <c r="AS328" s="17"/>
      <c r="AT328" s="17"/>
      <c r="AU328" s="13"/>
      <c r="AV328" s="13"/>
      <c r="AW328" s="13"/>
      <c r="AX328" s="13"/>
      <c r="AY328" s="13"/>
      <c r="AZ328" s="13"/>
      <c r="BA328" s="169"/>
      <c r="BB328" s="13"/>
      <c r="BC328" s="13"/>
      <c r="BD328" s="13"/>
      <c r="BE328" s="169"/>
      <c r="BF328" s="169"/>
      <c r="BG328" s="13"/>
      <c r="BH328" s="181"/>
      <c r="BI328" s="181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7"/>
      <c r="DG328" s="13"/>
      <c r="DH328" s="13"/>
    </row>
    <row r="329" spans="1:112" ht="14.4" x14ac:dyDescent="0.3">
      <c r="A329" s="13"/>
      <c r="B329" s="11"/>
      <c r="C329" s="11"/>
      <c r="D329" s="11"/>
      <c r="E329" s="134"/>
      <c r="F329" s="134"/>
      <c r="G329" s="134"/>
      <c r="H329" s="92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7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7"/>
      <c r="AS329" s="17"/>
      <c r="AT329" s="17"/>
      <c r="AU329" s="13"/>
      <c r="AV329" s="13"/>
      <c r="AW329" s="13"/>
      <c r="AX329" s="13"/>
      <c r="AY329" s="13"/>
      <c r="AZ329" s="13"/>
      <c r="BA329" s="169"/>
      <c r="BB329" s="13"/>
      <c r="BC329" s="13"/>
      <c r="BD329" s="13"/>
      <c r="BE329" s="169"/>
      <c r="BF329" s="169"/>
      <c r="BG329" s="13"/>
      <c r="BH329" s="181"/>
      <c r="BI329" s="181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7"/>
      <c r="DG329" s="13"/>
      <c r="DH329" s="13"/>
    </row>
    <row r="330" spans="1:112" ht="14.4" x14ac:dyDescent="0.3">
      <c r="A330" s="13"/>
      <c r="B330" s="11"/>
      <c r="C330" s="11"/>
      <c r="D330" s="11"/>
      <c r="E330" s="134"/>
      <c r="F330" s="134"/>
      <c r="G330" s="134"/>
      <c r="H330" s="92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7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7"/>
      <c r="AS330" s="17"/>
      <c r="AT330" s="17"/>
      <c r="AU330" s="13"/>
      <c r="AV330" s="13"/>
      <c r="AW330" s="13"/>
      <c r="AX330" s="13"/>
      <c r="AY330" s="13"/>
      <c r="AZ330" s="13"/>
      <c r="BA330" s="169"/>
      <c r="BB330" s="13"/>
      <c r="BC330" s="13"/>
      <c r="BD330" s="13"/>
      <c r="BE330" s="169"/>
      <c r="BF330" s="169"/>
      <c r="BG330" s="13"/>
      <c r="BH330" s="181"/>
      <c r="BI330" s="181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7"/>
      <c r="DG330" s="13"/>
      <c r="DH330" s="13"/>
    </row>
    <row r="331" spans="1:112" ht="14.4" x14ac:dyDescent="0.3">
      <c r="A331" s="13"/>
      <c r="B331" s="11"/>
      <c r="C331" s="11"/>
      <c r="D331" s="11"/>
      <c r="E331" s="134"/>
      <c r="F331" s="134"/>
      <c r="G331" s="134"/>
      <c r="H331" s="92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7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7"/>
      <c r="AS331" s="17"/>
      <c r="AT331" s="17"/>
      <c r="AU331" s="13"/>
      <c r="AV331" s="13"/>
      <c r="AW331" s="13"/>
      <c r="AX331" s="13"/>
      <c r="AY331" s="13"/>
      <c r="AZ331" s="13"/>
      <c r="BA331" s="169"/>
      <c r="BB331" s="13"/>
      <c r="BC331" s="13"/>
      <c r="BD331" s="13"/>
      <c r="BE331" s="169"/>
      <c r="BF331" s="169"/>
      <c r="BG331" s="13"/>
      <c r="BH331" s="181"/>
      <c r="BI331" s="181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7"/>
      <c r="DG331" s="13"/>
      <c r="DH331" s="13"/>
    </row>
    <row r="332" spans="1:112" ht="14.4" x14ac:dyDescent="0.3">
      <c r="A332" s="13"/>
      <c r="B332" s="11"/>
      <c r="C332" s="11"/>
      <c r="D332" s="11"/>
      <c r="E332" s="134"/>
      <c r="F332" s="134"/>
      <c r="G332" s="134"/>
      <c r="H332" s="92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7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7"/>
      <c r="AS332" s="17"/>
      <c r="AT332" s="17"/>
      <c r="AU332" s="13"/>
      <c r="AV332" s="13"/>
      <c r="AW332" s="13"/>
      <c r="AX332" s="13"/>
      <c r="AY332" s="13"/>
      <c r="AZ332" s="13"/>
      <c r="BA332" s="169"/>
      <c r="BB332" s="13"/>
      <c r="BC332" s="13"/>
      <c r="BD332" s="13"/>
      <c r="BE332" s="169"/>
      <c r="BF332" s="169"/>
      <c r="BG332" s="13"/>
      <c r="BH332" s="181"/>
      <c r="BI332" s="181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7"/>
      <c r="DG332" s="13"/>
      <c r="DH332" s="13"/>
    </row>
    <row r="333" spans="1:112" ht="14.4" x14ac:dyDescent="0.3">
      <c r="A333" s="13"/>
      <c r="B333" s="11"/>
      <c r="C333" s="11"/>
      <c r="D333" s="11"/>
      <c r="E333" s="134"/>
      <c r="F333" s="134"/>
      <c r="G333" s="134"/>
      <c r="H333" s="92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7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7"/>
      <c r="AS333" s="17"/>
      <c r="AT333" s="17"/>
      <c r="AU333" s="13"/>
      <c r="AV333" s="13"/>
      <c r="AW333" s="13"/>
      <c r="AX333" s="13"/>
      <c r="AY333" s="13"/>
      <c r="AZ333" s="13"/>
      <c r="BA333" s="169"/>
      <c r="BB333" s="13"/>
      <c r="BC333" s="13"/>
      <c r="BD333" s="13"/>
      <c r="BE333" s="169"/>
      <c r="BF333" s="169"/>
      <c r="BG333" s="13"/>
      <c r="BH333" s="181"/>
      <c r="BI333" s="181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7"/>
      <c r="DG333" s="13"/>
      <c r="DH333" s="13"/>
    </row>
    <row r="334" spans="1:112" ht="14.4" x14ac:dyDescent="0.3">
      <c r="A334" s="13"/>
      <c r="B334" s="11"/>
      <c r="C334" s="11"/>
      <c r="D334" s="11"/>
      <c r="E334" s="134"/>
      <c r="F334" s="134"/>
      <c r="G334" s="134"/>
      <c r="H334" s="92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7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7"/>
      <c r="AS334" s="17"/>
      <c r="AT334" s="17"/>
      <c r="AU334" s="13"/>
      <c r="AV334" s="13"/>
      <c r="AW334" s="13"/>
      <c r="AX334" s="13"/>
      <c r="AY334" s="13"/>
      <c r="AZ334" s="13"/>
      <c r="BA334" s="169"/>
      <c r="BB334" s="13"/>
      <c r="BC334" s="13"/>
      <c r="BD334" s="13"/>
      <c r="BE334" s="169"/>
      <c r="BF334" s="169"/>
      <c r="BG334" s="13"/>
      <c r="BH334" s="181"/>
      <c r="BI334" s="181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7"/>
      <c r="DG334" s="13"/>
      <c r="DH334" s="13"/>
    </row>
    <row r="335" spans="1:112" ht="14.4" x14ac:dyDescent="0.3">
      <c r="A335" s="13"/>
      <c r="B335" s="11"/>
      <c r="C335" s="11"/>
      <c r="D335" s="11"/>
      <c r="E335" s="134"/>
      <c r="F335" s="134"/>
      <c r="G335" s="134"/>
      <c r="H335" s="92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7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7"/>
      <c r="AS335" s="17"/>
      <c r="AT335" s="17"/>
      <c r="AU335" s="13"/>
      <c r="AV335" s="13"/>
      <c r="AW335" s="13"/>
      <c r="AX335" s="13"/>
      <c r="AY335" s="13"/>
      <c r="AZ335" s="13"/>
      <c r="BA335" s="169"/>
      <c r="BB335" s="13"/>
      <c r="BC335" s="13"/>
      <c r="BD335" s="13"/>
      <c r="BE335" s="169"/>
      <c r="BF335" s="169"/>
      <c r="BG335" s="13"/>
      <c r="BH335" s="181"/>
      <c r="BI335" s="181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7"/>
      <c r="DG335" s="13"/>
      <c r="DH335" s="13"/>
    </row>
    <row r="336" spans="1:112" ht="14.4" x14ac:dyDescent="0.3">
      <c r="A336" s="13"/>
      <c r="B336" s="11"/>
      <c r="C336" s="11"/>
      <c r="D336" s="11"/>
      <c r="E336" s="134"/>
      <c r="F336" s="134"/>
      <c r="G336" s="134"/>
      <c r="H336" s="92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7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7"/>
      <c r="AS336" s="17"/>
      <c r="AT336" s="17"/>
      <c r="AU336" s="13"/>
      <c r="AV336" s="13"/>
      <c r="AW336" s="13"/>
      <c r="AX336" s="13"/>
      <c r="AY336" s="13"/>
      <c r="AZ336" s="13"/>
      <c r="BA336" s="169"/>
      <c r="BB336" s="13"/>
      <c r="BC336" s="13"/>
      <c r="BD336" s="13"/>
      <c r="BE336" s="169"/>
      <c r="BF336" s="169"/>
      <c r="BG336" s="13"/>
      <c r="BH336" s="181"/>
      <c r="BI336" s="181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7"/>
      <c r="DG336" s="13"/>
      <c r="DH336" s="13"/>
    </row>
    <row r="337" spans="1:112" ht="14.4" x14ac:dyDescent="0.3">
      <c r="A337" s="13"/>
      <c r="B337" s="11"/>
      <c r="C337" s="11"/>
      <c r="D337" s="11"/>
      <c r="E337" s="134"/>
      <c r="F337" s="134"/>
      <c r="G337" s="134"/>
      <c r="H337" s="92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7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7"/>
      <c r="AS337" s="17"/>
      <c r="AT337" s="17"/>
      <c r="AU337" s="13"/>
      <c r="AV337" s="13"/>
      <c r="AW337" s="13"/>
      <c r="AX337" s="13"/>
      <c r="AY337" s="13"/>
      <c r="AZ337" s="13"/>
      <c r="BA337" s="169"/>
      <c r="BB337" s="13"/>
      <c r="BC337" s="13"/>
      <c r="BD337" s="13"/>
      <c r="BE337" s="169"/>
      <c r="BF337" s="169"/>
      <c r="BG337" s="13"/>
      <c r="BH337" s="181"/>
      <c r="BI337" s="181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7"/>
      <c r="DG337" s="13"/>
      <c r="DH337" s="13"/>
    </row>
    <row r="338" spans="1:112" ht="14.4" x14ac:dyDescent="0.3">
      <c r="A338" s="13"/>
      <c r="B338" s="11"/>
      <c r="C338" s="11"/>
      <c r="D338" s="11"/>
      <c r="E338" s="134"/>
      <c r="F338" s="134"/>
      <c r="G338" s="134"/>
      <c r="H338" s="92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7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7"/>
      <c r="AS338" s="17"/>
      <c r="AT338" s="17"/>
      <c r="AU338" s="13"/>
      <c r="AV338" s="13"/>
      <c r="AW338" s="13"/>
      <c r="AX338" s="13"/>
      <c r="AY338" s="13"/>
      <c r="AZ338" s="13"/>
      <c r="BA338" s="169"/>
      <c r="BB338" s="13"/>
      <c r="BC338" s="13"/>
      <c r="BD338" s="13"/>
      <c r="BE338" s="169"/>
      <c r="BF338" s="169"/>
      <c r="BG338" s="13"/>
      <c r="BH338" s="181"/>
      <c r="BI338" s="181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7"/>
      <c r="DG338" s="13"/>
      <c r="DH338" s="13"/>
    </row>
    <row r="339" spans="1:112" ht="14.4" x14ac:dyDescent="0.3">
      <c r="A339" s="13"/>
      <c r="B339" s="11"/>
      <c r="C339" s="11"/>
      <c r="D339" s="11"/>
      <c r="E339" s="134"/>
      <c r="F339" s="134"/>
      <c r="G339" s="134"/>
      <c r="H339" s="92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7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7"/>
      <c r="AS339" s="17"/>
      <c r="AT339" s="17"/>
      <c r="AU339" s="13"/>
      <c r="AV339" s="13"/>
      <c r="AW339" s="13"/>
      <c r="AX339" s="13"/>
      <c r="AY339" s="13"/>
      <c r="AZ339" s="13"/>
      <c r="BA339" s="169"/>
      <c r="BB339" s="13"/>
      <c r="BC339" s="13"/>
      <c r="BD339" s="13"/>
      <c r="BE339" s="169"/>
      <c r="BF339" s="169"/>
      <c r="BG339" s="13"/>
      <c r="BH339" s="181"/>
      <c r="BI339" s="181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7"/>
      <c r="DG339" s="13"/>
      <c r="DH339" s="13"/>
    </row>
    <row r="340" spans="1:112" ht="14.4" x14ac:dyDescent="0.3">
      <c r="A340" s="13"/>
      <c r="B340" s="11"/>
      <c r="C340" s="11"/>
      <c r="D340" s="11"/>
      <c r="E340" s="134"/>
      <c r="F340" s="134"/>
      <c r="G340" s="134"/>
      <c r="H340" s="92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7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7"/>
      <c r="AS340" s="17"/>
      <c r="AT340" s="17"/>
      <c r="AU340" s="13"/>
      <c r="AV340" s="13"/>
      <c r="AW340" s="13"/>
      <c r="AX340" s="13"/>
      <c r="AY340" s="13"/>
      <c r="AZ340" s="13"/>
      <c r="BA340" s="169"/>
      <c r="BB340" s="13"/>
      <c r="BC340" s="13"/>
      <c r="BD340" s="13"/>
      <c r="BE340" s="169"/>
      <c r="BF340" s="169"/>
      <c r="BG340" s="13"/>
      <c r="BH340" s="181"/>
      <c r="BI340" s="181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7"/>
      <c r="DG340" s="13"/>
      <c r="DH340" s="13"/>
    </row>
    <row r="341" spans="1:112" ht="14.4" x14ac:dyDescent="0.3">
      <c r="A341" s="13"/>
      <c r="B341" s="11"/>
      <c r="C341" s="11"/>
      <c r="D341" s="11"/>
      <c r="E341" s="134"/>
      <c r="F341" s="134"/>
      <c r="G341" s="134"/>
      <c r="H341" s="92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7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7"/>
      <c r="AS341" s="17"/>
      <c r="AT341" s="17"/>
      <c r="AU341" s="13"/>
      <c r="AV341" s="13"/>
      <c r="AW341" s="13"/>
      <c r="AX341" s="13"/>
      <c r="AY341" s="13"/>
      <c r="AZ341" s="13"/>
      <c r="BA341" s="169"/>
      <c r="BB341" s="13"/>
      <c r="BC341" s="13"/>
      <c r="BD341" s="13"/>
      <c r="BE341" s="169"/>
      <c r="BF341" s="169"/>
      <c r="BG341" s="13"/>
      <c r="BH341" s="181"/>
      <c r="BI341" s="181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7"/>
      <c r="DG341" s="13"/>
      <c r="DH341" s="13"/>
    </row>
    <row r="342" spans="1:112" ht="14.4" x14ac:dyDescent="0.3">
      <c r="A342" s="13"/>
      <c r="B342" s="11"/>
      <c r="C342" s="11"/>
      <c r="D342" s="11"/>
      <c r="E342" s="134"/>
      <c r="F342" s="134"/>
      <c r="G342" s="134"/>
      <c r="H342" s="92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7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7"/>
      <c r="AS342" s="17"/>
      <c r="AT342" s="17"/>
      <c r="AU342" s="13"/>
      <c r="AV342" s="13"/>
      <c r="AW342" s="13"/>
      <c r="AX342" s="13"/>
      <c r="AY342" s="13"/>
      <c r="AZ342" s="13"/>
      <c r="BA342" s="169"/>
      <c r="BB342" s="13"/>
      <c r="BC342" s="13"/>
      <c r="BD342" s="13"/>
      <c r="BE342" s="169"/>
      <c r="BF342" s="169"/>
      <c r="BG342" s="13"/>
      <c r="BH342" s="181"/>
      <c r="BI342" s="181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7"/>
      <c r="DG342" s="13"/>
      <c r="DH342" s="13"/>
    </row>
    <row r="343" spans="1:112" ht="14.4" x14ac:dyDescent="0.3">
      <c r="A343" s="13"/>
      <c r="B343" s="11"/>
      <c r="C343" s="11"/>
      <c r="D343" s="11"/>
      <c r="E343" s="134"/>
      <c r="F343" s="134"/>
      <c r="G343" s="134"/>
      <c r="H343" s="92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7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7"/>
      <c r="AS343" s="17"/>
      <c r="AT343" s="17"/>
      <c r="AU343" s="13"/>
      <c r="AV343" s="13"/>
      <c r="AW343" s="13"/>
      <c r="AX343" s="13"/>
      <c r="AY343" s="13"/>
      <c r="AZ343" s="13"/>
      <c r="BA343" s="169"/>
      <c r="BB343" s="13"/>
      <c r="BC343" s="13"/>
      <c r="BD343" s="13"/>
      <c r="BE343" s="169"/>
      <c r="BF343" s="169"/>
      <c r="BG343" s="13"/>
      <c r="BH343" s="181"/>
      <c r="BI343" s="181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7"/>
      <c r="DG343" s="13"/>
      <c r="DH343" s="13"/>
    </row>
    <row r="344" spans="1:112" ht="14.4" x14ac:dyDescent="0.3">
      <c r="A344" s="13"/>
      <c r="B344" s="11"/>
      <c r="C344" s="11"/>
      <c r="D344" s="11"/>
      <c r="E344" s="134"/>
      <c r="F344" s="134"/>
      <c r="G344" s="134"/>
      <c r="H344" s="92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7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7"/>
      <c r="AS344" s="17"/>
      <c r="AT344" s="17"/>
      <c r="AU344" s="13"/>
      <c r="AV344" s="13"/>
      <c r="AW344" s="13"/>
      <c r="AX344" s="13"/>
      <c r="AY344" s="13"/>
      <c r="AZ344" s="13"/>
      <c r="BA344" s="169"/>
      <c r="BB344" s="13"/>
      <c r="BC344" s="13"/>
      <c r="BD344" s="13"/>
      <c r="BE344" s="169"/>
      <c r="BF344" s="169"/>
      <c r="BG344" s="13"/>
      <c r="BH344" s="181"/>
      <c r="BI344" s="181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7"/>
      <c r="DG344" s="13"/>
      <c r="DH344" s="13"/>
    </row>
    <row r="345" spans="1:112" ht="14.4" x14ac:dyDescent="0.3">
      <c r="A345" s="13"/>
      <c r="B345" s="11"/>
      <c r="C345" s="11"/>
      <c r="D345" s="11"/>
      <c r="E345" s="134"/>
      <c r="F345" s="134"/>
      <c r="G345" s="134"/>
      <c r="H345" s="92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7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7"/>
      <c r="AS345" s="17"/>
      <c r="AT345" s="17"/>
      <c r="AU345" s="13"/>
      <c r="AV345" s="13"/>
      <c r="AW345" s="13"/>
      <c r="AX345" s="13"/>
      <c r="AY345" s="13"/>
      <c r="AZ345" s="13"/>
      <c r="BA345" s="169"/>
      <c r="BB345" s="13"/>
      <c r="BC345" s="13"/>
      <c r="BD345" s="13"/>
      <c r="BE345" s="169"/>
      <c r="BF345" s="169"/>
      <c r="BG345" s="13"/>
      <c r="BH345" s="181"/>
      <c r="BI345" s="181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7"/>
      <c r="DG345" s="13"/>
      <c r="DH345" s="13"/>
    </row>
    <row r="346" spans="1:112" ht="14.4" x14ac:dyDescent="0.3">
      <c r="A346" s="13"/>
      <c r="B346" s="11"/>
      <c r="C346" s="11"/>
      <c r="D346" s="11"/>
      <c r="E346" s="134"/>
      <c r="F346" s="134"/>
      <c r="G346" s="134"/>
      <c r="H346" s="92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7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7"/>
      <c r="AS346" s="17"/>
      <c r="AT346" s="17"/>
      <c r="AU346" s="13"/>
      <c r="AV346" s="13"/>
      <c r="AW346" s="13"/>
      <c r="AX346" s="13"/>
      <c r="AY346" s="13"/>
      <c r="AZ346" s="13"/>
      <c r="BA346" s="169"/>
      <c r="BB346" s="13"/>
      <c r="BC346" s="13"/>
      <c r="BD346" s="13"/>
      <c r="BE346" s="169"/>
      <c r="BF346" s="169"/>
      <c r="BG346" s="13"/>
      <c r="BH346" s="181"/>
      <c r="BI346" s="181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7"/>
      <c r="DG346" s="13"/>
      <c r="DH346" s="13"/>
    </row>
    <row r="347" spans="1:112" ht="14.4" x14ac:dyDescent="0.3">
      <c r="A347" s="13"/>
      <c r="B347" s="11"/>
      <c r="C347" s="11"/>
      <c r="D347" s="11"/>
      <c r="E347" s="134"/>
      <c r="F347" s="134"/>
      <c r="G347" s="134"/>
      <c r="H347" s="92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7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7"/>
      <c r="AS347" s="17"/>
      <c r="AT347" s="17"/>
      <c r="AU347" s="13"/>
      <c r="AV347" s="13"/>
      <c r="AW347" s="13"/>
      <c r="AX347" s="13"/>
      <c r="AY347" s="13"/>
      <c r="AZ347" s="13"/>
      <c r="BA347" s="169"/>
      <c r="BB347" s="13"/>
      <c r="BC347" s="13"/>
      <c r="BD347" s="13"/>
      <c r="BE347" s="169"/>
      <c r="BF347" s="169"/>
      <c r="BG347" s="13"/>
      <c r="BH347" s="181"/>
      <c r="BI347" s="181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7"/>
      <c r="DG347" s="13"/>
      <c r="DH347" s="13"/>
    </row>
    <row r="348" spans="1:112" ht="14.4" x14ac:dyDescent="0.3">
      <c r="A348" s="13"/>
      <c r="B348" s="11"/>
      <c r="C348" s="11"/>
      <c r="D348" s="11"/>
      <c r="E348" s="134"/>
      <c r="F348" s="134"/>
      <c r="G348" s="134"/>
      <c r="H348" s="92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7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7"/>
      <c r="AS348" s="17"/>
      <c r="AT348" s="17"/>
      <c r="AU348" s="13"/>
      <c r="AV348" s="13"/>
      <c r="AW348" s="13"/>
      <c r="AX348" s="13"/>
      <c r="AY348" s="13"/>
      <c r="AZ348" s="13"/>
      <c r="BA348" s="169"/>
      <c r="BB348" s="13"/>
      <c r="BC348" s="13"/>
      <c r="BD348" s="13"/>
      <c r="BE348" s="169"/>
      <c r="BF348" s="169"/>
      <c r="BG348" s="13"/>
      <c r="BH348" s="181"/>
      <c r="BI348" s="181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7"/>
      <c r="DG348" s="13"/>
      <c r="DH348" s="13"/>
    </row>
    <row r="349" spans="1:112" ht="14.4" x14ac:dyDescent="0.3">
      <c r="A349" s="13"/>
      <c r="B349" s="11"/>
      <c r="C349" s="11"/>
      <c r="D349" s="11"/>
      <c r="E349" s="134"/>
      <c r="F349" s="134"/>
      <c r="G349" s="134"/>
      <c r="H349" s="92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7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7"/>
      <c r="AS349" s="17"/>
      <c r="AT349" s="17"/>
      <c r="AU349" s="13"/>
      <c r="AV349" s="13"/>
      <c r="AW349" s="13"/>
      <c r="AX349" s="13"/>
      <c r="AY349" s="13"/>
      <c r="AZ349" s="13"/>
      <c r="BA349" s="169"/>
      <c r="BB349" s="13"/>
      <c r="BC349" s="13"/>
      <c r="BD349" s="13"/>
      <c r="BE349" s="169"/>
      <c r="BF349" s="169"/>
      <c r="BG349" s="13"/>
      <c r="BH349" s="181"/>
      <c r="BI349" s="181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7"/>
      <c r="DG349" s="13"/>
      <c r="DH349" s="13"/>
    </row>
    <row r="350" spans="1:112" ht="14.4" x14ac:dyDescent="0.3">
      <c r="A350" s="13"/>
      <c r="B350" s="11"/>
      <c r="C350" s="11"/>
      <c r="D350" s="11"/>
      <c r="E350" s="134"/>
      <c r="F350" s="134"/>
      <c r="G350" s="134"/>
      <c r="H350" s="92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7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7"/>
      <c r="AS350" s="17"/>
      <c r="AT350" s="17"/>
      <c r="AU350" s="13"/>
      <c r="AV350" s="13"/>
      <c r="AW350" s="13"/>
      <c r="AX350" s="13"/>
      <c r="AY350" s="13"/>
      <c r="AZ350" s="13"/>
      <c r="BA350" s="169"/>
      <c r="BB350" s="13"/>
      <c r="BC350" s="13"/>
      <c r="BD350" s="13"/>
      <c r="BE350" s="169"/>
      <c r="BF350" s="169"/>
      <c r="BG350" s="13"/>
      <c r="BH350" s="181"/>
      <c r="BI350" s="181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7"/>
      <c r="DG350" s="13"/>
      <c r="DH350" s="13"/>
    </row>
    <row r="351" spans="1:112" ht="14.4" x14ac:dyDescent="0.3">
      <c r="A351" s="13"/>
      <c r="B351" s="11"/>
      <c r="C351" s="11"/>
      <c r="D351" s="11"/>
      <c r="E351" s="134"/>
      <c r="F351" s="134"/>
      <c r="G351" s="134"/>
      <c r="H351" s="92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7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7"/>
      <c r="AS351" s="17"/>
      <c r="AT351" s="17"/>
      <c r="AU351" s="13"/>
      <c r="AV351" s="13"/>
      <c r="AW351" s="13"/>
      <c r="AX351" s="13"/>
      <c r="AY351" s="13"/>
      <c r="AZ351" s="13"/>
      <c r="BA351" s="169"/>
      <c r="BB351" s="13"/>
      <c r="BC351" s="13"/>
      <c r="BD351" s="13"/>
      <c r="BE351" s="169"/>
      <c r="BF351" s="169"/>
      <c r="BG351" s="13"/>
      <c r="BH351" s="181"/>
      <c r="BI351" s="181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7"/>
      <c r="DG351" s="13"/>
      <c r="DH351" s="13"/>
    </row>
    <row r="352" spans="1:112" ht="14.4" x14ac:dyDescent="0.3">
      <c r="A352" s="13"/>
      <c r="B352" s="11"/>
      <c r="C352" s="11"/>
      <c r="D352" s="11"/>
      <c r="E352" s="134"/>
      <c r="F352" s="134"/>
      <c r="G352" s="134"/>
      <c r="H352" s="92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7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7"/>
      <c r="AS352" s="17"/>
      <c r="AT352" s="17"/>
      <c r="AU352" s="13"/>
      <c r="AV352" s="13"/>
      <c r="AW352" s="13"/>
      <c r="AX352" s="13"/>
      <c r="AY352" s="13"/>
      <c r="AZ352" s="13"/>
      <c r="BA352" s="169"/>
      <c r="BB352" s="13"/>
      <c r="BC352" s="13"/>
      <c r="BD352" s="13"/>
      <c r="BE352" s="169"/>
      <c r="BF352" s="169"/>
      <c r="BG352" s="13"/>
      <c r="BH352" s="181"/>
      <c r="BI352" s="181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7"/>
      <c r="DG352" s="13"/>
      <c r="DH352" s="13"/>
    </row>
    <row r="353" spans="1:112" ht="14.4" x14ac:dyDescent="0.3">
      <c r="A353" s="13"/>
      <c r="B353" s="11"/>
      <c r="C353" s="11"/>
      <c r="D353" s="11"/>
      <c r="E353" s="134"/>
      <c r="F353" s="134"/>
      <c r="G353" s="134"/>
      <c r="H353" s="92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7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7"/>
      <c r="AS353" s="17"/>
      <c r="AT353" s="17"/>
      <c r="AU353" s="13"/>
      <c r="AV353" s="13"/>
      <c r="AW353" s="13"/>
      <c r="AX353" s="13"/>
      <c r="AY353" s="13"/>
      <c r="AZ353" s="13"/>
      <c r="BA353" s="169"/>
      <c r="BB353" s="13"/>
      <c r="BC353" s="13"/>
      <c r="BD353" s="13"/>
      <c r="BE353" s="169"/>
      <c r="BF353" s="169"/>
      <c r="BG353" s="13"/>
      <c r="BH353" s="181"/>
      <c r="BI353" s="181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7"/>
      <c r="DG353" s="13"/>
      <c r="DH353" s="13"/>
    </row>
    <row r="354" spans="1:112" ht="14.4" x14ac:dyDescent="0.3">
      <c r="A354" s="13"/>
      <c r="B354" s="11"/>
      <c r="C354" s="11"/>
      <c r="D354" s="11"/>
      <c r="E354" s="134"/>
      <c r="F354" s="134"/>
      <c r="G354" s="134"/>
      <c r="H354" s="92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7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7"/>
      <c r="AS354" s="17"/>
      <c r="AT354" s="17"/>
      <c r="AU354" s="13"/>
      <c r="AV354" s="13"/>
      <c r="AW354" s="13"/>
      <c r="AX354" s="13"/>
      <c r="AY354" s="13"/>
      <c r="AZ354" s="13"/>
      <c r="BA354" s="169"/>
      <c r="BB354" s="13"/>
      <c r="BC354" s="13"/>
      <c r="BD354" s="13"/>
      <c r="BE354" s="169"/>
      <c r="BF354" s="169"/>
      <c r="BG354" s="13"/>
      <c r="BH354" s="181"/>
      <c r="BI354" s="181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7"/>
      <c r="DG354" s="13"/>
      <c r="DH354" s="13"/>
    </row>
    <row r="355" spans="1:112" ht="14.4" x14ac:dyDescent="0.3">
      <c r="A355" s="13"/>
      <c r="B355" s="11"/>
      <c r="C355" s="11"/>
      <c r="D355" s="11"/>
      <c r="E355" s="134"/>
      <c r="F355" s="134"/>
      <c r="G355" s="134"/>
      <c r="H355" s="92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7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7"/>
      <c r="AS355" s="17"/>
      <c r="AT355" s="17"/>
      <c r="AU355" s="13"/>
      <c r="AV355" s="13"/>
      <c r="AW355" s="13"/>
      <c r="AX355" s="13"/>
      <c r="AY355" s="13"/>
      <c r="AZ355" s="13"/>
      <c r="BA355" s="169"/>
      <c r="BB355" s="13"/>
      <c r="BC355" s="13"/>
      <c r="BD355" s="13"/>
      <c r="BE355" s="169"/>
      <c r="BF355" s="169"/>
      <c r="BG355" s="13"/>
      <c r="BH355" s="181"/>
      <c r="BI355" s="181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7"/>
      <c r="DG355" s="13"/>
      <c r="DH355" s="13"/>
    </row>
    <row r="356" spans="1:112" ht="14.4" x14ac:dyDescent="0.3">
      <c r="A356" s="13"/>
      <c r="B356" s="11"/>
      <c r="C356" s="11"/>
      <c r="D356" s="11"/>
      <c r="E356" s="134"/>
      <c r="F356" s="134"/>
      <c r="G356" s="134"/>
      <c r="H356" s="92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7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7"/>
      <c r="AS356" s="17"/>
      <c r="AT356" s="17"/>
      <c r="AU356" s="13"/>
      <c r="AV356" s="13"/>
      <c r="AW356" s="13"/>
      <c r="AX356" s="13"/>
      <c r="AY356" s="13"/>
      <c r="AZ356" s="13"/>
      <c r="BA356" s="169"/>
      <c r="BB356" s="13"/>
      <c r="BC356" s="13"/>
      <c r="BD356" s="13"/>
      <c r="BE356" s="169"/>
      <c r="BF356" s="169"/>
      <c r="BG356" s="13"/>
      <c r="BH356" s="181"/>
      <c r="BI356" s="181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7"/>
      <c r="DG356" s="13"/>
      <c r="DH356" s="13"/>
    </row>
    <row r="357" spans="1:112" ht="14.4" x14ac:dyDescent="0.3">
      <c r="A357" s="13"/>
      <c r="B357" s="11"/>
      <c r="C357" s="11"/>
      <c r="D357" s="11"/>
      <c r="E357" s="134"/>
      <c r="F357" s="134"/>
      <c r="G357" s="134"/>
      <c r="H357" s="92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7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7"/>
      <c r="AS357" s="17"/>
      <c r="AT357" s="17"/>
      <c r="AU357" s="13"/>
      <c r="AV357" s="13"/>
      <c r="AW357" s="13"/>
      <c r="AX357" s="13"/>
      <c r="AY357" s="13"/>
      <c r="AZ357" s="13"/>
      <c r="BA357" s="169"/>
      <c r="BB357" s="13"/>
      <c r="BC357" s="13"/>
      <c r="BD357" s="13"/>
      <c r="BE357" s="169"/>
      <c r="BF357" s="169"/>
      <c r="BG357" s="13"/>
      <c r="BH357" s="181"/>
      <c r="BI357" s="181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7"/>
      <c r="DG357" s="13"/>
      <c r="DH357" s="13"/>
    </row>
    <row r="358" spans="1:112" ht="14.4" x14ac:dyDescent="0.3">
      <c r="A358" s="13"/>
      <c r="B358" s="11"/>
      <c r="C358" s="11"/>
      <c r="D358" s="11"/>
      <c r="E358" s="134"/>
      <c r="F358" s="134"/>
      <c r="G358" s="134"/>
      <c r="H358" s="92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7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7"/>
      <c r="AS358" s="17"/>
      <c r="AT358" s="17"/>
      <c r="AU358" s="13"/>
      <c r="AV358" s="13"/>
      <c r="AW358" s="13"/>
      <c r="AX358" s="13"/>
      <c r="AY358" s="13"/>
      <c r="AZ358" s="13"/>
      <c r="BA358" s="169"/>
      <c r="BB358" s="13"/>
      <c r="BC358" s="13"/>
      <c r="BD358" s="13"/>
      <c r="BE358" s="169"/>
      <c r="BF358" s="169"/>
      <c r="BG358" s="13"/>
      <c r="BH358" s="181"/>
      <c r="BI358" s="181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7"/>
      <c r="DG358" s="13"/>
      <c r="DH358" s="13"/>
    </row>
    <row r="359" spans="1:112" ht="14.4" x14ac:dyDescent="0.3">
      <c r="A359" s="13"/>
      <c r="B359" s="11"/>
      <c r="C359" s="11"/>
      <c r="D359" s="11"/>
      <c r="E359" s="134"/>
      <c r="F359" s="134"/>
      <c r="G359" s="134"/>
      <c r="H359" s="92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7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7"/>
      <c r="AS359" s="17"/>
      <c r="AT359" s="17"/>
      <c r="AU359" s="13"/>
      <c r="AV359" s="13"/>
      <c r="AW359" s="13"/>
      <c r="AX359" s="13"/>
      <c r="AY359" s="13"/>
      <c r="AZ359" s="13"/>
      <c r="BA359" s="169"/>
      <c r="BB359" s="13"/>
      <c r="BC359" s="13"/>
      <c r="BD359" s="13"/>
      <c r="BE359" s="169"/>
      <c r="BF359" s="169"/>
      <c r="BG359" s="13"/>
      <c r="BH359" s="181"/>
      <c r="BI359" s="181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7"/>
      <c r="DG359" s="13"/>
      <c r="DH359" s="13"/>
    </row>
    <row r="360" spans="1:112" ht="14.4" x14ac:dyDescent="0.3">
      <c r="A360" s="13"/>
      <c r="B360" s="11"/>
      <c r="C360" s="11"/>
      <c r="D360" s="11"/>
      <c r="E360" s="134"/>
      <c r="F360" s="134"/>
      <c r="G360" s="134"/>
      <c r="H360" s="92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7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7"/>
      <c r="AS360" s="17"/>
      <c r="AT360" s="17"/>
      <c r="AU360" s="13"/>
      <c r="AV360" s="13"/>
      <c r="AW360" s="13"/>
      <c r="AX360" s="13"/>
      <c r="AY360" s="13"/>
      <c r="AZ360" s="13"/>
      <c r="BA360" s="169"/>
      <c r="BB360" s="13"/>
      <c r="BC360" s="13"/>
      <c r="BD360" s="13"/>
      <c r="BE360" s="169"/>
      <c r="BF360" s="169"/>
      <c r="BG360" s="13"/>
      <c r="BH360" s="181"/>
      <c r="BI360" s="181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7"/>
      <c r="DG360" s="13"/>
      <c r="DH360" s="13"/>
    </row>
    <row r="361" spans="1:112" ht="14.4" x14ac:dyDescent="0.3">
      <c r="A361" s="13"/>
      <c r="B361" s="11"/>
      <c r="C361" s="11"/>
      <c r="D361" s="11"/>
      <c r="E361" s="134"/>
      <c r="F361" s="134"/>
      <c r="G361" s="134"/>
      <c r="H361" s="92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7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7"/>
      <c r="AS361" s="17"/>
      <c r="AT361" s="17"/>
      <c r="AU361" s="13"/>
      <c r="AV361" s="13"/>
      <c r="AW361" s="13"/>
      <c r="AX361" s="13"/>
      <c r="AY361" s="13"/>
      <c r="AZ361" s="13"/>
      <c r="BA361" s="169"/>
      <c r="BB361" s="13"/>
      <c r="BC361" s="13"/>
      <c r="BD361" s="13"/>
      <c r="BE361" s="169"/>
      <c r="BF361" s="169"/>
      <c r="BG361" s="13"/>
      <c r="BH361" s="181"/>
      <c r="BI361" s="181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7"/>
      <c r="DG361" s="13"/>
      <c r="DH361" s="13"/>
    </row>
    <row r="362" spans="1:112" ht="14.4" x14ac:dyDescent="0.3">
      <c r="A362" s="13"/>
      <c r="B362" s="11"/>
      <c r="C362" s="11"/>
      <c r="D362" s="11"/>
      <c r="E362" s="134"/>
      <c r="F362" s="134"/>
      <c r="G362" s="134"/>
      <c r="H362" s="92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7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7"/>
      <c r="AS362" s="17"/>
      <c r="AT362" s="17"/>
      <c r="AU362" s="13"/>
      <c r="AV362" s="13"/>
      <c r="AW362" s="13"/>
      <c r="AX362" s="13"/>
      <c r="AY362" s="13"/>
      <c r="AZ362" s="13"/>
      <c r="BA362" s="169"/>
      <c r="BB362" s="13"/>
      <c r="BC362" s="13"/>
      <c r="BD362" s="13"/>
      <c r="BE362" s="169"/>
      <c r="BF362" s="169"/>
      <c r="BG362" s="13"/>
      <c r="BH362" s="181"/>
      <c r="BI362" s="181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7"/>
      <c r="DG362" s="13"/>
      <c r="DH362" s="13"/>
    </row>
    <row r="363" spans="1:112" ht="14.4" x14ac:dyDescent="0.3">
      <c r="A363" s="13"/>
      <c r="B363" s="11"/>
      <c r="C363" s="11"/>
      <c r="D363" s="11"/>
      <c r="E363" s="134"/>
      <c r="F363" s="134"/>
      <c r="G363" s="134"/>
      <c r="H363" s="92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7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7"/>
      <c r="AS363" s="17"/>
      <c r="AT363" s="17"/>
      <c r="AU363" s="13"/>
      <c r="AV363" s="13"/>
      <c r="AW363" s="13"/>
      <c r="AX363" s="13"/>
      <c r="AY363" s="13"/>
      <c r="AZ363" s="13"/>
      <c r="BA363" s="169"/>
      <c r="BB363" s="13"/>
      <c r="BC363" s="13"/>
      <c r="BD363" s="13"/>
      <c r="BE363" s="169"/>
      <c r="BF363" s="169"/>
      <c r="BG363" s="13"/>
      <c r="BH363" s="181"/>
      <c r="BI363" s="181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7"/>
      <c r="DG363" s="13"/>
      <c r="DH363" s="13"/>
    </row>
    <row r="364" spans="1:112" ht="14.4" x14ac:dyDescent="0.3">
      <c r="A364" s="13"/>
      <c r="B364" s="11"/>
      <c r="C364" s="11"/>
      <c r="D364" s="11"/>
      <c r="E364" s="134"/>
      <c r="F364" s="134"/>
      <c r="G364" s="134"/>
      <c r="H364" s="92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7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7"/>
      <c r="AS364" s="17"/>
      <c r="AT364" s="17"/>
      <c r="AU364" s="13"/>
      <c r="AV364" s="13"/>
      <c r="AW364" s="13"/>
      <c r="AX364" s="13"/>
      <c r="AY364" s="13"/>
      <c r="AZ364" s="13"/>
      <c r="BA364" s="169"/>
      <c r="BB364" s="13"/>
      <c r="BC364" s="13"/>
      <c r="BD364" s="13"/>
      <c r="BE364" s="169"/>
      <c r="BF364" s="169"/>
      <c r="BG364" s="13"/>
      <c r="BH364" s="181"/>
      <c r="BI364" s="181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7"/>
      <c r="DG364" s="13"/>
      <c r="DH364" s="13"/>
    </row>
    <row r="365" spans="1:112" ht="14.4" x14ac:dyDescent="0.3">
      <c r="A365" s="13"/>
      <c r="B365" s="11"/>
      <c r="C365" s="11"/>
      <c r="D365" s="11"/>
      <c r="E365" s="134"/>
      <c r="F365" s="134"/>
      <c r="G365" s="134"/>
      <c r="H365" s="92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7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7"/>
      <c r="AS365" s="17"/>
      <c r="AT365" s="17"/>
      <c r="AU365" s="13"/>
      <c r="AV365" s="13"/>
      <c r="AW365" s="13"/>
      <c r="AX365" s="13"/>
      <c r="AY365" s="13"/>
      <c r="AZ365" s="13"/>
      <c r="BA365" s="169"/>
      <c r="BB365" s="13"/>
      <c r="BC365" s="13"/>
      <c r="BD365" s="13"/>
      <c r="BE365" s="169"/>
      <c r="BF365" s="169"/>
      <c r="BG365" s="13"/>
      <c r="BH365" s="181"/>
      <c r="BI365" s="181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7"/>
      <c r="DG365" s="13"/>
      <c r="DH365" s="13"/>
    </row>
    <row r="366" spans="1:112" ht="14.4" x14ac:dyDescent="0.3">
      <c r="A366" s="13"/>
      <c r="B366" s="11"/>
      <c r="C366" s="11"/>
      <c r="D366" s="11"/>
      <c r="E366" s="134"/>
      <c r="F366" s="134"/>
      <c r="G366" s="134"/>
      <c r="H366" s="92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7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7"/>
      <c r="AS366" s="17"/>
      <c r="AT366" s="17"/>
      <c r="AU366" s="13"/>
      <c r="AV366" s="13"/>
      <c r="AW366" s="13"/>
      <c r="AX366" s="13"/>
      <c r="AY366" s="13"/>
      <c r="AZ366" s="13"/>
      <c r="BA366" s="169"/>
      <c r="BB366" s="13"/>
      <c r="BC366" s="13"/>
      <c r="BD366" s="13"/>
      <c r="BE366" s="169"/>
      <c r="BF366" s="169"/>
      <c r="BG366" s="13"/>
      <c r="BH366" s="181"/>
      <c r="BI366" s="181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7"/>
      <c r="DG366" s="13"/>
      <c r="DH366" s="13"/>
    </row>
    <row r="367" spans="1:112" ht="14.4" x14ac:dyDescent="0.3">
      <c r="A367" s="13"/>
      <c r="B367" s="11"/>
      <c r="C367" s="11"/>
      <c r="D367" s="11"/>
      <c r="E367" s="134"/>
      <c r="F367" s="134"/>
      <c r="G367" s="134"/>
      <c r="H367" s="92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7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7"/>
      <c r="AS367" s="17"/>
      <c r="AT367" s="17"/>
      <c r="AU367" s="13"/>
      <c r="AV367" s="13"/>
      <c r="AW367" s="13"/>
      <c r="AX367" s="13"/>
      <c r="AY367" s="13"/>
      <c r="AZ367" s="13"/>
      <c r="BA367" s="169"/>
      <c r="BB367" s="13"/>
      <c r="BC367" s="13"/>
      <c r="BD367" s="13"/>
      <c r="BE367" s="169"/>
      <c r="BF367" s="169"/>
      <c r="BG367" s="13"/>
      <c r="BH367" s="181"/>
      <c r="BI367" s="181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7"/>
      <c r="DG367" s="13"/>
      <c r="DH367" s="13"/>
    </row>
    <row r="368" spans="1:112" ht="14.4" x14ac:dyDescent="0.3">
      <c r="A368" s="13"/>
      <c r="B368" s="11"/>
      <c r="C368" s="11"/>
      <c r="D368" s="11"/>
      <c r="E368" s="134"/>
      <c r="F368" s="134"/>
      <c r="G368" s="134"/>
      <c r="H368" s="92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7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7"/>
      <c r="AS368" s="17"/>
      <c r="AT368" s="17"/>
      <c r="AU368" s="13"/>
      <c r="AV368" s="13"/>
      <c r="AW368" s="13"/>
      <c r="AX368" s="13"/>
      <c r="AY368" s="13"/>
      <c r="AZ368" s="13"/>
      <c r="BA368" s="169"/>
      <c r="BB368" s="13"/>
      <c r="BC368" s="13"/>
      <c r="BD368" s="13"/>
      <c r="BE368" s="169"/>
      <c r="BF368" s="169"/>
      <c r="BG368" s="13"/>
      <c r="BH368" s="181"/>
      <c r="BI368" s="181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7"/>
      <c r="DG368" s="13"/>
      <c r="DH368" s="13"/>
    </row>
    <row r="369" spans="1:112" ht="14.4" x14ac:dyDescent="0.3">
      <c r="A369" s="13"/>
      <c r="B369" s="11"/>
      <c r="C369" s="11"/>
      <c r="D369" s="11"/>
      <c r="E369" s="134"/>
      <c r="F369" s="134"/>
      <c r="G369" s="134"/>
      <c r="H369" s="92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7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7"/>
      <c r="AS369" s="17"/>
      <c r="AT369" s="17"/>
      <c r="AU369" s="13"/>
      <c r="AV369" s="13"/>
      <c r="AW369" s="13"/>
      <c r="AX369" s="13"/>
      <c r="AY369" s="13"/>
      <c r="AZ369" s="13"/>
      <c r="BA369" s="169"/>
      <c r="BB369" s="13"/>
      <c r="BC369" s="13"/>
      <c r="BD369" s="13"/>
      <c r="BE369" s="169"/>
      <c r="BF369" s="169"/>
      <c r="BG369" s="13"/>
      <c r="BH369" s="181"/>
      <c r="BI369" s="181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7"/>
      <c r="DG369" s="13"/>
      <c r="DH369" s="13"/>
    </row>
    <row r="370" spans="1:112" ht="14.4" x14ac:dyDescent="0.3">
      <c r="A370" s="13"/>
      <c r="B370" s="11"/>
      <c r="C370" s="11"/>
      <c r="D370" s="11"/>
      <c r="E370" s="134"/>
      <c r="F370" s="134"/>
      <c r="G370" s="134"/>
      <c r="H370" s="92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7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7"/>
      <c r="AS370" s="17"/>
      <c r="AT370" s="17"/>
      <c r="AU370" s="13"/>
      <c r="AV370" s="13"/>
      <c r="AW370" s="13"/>
      <c r="AX370" s="13"/>
      <c r="AY370" s="13"/>
      <c r="AZ370" s="13"/>
      <c r="BA370" s="169"/>
      <c r="BB370" s="13"/>
      <c r="BC370" s="13"/>
      <c r="BD370" s="13"/>
      <c r="BE370" s="169"/>
      <c r="BF370" s="169"/>
      <c r="BG370" s="13"/>
      <c r="BH370" s="181"/>
      <c r="BI370" s="181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7"/>
      <c r="DG370" s="13"/>
      <c r="DH370" s="13"/>
    </row>
    <row r="371" spans="1:112" ht="14.4" x14ac:dyDescent="0.3">
      <c r="A371" s="13"/>
      <c r="B371" s="11"/>
      <c r="C371" s="11"/>
      <c r="D371" s="11"/>
      <c r="E371" s="134"/>
      <c r="F371" s="134"/>
      <c r="G371" s="134"/>
      <c r="H371" s="92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7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7"/>
      <c r="AS371" s="17"/>
      <c r="AT371" s="17"/>
      <c r="AU371" s="13"/>
      <c r="AV371" s="13"/>
      <c r="AW371" s="13"/>
      <c r="AX371" s="13"/>
      <c r="AY371" s="13"/>
      <c r="AZ371" s="13"/>
      <c r="BA371" s="169"/>
      <c r="BB371" s="13"/>
      <c r="BC371" s="13"/>
      <c r="BD371" s="13"/>
      <c r="BE371" s="169"/>
      <c r="BF371" s="169"/>
      <c r="BG371" s="13"/>
      <c r="BH371" s="181"/>
      <c r="BI371" s="181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7"/>
      <c r="DG371" s="13"/>
      <c r="DH371" s="13"/>
    </row>
    <row r="372" spans="1:112" ht="14.4" x14ac:dyDescent="0.3">
      <c r="A372" s="13"/>
      <c r="B372" s="11"/>
      <c r="C372" s="11"/>
      <c r="D372" s="11"/>
      <c r="E372" s="134"/>
      <c r="F372" s="134"/>
      <c r="G372" s="134"/>
      <c r="H372" s="92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7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7"/>
      <c r="AS372" s="17"/>
      <c r="AT372" s="17"/>
      <c r="AU372" s="13"/>
      <c r="AV372" s="13"/>
      <c r="AW372" s="13"/>
      <c r="AX372" s="13"/>
      <c r="AY372" s="13"/>
      <c r="AZ372" s="13"/>
      <c r="BA372" s="169"/>
      <c r="BB372" s="13"/>
      <c r="BC372" s="13"/>
      <c r="BD372" s="13"/>
      <c r="BE372" s="169"/>
      <c r="BF372" s="169"/>
      <c r="BG372" s="13"/>
      <c r="BH372" s="181"/>
      <c r="BI372" s="181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7"/>
      <c r="DG372" s="13"/>
      <c r="DH372" s="13"/>
    </row>
    <row r="373" spans="1:112" ht="14.4" x14ac:dyDescent="0.3">
      <c r="A373" s="13"/>
      <c r="B373" s="11"/>
      <c r="C373" s="11"/>
      <c r="D373" s="11"/>
      <c r="E373" s="134"/>
      <c r="F373" s="134"/>
      <c r="G373" s="134"/>
      <c r="H373" s="92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7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7"/>
      <c r="AS373" s="17"/>
      <c r="AT373" s="17"/>
      <c r="AU373" s="13"/>
      <c r="AV373" s="13"/>
      <c r="AW373" s="13"/>
      <c r="AX373" s="13"/>
      <c r="AY373" s="13"/>
      <c r="AZ373" s="13"/>
      <c r="BA373" s="169"/>
      <c r="BB373" s="13"/>
      <c r="BC373" s="13"/>
      <c r="BD373" s="13"/>
      <c r="BE373" s="169"/>
      <c r="BF373" s="169"/>
      <c r="BG373" s="13"/>
      <c r="BH373" s="181"/>
      <c r="BI373" s="181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7"/>
      <c r="DG373" s="13"/>
      <c r="DH373" s="13"/>
    </row>
    <row r="374" spans="1:112" ht="14.4" x14ac:dyDescent="0.3">
      <c r="A374" s="13"/>
      <c r="B374" s="11"/>
      <c r="C374" s="11"/>
      <c r="D374" s="11"/>
      <c r="E374" s="134"/>
      <c r="F374" s="134"/>
      <c r="G374" s="134"/>
      <c r="H374" s="92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7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7"/>
      <c r="AS374" s="17"/>
      <c r="AT374" s="17"/>
      <c r="AU374" s="13"/>
      <c r="AV374" s="13"/>
      <c r="AW374" s="13"/>
      <c r="AX374" s="13"/>
      <c r="AY374" s="13"/>
      <c r="AZ374" s="13"/>
      <c r="BA374" s="169"/>
      <c r="BB374" s="13"/>
      <c r="BC374" s="13"/>
      <c r="BD374" s="13"/>
      <c r="BE374" s="169"/>
      <c r="BF374" s="169"/>
      <c r="BG374" s="13"/>
      <c r="BH374" s="181"/>
      <c r="BI374" s="181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7"/>
      <c r="DG374" s="13"/>
      <c r="DH374" s="13"/>
    </row>
    <row r="375" spans="1:112" ht="14.4" x14ac:dyDescent="0.3">
      <c r="A375" s="13"/>
      <c r="B375" s="11"/>
      <c r="C375" s="11"/>
      <c r="D375" s="11"/>
      <c r="E375" s="134"/>
      <c r="F375" s="134"/>
      <c r="G375" s="134"/>
      <c r="H375" s="92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7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7"/>
      <c r="AS375" s="17"/>
      <c r="AT375" s="17"/>
      <c r="AU375" s="13"/>
      <c r="AV375" s="13"/>
      <c r="AW375" s="13"/>
      <c r="AX375" s="13"/>
      <c r="AY375" s="13"/>
      <c r="AZ375" s="13"/>
      <c r="BA375" s="169"/>
      <c r="BB375" s="13"/>
      <c r="BC375" s="13"/>
      <c r="BD375" s="13"/>
      <c r="BE375" s="169"/>
      <c r="BF375" s="169"/>
      <c r="BG375" s="13"/>
      <c r="BH375" s="181"/>
      <c r="BI375" s="181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7"/>
      <c r="DG375" s="13"/>
      <c r="DH375" s="13"/>
    </row>
    <row r="376" spans="1:112" ht="14.4" x14ac:dyDescent="0.3">
      <c r="A376" s="13"/>
      <c r="B376" s="11"/>
      <c r="C376" s="11"/>
      <c r="D376" s="11"/>
      <c r="E376" s="134"/>
      <c r="F376" s="134"/>
      <c r="G376" s="134"/>
      <c r="H376" s="92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7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7"/>
      <c r="AS376" s="17"/>
      <c r="AT376" s="17"/>
      <c r="AU376" s="13"/>
      <c r="AV376" s="13"/>
      <c r="AW376" s="13"/>
      <c r="AX376" s="13"/>
      <c r="AY376" s="13"/>
      <c r="AZ376" s="13"/>
      <c r="BA376" s="169"/>
      <c r="BB376" s="13"/>
      <c r="BC376" s="13"/>
      <c r="BD376" s="13"/>
      <c r="BE376" s="169"/>
      <c r="BF376" s="169"/>
      <c r="BG376" s="13"/>
      <c r="BH376" s="181"/>
      <c r="BI376" s="181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7"/>
      <c r="DG376" s="13"/>
      <c r="DH376" s="13"/>
    </row>
    <row r="377" spans="1:112" ht="14.4" x14ac:dyDescent="0.3">
      <c r="A377" s="13"/>
      <c r="B377" s="11"/>
      <c r="C377" s="11"/>
      <c r="D377" s="11"/>
      <c r="E377" s="134"/>
      <c r="F377" s="134"/>
      <c r="G377" s="134"/>
      <c r="H377" s="92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7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7"/>
      <c r="AS377" s="17"/>
      <c r="AT377" s="17"/>
      <c r="AU377" s="13"/>
      <c r="AV377" s="13"/>
      <c r="AW377" s="13"/>
      <c r="AX377" s="13"/>
      <c r="AY377" s="13"/>
      <c r="AZ377" s="13"/>
      <c r="BA377" s="169"/>
      <c r="BB377" s="13"/>
      <c r="BC377" s="13"/>
      <c r="BD377" s="13"/>
      <c r="BE377" s="169"/>
      <c r="BF377" s="169"/>
      <c r="BG377" s="13"/>
      <c r="BH377" s="181"/>
      <c r="BI377" s="181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7"/>
      <c r="DG377" s="13"/>
      <c r="DH377" s="13"/>
    </row>
    <row r="378" spans="1:112" ht="14.4" x14ac:dyDescent="0.3">
      <c r="A378" s="13"/>
      <c r="B378" s="11"/>
      <c r="C378" s="11"/>
      <c r="D378" s="11"/>
      <c r="E378" s="134"/>
      <c r="F378" s="134"/>
      <c r="G378" s="134"/>
      <c r="H378" s="92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7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7"/>
      <c r="AS378" s="17"/>
      <c r="AT378" s="17"/>
      <c r="AU378" s="13"/>
      <c r="AV378" s="13"/>
      <c r="AW378" s="13"/>
      <c r="AX378" s="13"/>
      <c r="AY378" s="13"/>
      <c r="AZ378" s="13"/>
      <c r="BA378" s="169"/>
      <c r="BB378" s="13"/>
      <c r="BC378" s="13"/>
      <c r="BD378" s="13"/>
      <c r="BE378" s="169"/>
      <c r="BF378" s="169"/>
      <c r="BG378" s="13"/>
      <c r="BH378" s="181"/>
      <c r="BI378" s="181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7"/>
      <c r="DG378" s="13"/>
      <c r="DH378" s="13"/>
    </row>
    <row r="379" spans="1:112" ht="14.4" x14ac:dyDescent="0.3">
      <c r="A379" s="13"/>
      <c r="B379" s="11"/>
      <c r="C379" s="11"/>
      <c r="D379" s="11"/>
      <c r="E379" s="134"/>
      <c r="F379" s="134"/>
      <c r="G379" s="134"/>
      <c r="H379" s="92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7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7"/>
      <c r="AS379" s="17"/>
      <c r="AT379" s="17"/>
      <c r="AU379" s="13"/>
      <c r="AV379" s="13"/>
      <c r="AW379" s="13"/>
      <c r="AX379" s="13"/>
      <c r="AY379" s="13"/>
      <c r="AZ379" s="13"/>
      <c r="BA379" s="169"/>
      <c r="BB379" s="13"/>
      <c r="BC379" s="13"/>
      <c r="BD379" s="13"/>
      <c r="BE379" s="169"/>
      <c r="BF379" s="169"/>
      <c r="BG379" s="13"/>
      <c r="BH379" s="181"/>
      <c r="BI379" s="181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7"/>
      <c r="DG379" s="13"/>
      <c r="DH379" s="13"/>
    </row>
    <row r="380" spans="1:112" ht="14.4" x14ac:dyDescent="0.3">
      <c r="A380" s="13"/>
      <c r="B380" s="11"/>
      <c r="C380" s="11"/>
      <c r="D380" s="11"/>
      <c r="E380" s="134"/>
      <c r="F380" s="134"/>
      <c r="G380" s="134"/>
      <c r="H380" s="92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7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7"/>
      <c r="AS380" s="17"/>
      <c r="AT380" s="17"/>
      <c r="AU380" s="13"/>
      <c r="AV380" s="13"/>
      <c r="AW380" s="13"/>
      <c r="AX380" s="13"/>
      <c r="AY380" s="13"/>
      <c r="AZ380" s="13"/>
      <c r="BA380" s="169"/>
      <c r="BB380" s="13"/>
      <c r="BC380" s="13"/>
      <c r="BD380" s="13"/>
      <c r="BE380" s="169"/>
      <c r="BF380" s="169"/>
      <c r="BG380" s="13"/>
      <c r="BH380" s="181"/>
      <c r="BI380" s="181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7"/>
      <c r="DG380" s="13"/>
      <c r="DH380" s="13"/>
    </row>
    <row r="381" spans="1:112" ht="14.4" x14ac:dyDescent="0.3">
      <c r="A381" s="13"/>
      <c r="B381" s="11"/>
      <c r="C381" s="11"/>
      <c r="D381" s="11"/>
      <c r="E381" s="134"/>
      <c r="F381" s="134"/>
      <c r="G381" s="134"/>
      <c r="H381" s="92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7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7"/>
      <c r="AS381" s="17"/>
      <c r="AT381" s="17"/>
      <c r="AU381" s="13"/>
      <c r="AV381" s="13"/>
      <c r="AW381" s="13"/>
      <c r="AX381" s="13"/>
      <c r="AY381" s="13"/>
      <c r="AZ381" s="13"/>
      <c r="BA381" s="169"/>
      <c r="BB381" s="13"/>
      <c r="BC381" s="13"/>
      <c r="BD381" s="13"/>
      <c r="BE381" s="169"/>
      <c r="BF381" s="169"/>
      <c r="BG381" s="13"/>
      <c r="BH381" s="181"/>
      <c r="BI381" s="181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7"/>
      <c r="DG381" s="13"/>
      <c r="DH381" s="13"/>
    </row>
    <row r="382" spans="1:112" ht="14.4" x14ac:dyDescent="0.3">
      <c r="A382" s="13"/>
      <c r="B382" s="11"/>
      <c r="C382" s="11"/>
      <c r="D382" s="11"/>
      <c r="E382" s="134"/>
      <c r="F382" s="134"/>
      <c r="G382" s="134"/>
      <c r="H382" s="92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7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7"/>
      <c r="AS382" s="17"/>
      <c r="AT382" s="17"/>
      <c r="AU382" s="13"/>
      <c r="AV382" s="13"/>
      <c r="AW382" s="13"/>
      <c r="AX382" s="13"/>
      <c r="AY382" s="13"/>
      <c r="AZ382" s="13"/>
      <c r="BA382" s="169"/>
      <c r="BB382" s="13"/>
      <c r="BC382" s="13"/>
      <c r="BD382" s="13"/>
      <c r="BE382" s="169"/>
      <c r="BF382" s="169"/>
      <c r="BG382" s="13"/>
      <c r="BH382" s="181"/>
      <c r="BI382" s="181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7"/>
      <c r="DG382" s="13"/>
      <c r="DH382" s="13"/>
    </row>
    <row r="383" spans="1:112" ht="14.4" x14ac:dyDescent="0.3">
      <c r="A383" s="13"/>
      <c r="B383" s="11"/>
      <c r="C383" s="11"/>
      <c r="D383" s="11"/>
      <c r="E383" s="134"/>
      <c r="F383" s="134"/>
      <c r="G383" s="134"/>
      <c r="H383" s="92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7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7"/>
      <c r="AS383" s="17"/>
      <c r="AT383" s="17"/>
      <c r="AU383" s="13"/>
      <c r="AV383" s="13"/>
      <c r="AW383" s="13"/>
      <c r="AX383" s="13"/>
      <c r="AY383" s="13"/>
      <c r="AZ383" s="13"/>
      <c r="BA383" s="169"/>
      <c r="BB383" s="13"/>
      <c r="BC383" s="13"/>
      <c r="BD383" s="13"/>
      <c r="BE383" s="169"/>
      <c r="BF383" s="169"/>
      <c r="BG383" s="13"/>
      <c r="BH383" s="181"/>
      <c r="BI383" s="181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7"/>
      <c r="DG383" s="13"/>
      <c r="DH383" s="13"/>
    </row>
    <row r="384" spans="1:112" ht="14.4" x14ac:dyDescent="0.3">
      <c r="A384" s="13"/>
      <c r="B384" s="11"/>
      <c r="C384" s="11"/>
      <c r="D384" s="11"/>
      <c r="E384" s="134"/>
      <c r="F384" s="134"/>
      <c r="G384" s="134"/>
      <c r="H384" s="92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7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7"/>
      <c r="AS384" s="17"/>
      <c r="AT384" s="17"/>
      <c r="AU384" s="13"/>
      <c r="AV384" s="13"/>
      <c r="AW384" s="13"/>
      <c r="AX384" s="13"/>
      <c r="AY384" s="13"/>
      <c r="AZ384" s="13"/>
      <c r="BA384" s="169"/>
      <c r="BB384" s="13"/>
      <c r="BC384" s="13"/>
      <c r="BD384" s="13"/>
      <c r="BE384" s="169"/>
      <c r="BF384" s="169"/>
      <c r="BG384" s="13"/>
      <c r="BH384" s="181"/>
      <c r="BI384" s="181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7"/>
      <c r="DG384" s="13"/>
      <c r="DH384" s="13"/>
    </row>
    <row r="385" spans="1:112" ht="14.4" x14ac:dyDescent="0.3">
      <c r="A385" s="13"/>
      <c r="B385" s="11"/>
      <c r="C385" s="11"/>
      <c r="D385" s="11"/>
      <c r="E385" s="134"/>
      <c r="F385" s="134"/>
      <c r="G385" s="134"/>
      <c r="H385" s="92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7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7"/>
      <c r="AS385" s="17"/>
      <c r="AT385" s="17"/>
      <c r="AU385" s="13"/>
      <c r="AV385" s="13"/>
      <c r="AW385" s="13"/>
      <c r="AX385" s="13"/>
      <c r="AY385" s="13"/>
      <c r="AZ385" s="13"/>
      <c r="BA385" s="169"/>
      <c r="BB385" s="13"/>
      <c r="BC385" s="13"/>
      <c r="BD385" s="13"/>
      <c r="BE385" s="169"/>
      <c r="BF385" s="169"/>
      <c r="BG385" s="13"/>
      <c r="BH385" s="181"/>
      <c r="BI385" s="181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7"/>
      <c r="DG385" s="13"/>
      <c r="DH385" s="13"/>
    </row>
    <row r="386" spans="1:112" ht="14.4" x14ac:dyDescent="0.3">
      <c r="A386" s="13"/>
      <c r="B386" s="11"/>
      <c r="C386" s="11"/>
      <c r="D386" s="11"/>
      <c r="E386" s="134"/>
      <c r="F386" s="134"/>
      <c r="G386" s="134"/>
      <c r="H386" s="92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7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7"/>
      <c r="AS386" s="17"/>
      <c r="AT386" s="17"/>
      <c r="AU386" s="13"/>
      <c r="AV386" s="13"/>
      <c r="AW386" s="13"/>
      <c r="AX386" s="13"/>
      <c r="AY386" s="13"/>
      <c r="AZ386" s="13"/>
      <c r="BA386" s="169"/>
      <c r="BB386" s="13"/>
      <c r="BC386" s="13"/>
      <c r="BD386" s="13"/>
      <c r="BE386" s="169"/>
      <c r="BF386" s="169"/>
      <c r="BG386" s="13"/>
      <c r="BH386" s="181"/>
      <c r="BI386" s="181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7"/>
      <c r="DG386" s="13"/>
      <c r="DH386" s="13"/>
    </row>
    <row r="387" spans="1:112" ht="14.4" x14ac:dyDescent="0.3">
      <c r="A387" s="13"/>
      <c r="B387" s="11"/>
      <c r="C387" s="11"/>
      <c r="D387" s="11"/>
      <c r="E387" s="134"/>
      <c r="F387" s="134"/>
      <c r="G387" s="134"/>
      <c r="H387" s="92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7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7"/>
      <c r="AS387" s="17"/>
      <c r="AT387" s="17"/>
      <c r="AU387" s="13"/>
      <c r="AV387" s="13"/>
      <c r="AW387" s="13"/>
      <c r="AX387" s="13"/>
      <c r="AY387" s="13"/>
      <c r="AZ387" s="13"/>
      <c r="BA387" s="169"/>
      <c r="BB387" s="13"/>
      <c r="BC387" s="13"/>
      <c r="BD387" s="13"/>
      <c r="BE387" s="169"/>
      <c r="BF387" s="169"/>
      <c r="BG387" s="13"/>
      <c r="BH387" s="181"/>
      <c r="BI387" s="181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7"/>
      <c r="DG387" s="13"/>
      <c r="DH387" s="13"/>
    </row>
    <row r="388" spans="1:112" ht="14.4" x14ac:dyDescent="0.3">
      <c r="A388" s="13"/>
      <c r="B388" s="11"/>
      <c r="C388" s="11"/>
      <c r="D388" s="11"/>
      <c r="E388" s="134"/>
      <c r="F388" s="134"/>
      <c r="G388" s="134"/>
      <c r="H388" s="92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7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7"/>
      <c r="AS388" s="17"/>
      <c r="AT388" s="17"/>
      <c r="AU388" s="13"/>
      <c r="AV388" s="13"/>
      <c r="AW388" s="13"/>
      <c r="AX388" s="13"/>
      <c r="AY388" s="13"/>
      <c r="AZ388" s="13"/>
      <c r="BA388" s="169"/>
      <c r="BB388" s="13"/>
      <c r="BC388" s="13"/>
      <c r="BD388" s="13"/>
      <c r="BE388" s="169"/>
      <c r="BF388" s="169"/>
      <c r="BG388" s="13"/>
      <c r="BH388" s="181"/>
      <c r="BI388" s="181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7"/>
      <c r="DG388" s="13"/>
      <c r="DH388" s="13"/>
    </row>
    <row r="389" spans="1:112" ht="14.4" x14ac:dyDescent="0.3">
      <c r="A389" s="13"/>
      <c r="B389" s="11"/>
      <c r="C389" s="11"/>
      <c r="D389" s="11"/>
      <c r="E389" s="134"/>
      <c r="F389" s="134"/>
      <c r="G389" s="134"/>
      <c r="H389" s="92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7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7"/>
      <c r="AS389" s="17"/>
      <c r="AT389" s="17"/>
      <c r="AU389" s="13"/>
      <c r="AV389" s="13"/>
      <c r="AW389" s="13"/>
      <c r="AX389" s="13"/>
      <c r="AY389" s="13"/>
      <c r="AZ389" s="13"/>
      <c r="BA389" s="169"/>
      <c r="BB389" s="13"/>
      <c r="BC389" s="13"/>
      <c r="BD389" s="13"/>
      <c r="BE389" s="169"/>
      <c r="BF389" s="169"/>
      <c r="BG389" s="13"/>
      <c r="BH389" s="181"/>
      <c r="BI389" s="181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7"/>
      <c r="DG389" s="13"/>
      <c r="DH389" s="13"/>
    </row>
    <row r="390" spans="1:112" ht="14.4" x14ac:dyDescent="0.3">
      <c r="A390" s="13"/>
      <c r="B390" s="11"/>
      <c r="C390" s="11"/>
      <c r="D390" s="11"/>
      <c r="E390" s="134"/>
      <c r="F390" s="134"/>
      <c r="G390" s="134"/>
      <c r="H390" s="92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7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7"/>
      <c r="AS390" s="17"/>
      <c r="AT390" s="17"/>
      <c r="AU390" s="13"/>
      <c r="AV390" s="13"/>
      <c r="AW390" s="13"/>
      <c r="AX390" s="13"/>
      <c r="AY390" s="13"/>
      <c r="AZ390" s="13"/>
      <c r="BA390" s="169"/>
      <c r="BB390" s="13"/>
      <c r="BC390" s="13"/>
      <c r="BD390" s="13"/>
      <c r="BE390" s="169"/>
      <c r="BF390" s="169"/>
      <c r="BG390" s="13"/>
      <c r="BH390" s="181"/>
      <c r="BI390" s="181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7"/>
      <c r="DG390" s="13"/>
      <c r="DH390" s="13"/>
    </row>
    <row r="391" spans="1:112" ht="14.4" x14ac:dyDescent="0.3">
      <c r="A391" s="13"/>
      <c r="B391" s="11"/>
      <c r="C391" s="11"/>
      <c r="D391" s="11"/>
      <c r="E391" s="134"/>
      <c r="F391" s="134"/>
      <c r="G391" s="134"/>
      <c r="H391" s="92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7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7"/>
      <c r="AS391" s="17"/>
      <c r="AT391" s="17"/>
      <c r="AU391" s="13"/>
      <c r="AV391" s="13"/>
      <c r="AW391" s="13"/>
      <c r="AX391" s="13"/>
      <c r="AY391" s="13"/>
      <c r="AZ391" s="13"/>
      <c r="BA391" s="169"/>
      <c r="BB391" s="13"/>
      <c r="BC391" s="13"/>
      <c r="BD391" s="13"/>
      <c r="BE391" s="169"/>
      <c r="BF391" s="169"/>
      <c r="BG391" s="13"/>
      <c r="BH391" s="181"/>
      <c r="BI391" s="181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7"/>
      <c r="DG391" s="13"/>
      <c r="DH391" s="13"/>
    </row>
    <row r="392" spans="1:112" ht="14.4" x14ac:dyDescent="0.3">
      <c r="A392" s="13"/>
      <c r="B392" s="11"/>
      <c r="C392" s="11"/>
      <c r="D392" s="11"/>
      <c r="E392" s="134"/>
      <c r="F392" s="134"/>
      <c r="G392" s="134"/>
      <c r="H392" s="92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7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7"/>
      <c r="AS392" s="17"/>
      <c r="AT392" s="17"/>
      <c r="AU392" s="13"/>
      <c r="AV392" s="13"/>
      <c r="AW392" s="13"/>
      <c r="AX392" s="13"/>
      <c r="AY392" s="13"/>
      <c r="AZ392" s="13"/>
      <c r="BA392" s="169"/>
      <c r="BB392" s="13"/>
      <c r="BC392" s="13"/>
      <c r="BD392" s="13"/>
      <c r="BE392" s="169"/>
      <c r="BF392" s="169"/>
      <c r="BG392" s="13"/>
      <c r="BH392" s="181"/>
      <c r="BI392" s="181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7"/>
      <c r="DG392" s="13"/>
      <c r="DH392" s="13"/>
    </row>
    <row r="393" spans="1:112" ht="14.4" x14ac:dyDescent="0.3">
      <c r="A393" s="13"/>
      <c r="B393" s="11"/>
      <c r="C393" s="11"/>
      <c r="D393" s="11"/>
      <c r="E393" s="134"/>
      <c r="F393" s="134"/>
      <c r="G393" s="134"/>
      <c r="H393" s="92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7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7"/>
      <c r="AS393" s="17"/>
      <c r="AT393" s="17"/>
      <c r="AU393" s="13"/>
      <c r="AV393" s="13"/>
      <c r="AW393" s="13"/>
      <c r="AX393" s="13"/>
      <c r="AY393" s="13"/>
      <c r="AZ393" s="13"/>
      <c r="BA393" s="169"/>
      <c r="BB393" s="13"/>
      <c r="BC393" s="13"/>
      <c r="BD393" s="13"/>
      <c r="BE393" s="169"/>
      <c r="BF393" s="169"/>
      <c r="BG393" s="13"/>
      <c r="BH393" s="181"/>
      <c r="BI393" s="181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7"/>
      <c r="DG393" s="13"/>
      <c r="DH393" s="13"/>
    </row>
    <row r="394" spans="1:112" ht="14.4" x14ac:dyDescent="0.3">
      <c r="A394" s="13"/>
      <c r="B394" s="11"/>
      <c r="C394" s="11"/>
      <c r="D394" s="11"/>
      <c r="E394" s="134"/>
      <c r="F394" s="134"/>
      <c r="G394" s="134"/>
      <c r="H394" s="92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7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7"/>
      <c r="AS394" s="17"/>
      <c r="AT394" s="17"/>
      <c r="AU394" s="13"/>
      <c r="AV394" s="13"/>
      <c r="AW394" s="13"/>
      <c r="AX394" s="13"/>
      <c r="AY394" s="13"/>
      <c r="AZ394" s="13"/>
      <c r="BA394" s="169"/>
      <c r="BB394" s="13"/>
      <c r="BC394" s="13"/>
      <c r="BD394" s="13"/>
      <c r="BE394" s="169"/>
      <c r="BF394" s="169"/>
      <c r="BG394" s="13"/>
      <c r="BH394" s="181"/>
      <c r="BI394" s="181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7"/>
      <c r="DG394" s="13"/>
      <c r="DH394" s="13"/>
    </row>
    <row r="395" spans="1:112" ht="14.4" x14ac:dyDescent="0.3">
      <c r="A395" s="13"/>
      <c r="B395" s="11"/>
      <c r="C395" s="11"/>
      <c r="D395" s="11"/>
      <c r="E395" s="134"/>
      <c r="F395" s="134"/>
      <c r="G395" s="134"/>
      <c r="H395" s="92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7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7"/>
      <c r="AS395" s="17"/>
      <c r="AT395" s="17"/>
      <c r="AU395" s="13"/>
      <c r="AV395" s="13"/>
      <c r="AW395" s="13"/>
      <c r="AX395" s="13"/>
      <c r="AY395" s="13"/>
      <c r="AZ395" s="13"/>
      <c r="BA395" s="169"/>
      <c r="BB395" s="13"/>
      <c r="BC395" s="13"/>
      <c r="BD395" s="13"/>
      <c r="BE395" s="169"/>
      <c r="BF395" s="169"/>
      <c r="BG395" s="13"/>
      <c r="BH395" s="181"/>
      <c r="BI395" s="181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7"/>
      <c r="DG395" s="13"/>
      <c r="DH395" s="13"/>
    </row>
    <row r="396" spans="1:112" ht="14.4" x14ac:dyDescent="0.3">
      <c r="A396" s="13"/>
      <c r="B396" s="11"/>
      <c r="C396" s="11"/>
      <c r="D396" s="11"/>
      <c r="E396" s="134"/>
      <c r="F396" s="134"/>
      <c r="G396" s="134"/>
      <c r="H396" s="92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7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7"/>
      <c r="AS396" s="17"/>
      <c r="AT396" s="17"/>
      <c r="AU396" s="13"/>
      <c r="AV396" s="13"/>
      <c r="AW396" s="13"/>
      <c r="AX396" s="13"/>
      <c r="AY396" s="13"/>
      <c r="AZ396" s="13"/>
      <c r="BA396" s="169"/>
      <c r="BB396" s="13"/>
      <c r="BC396" s="13"/>
      <c r="BD396" s="13"/>
      <c r="BE396" s="169"/>
      <c r="BF396" s="169"/>
      <c r="BG396" s="13"/>
      <c r="BH396" s="181"/>
      <c r="BI396" s="181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7"/>
      <c r="DG396" s="13"/>
      <c r="DH396" s="13"/>
    </row>
    <row r="397" spans="1:112" ht="14.4" x14ac:dyDescent="0.3">
      <c r="A397" s="13"/>
      <c r="B397" s="11"/>
      <c r="C397" s="11"/>
      <c r="D397" s="11"/>
      <c r="E397" s="134"/>
      <c r="F397" s="134"/>
      <c r="G397" s="134"/>
      <c r="H397" s="92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7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7"/>
      <c r="AS397" s="17"/>
      <c r="AT397" s="17"/>
      <c r="AU397" s="13"/>
      <c r="AV397" s="13"/>
      <c r="AW397" s="13"/>
      <c r="AX397" s="13"/>
      <c r="AY397" s="13"/>
      <c r="AZ397" s="13"/>
      <c r="BA397" s="169"/>
      <c r="BB397" s="13"/>
      <c r="BC397" s="13"/>
      <c r="BD397" s="13"/>
      <c r="BE397" s="169"/>
      <c r="BF397" s="169"/>
      <c r="BG397" s="13"/>
      <c r="BH397" s="181"/>
      <c r="BI397" s="181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7"/>
      <c r="DG397" s="13"/>
      <c r="DH397" s="13"/>
    </row>
    <row r="398" spans="1:112" ht="14.4" x14ac:dyDescent="0.3">
      <c r="A398" s="13"/>
      <c r="B398" s="11"/>
      <c r="C398" s="11"/>
      <c r="D398" s="11"/>
      <c r="E398" s="134"/>
      <c r="F398" s="134"/>
      <c r="G398" s="134"/>
      <c r="H398" s="92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7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7"/>
      <c r="AS398" s="17"/>
      <c r="AT398" s="17"/>
      <c r="AU398" s="13"/>
      <c r="AV398" s="13"/>
      <c r="AW398" s="13"/>
      <c r="AX398" s="13"/>
      <c r="AY398" s="13"/>
      <c r="AZ398" s="13"/>
      <c r="BA398" s="169"/>
      <c r="BB398" s="13"/>
      <c r="BC398" s="13"/>
      <c r="BD398" s="13"/>
      <c r="BE398" s="169"/>
      <c r="BF398" s="169"/>
      <c r="BG398" s="13"/>
      <c r="BH398" s="181"/>
      <c r="BI398" s="181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7"/>
      <c r="DG398" s="13"/>
      <c r="DH398" s="13"/>
    </row>
    <row r="399" spans="1:112" ht="14.4" x14ac:dyDescent="0.3">
      <c r="A399" s="13"/>
      <c r="B399" s="11"/>
      <c r="C399" s="11"/>
      <c r="D399" s="11"/>
      <c r="E399" s="134"/>
      <c r="F399" s="134"/>
      <c r="G399" s="134"/>
      <c r="H399" s="92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7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7"/>
      <c r="AS399" s="17"/>
      <c r="AT399" s="17"/>
      <c r="AU399" s="13"/>
      <c r="AV399" s="13"/>
      <c r="AW399" s="13"/>
      <c r="AX399" s="13"/>
      <c r="AY399" s="13"/>
      <c r="AZ399" s="13"/>
      <c r="BA399" s="169"/>
      <c r="BB399" s="13"/>
      <c r="BC399" s="13"/>
      <c r="BD399" s="13"/>
      <c r="BE399" s="169"/>
      <c r="BF399" s="169"/>
      <c r="BG399" s="13"/>
      <c r="BH399" s="181"/>
      <c r="BI399" s="181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7"/>
      <c r="DG399" s="13"/>
      <c r="DH399" s="13"/>
    </row>
    <row r="400" spans="1:112" ht="14.4" x14ac:dyDescent="0.3">
      <c r="A400" s="13"/>
      <c r="B400" s="11"/>
      <c r="C400" s="11"/>
      <c r="D400" s="11"/>
      <c r="E400" s="134"/>
      <c r="F400" s="134"/>
      <c r="G400" s="134"/>
      <c r="H400" s="92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7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7"/>
      <c r="AS400" s="17"/>
      <c r="AT400" s="17"/>
      <c r="AU400" s="13"/>
      <c r="AV400" s="13"/>
      <c r="AW400" s="13"/>
      <c r="AX400" s="13"/>
      <c r="AY400" s="13"/>
      <c r="AZ400" s="13"/>
      <c r="BA400" s="169"/>
      <c r="BB400" s="13"/>
      <c r="BC400" s="13"/>
      <c r="BD400" s="13"/>
      <c r="BE400" s="169"/>
      <c r="BF400" s="169"/>
      <c r="BG400" s="13"/>
      <c r="BH400" s="181"/>
      <c r="BI400" s="181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7"/>
      <c r="DG400" s="13"/>
      <c r="DH400" s="13"/>
    </row>
    <row r="401" spans="1:112" ht="14.4" x14ac:dyDescent="0.3">
      <c r="A401" s="13"/>
      <c r="B401" s="11"/>
      <c r="C401" s="11"/>
      <c r="D401" s="11"/>
      <c r="E401" s="134"/>
      <c r="F401" s="134"/>
      <c r="G401" s="134"/>
      <c r="H401" s="92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7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7"/>
      <c r="AS401" s="17"/>
      <c r="AT401" s="17"/>
      <c r="AU401" s="13"/>
      <c r="AV401" s="13"/>
      <c r="AW401" s="13"/>
      <c r="AX401" s="13"/>
      <c r="AY401" s="13"/>
      <c r="AZ401" s="13"/>
      <c r="BA401" s="169"/>
      <c r="BB401" s="13"/>
      <c r="BC401" s="13"/>
      <c r="BD401" s="13"/>
      <c r="BE401" s="169"/>
      <c r="BF401" s="169"/>
      <c r="BG401" s="13"/>
      <c r="BH401" s="181"/>
      <c r="BI401" s="181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7"/>
      <c r="DG401" s="13"/>
      <c r="DH401" s="13"/>
    </row>
    <row r="402" spans="1:112" ht="14.4" x14ac:dyDescent="0.3">
      <c r="A402" s="13"/>
      <c r="B402" s="11"/>
      <c r="C402" s="11"/>
      <c r="D402" s="11"/>
      <c r="E402" s="134"/>
      <c r="F402" s="134"/>
      <c r="G402" s="134"/>
      <c r="H402" s="92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7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7"/>
      <c r="AS402" s="17"/>
      <c r="AT402" s="17"/>
      <c r="AU402" s="13"/>
      <c r="AV402" s="13"/>
      <c r="AW402" s="13"/>
      <c r="AX402" s="13"/>
      <c r="AY402" s="13"/>
      <c r="AZ402" s="13"/>
      <c r="BA402" s="169"/>
      <c r="BB402" s="13"/>
      <c r="BC402" s="13"/>
      <c r="BD402" s="13"/>
      <c r="BE402" s="169"/>
      <c r="BF402" s="169"/>
      <c r="BG402" s="13"/>
      <c r="BH402" s="181"/>
      <c r="BI402" s="181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7"/>
      <c r="DG402" s="13"/>
      <c r="DH402" s="13"/>
    </row>
    <row r="403" spans="1:112" ht="14.4" x14ac:dyDescent="0.3">
      <c r="A403" s="13"/>
      <c r="B403" s="11"/>
      <c r="C403" s="11"/>
      <c r="D403" s="11"/>
      <c r="E403" s="134"/>
      <c r="F403" s="134"/>
      <c r="G403" s="134"/>
      <c r="H403" s="92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7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7"/>
      <c r="AS403" s="17"/>
      <c r="AT403" s="17"/>
      <c r="AU403" s="13"/>
      <c r="AV403" s="13"/>
      <c r="AW403" s="13"/>
      <c r="AX403" s="13"/>
      <c r="AY403" s="13"/>
      <c r="AZ403" s="13"/>
      <c r="BA403" s="169"/>
      <c r="BB403" s="13"/>
      <c r="BC403" s="13"/>
      <c r="BD403" s="13"/>
      <c r="BE403" s="169"/>
      <c r="BF403" s="169"/>
      <c r="BG403" s="13"/>
      <c r="BH403" s="181"/>
      <c r="BI403" s="181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7"/>
      <c r="DG403" s="13"/>
      <c r="DH403" s="13"/>
    </row>
    <row r="404" spans="1:112" ht="14.4" x14ac:dyDescent="0.3">
      <c r="A404" s="13"/>
      <c r="B404" s="11"/>
      <c r="C404" s="11"/>
      <c r="D404" s="11"/>
      <c r="E404" s="134"/>
      <c r="F404" s="134"/>
      <c r="G404" s="134"/>
      <c r="H404" s="92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7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7"/>
      <c r="AS404" s="17"/>
      <c r="AT404" s="17"/>
      <c r="AU404" s="13"/>
      <c r="AV404" s="13"/>
      <c r="AW404" s="13"/>
      <c r="AX404" s="13"/>
      <c r="AY404" s="13"/>
      <c r="AZ404" s="13"/>
      <c r="BA404" s="169"/>
      <c r="BB404" s="13"/>
      <c r="BC404" s="13"/>
      <c r="BD404" s="13"/>
      <c r="BE404" s="169"/>
      <c r="BF404" s="169"/>
      <c r="BG404" s="13"/>
      <c r="BH404" s="181"/>
      <c r="BI404" s="181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7"/>
      <c r="DG404" s="13"/>
      <c r="DH404" s="13"/>
    </row>
    <row r="405" spans="1:112" ht="14.4" x14ac:dyDescent="0.3">
      <c r="A405" s="13"/>
      <c r="B405" s="11"/>
      <c r="C405" s="11"/>
      <c r="D405" s="11"/>
      <c r="E405" s="134"/>
      <c r="F405" s="134"/>
      <c r="G405" s="134"/>
      <c r="H405" s="92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7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7"/>
      <c r="AS405" s="17"/>
      <c r="AT405" s="17"/>
      <c r="AU405" s="13"/>
      <c r="AV405" s="13"/>
      <c r="AW405" s="13"/>
      <c r="AX405" s="13"/>
      <c r="AY405" s="13"/>
      <c r="AZ405" s="13"/>
      <c r="BA405" s="169"/>
      <c r="BB405" s="13"/>
      <c r="BC405" s="13"/>
      <c r="BD405" s="13"/>
      <c r="BE405" s="169"/>
      <c r="BF405" s="169"/>
      <c r="BG405" s="13"/>
      <c r="BH405" s="181"/>
      <c r="BI405" s="181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7"/>
      <c r="DG405" s="13"/>
      <c r="DH405" s="13"/>
    </row>
    <row r="406" spans="1:112" ht="14.4" x14ac:dyDescent="0.3">
      <c r="A406" s="13"/>
      <c r="B406" s="11"/>
      <c r="C406" s="11"/>
      <c r="D406" s="11"/>
      <c r="E406" s="134"/>
      <c r="F406" s="134"/>
      <c r="G406" s="134"/>
      <c r="H406" s="92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7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7"/>
      <c r="AS406" s="17"/>
      <c r="AT406" s="17"/>
      <c r="AU406" s="13"/>
      <c r="AV406" s="13"/>
      <c r="AW406" s="13"/>
      <c r="AX406" s="13"/>
      <c r="AY406" s="13"/>
      <c r="AZ406" s="13"/>
      <c r="BA406" s="169"/>
      <c r="BB406" s="13"/>
      <c r="BC406" s="13"/>
      <c r="BD406" s="13"/>
      <c r="BE406" s="169"/>
      <c r="BF406" s="169"/>
      <c r="BG406" s="13"/>
      <c r="BH406" s="181"/>
      <c r="BI406" s="181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7"/>
      <c r="DG406" s="13"/>
      <c r="DH406" s="13"/>
    </row>
    <row r="407" spans="1:112" ht="14.4" x14ac:dyDescent="0.3">
      <c r="A407" s="13"/>
      <c r="B407" s="11"/>
      <c r="C407" s="11"/>
      <c r="D407" s="11"/>
      <c r="E407" s="134"/>
      <c r="F407" s="134"/>
      <c r="G407" s="134"/>
      <c r="H407" s="92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7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7"/>
      <c r="AS407" s="17"/>
      <c r="AT407" s="17"/>
      <c r="AU407" s="13"/>
      <c r="AV407" s="13"/>
      <c r="AW407" s="13"/>
      <c r="AX407" s="13"/>
      <c r="AY407" s="13"/>
      <c r="AZ407" s="13"/>
      <c r="BA407" s="169"/>
      <c r="BB407" s="13"/>
      <c r="BC407" s="13"/>
      <c r="BD407" s="13"/>
      <c r="BE407" s="169"/>
      <c r="BF407" s="169"/>
      <c r="BG407" s="13"/>
      <c r="BH407" s="181"/>
      <c r="BI407" s="181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7"/>
      <c r="DG407" s="13"/>
      <c r="DH407" s="13"/>
    </row>
    <row r="408" spans="1:112" ht="14.4" x14ac:dyDescent="0.3">
      <c r="A408" s="13"/>
      <c r="B408" s="11"/>
      <c r="C408" s="11"/>
      <c r="D408" s="11"/>
      <c r="E408" s="134"/>
      <c r="F408" s="134"/>
      <c r="G408" s="134"/>
      <c r="H408" s="92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7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7"/>
      <c r="AS408" s="17"/>
      <c r="AT408" s="17"/>
      <c r="AU408" s="13"/>
      <c r="AV408" s="13"/>
      <c r="AW408" s="13"/>
      <c r="AX408" s="13"/>
      <c r="AY408" s="13"/>
      <c r="AZ408" s="13"/>
      <c r="BA408" s="169"/>
      <c r="BB408" s="13"/>
      <c r="BC408" s="13"/>
      <c r="BD408" s="13"/>
      <c r="BE408" s="169"/>
      <c r="BF408" s="169"/>
      <c r="BG408" s="13"/>
      <c r="BH408" s="181"/>
      <c r="BI408" s="181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7"/>
      <c r="DG408" s="13"/>
      <c r="DH408" s="13"/>
    </row>
    <row r="409" spans="1:112" ht="14.4" x14ac:dyDescent="0.3">
      <c r="A409" s="13"/>
      <c r="B409" s="11"/>
      <c r="C409" s="11"/>
      <c r="D409" s="11"/>
      <c r="E409" s="134"/>
      <c r="F409" s="134"/>
      <c r="G409" s="134"/>
      <c r="H409" s="92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7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7"/>
      <c r="AS409" s="17"/>
      <c r="AT409" s="17"/>
      <c r="AU409" s="13"/>
      <c r="AV409" s="13"/>
      <c r="AW409" s="13"/>
      <c r="AX409" s="13"/>
      <c r="AY409" s="13"/>
      <c r="AZ409" s="13"/>
      <c r="BA409" s="169"/>
      <c r="BB409" s="13"/>
      <c r="BC409" s="13"/>
      <c r="BD409" s="13"/>
      <c r="BE409" s="169"/>
      <c r="BF409" s="169"/>
      <c r="BG409" s="13"/>
      <c r="BH409" s="181"/>
      <c r="BI409" s="181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7"/>
      <c r="DG409" s="13"/>
      <c r="DH409" s="13"/>
    </row>
    <row r="410" spans="1:112" ht="14.4" x14ac:dyDescent="0.3">
      <c r="A410" s="13"/>
      <c r="B410" s="11"/>
      <c r="C410" s="11"/>
      <c r="D410" s="11"/>
      <c r="E410" s="134"/>
      <c r="F410" s="134"/>
      <c r="G410" s="134"/>
      <c r="H410" s="92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7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7"/>
      <c r="AS410" s="17"/>
      <c r="AT410" s="17"/>
      <c r="AU410" s="13"/>
      <c r="AV410" s="13"/>
      <c r="AW410" s="13"/>
      <c r="AX410" s="13"/>
      <c r="AY410" s="13"/>
      <c r="AZ410" s="13"/>
      <c r="BA410" s="169"/>
      <c r="BB410" s="13"/>
      <c r="BC410" s="13"/>
      <c r="BD410" s="13"/>
      <c r="BE410" s="169"/>
      <c r="BF410" s="169"/>
      <c r="BG410" s="13"/>
      <c r="BH410" s="181"/>
      <c r="BI410" s="181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7"/>
      <c r="DG410" s="13"/>
      <c r="DH410" s="13"/>
    </row>
    <row r="411" spans="1:112" ht="14.4" x14ac:dyDescent="0.3">
      <c r="A411" s="13"/>
      <c r="B411" s="11"/>
      <c r="C411" s="11"/>
      <c r="D411" s="11"/>
      <c r="E411" s="134"/>
      <c r="F411" s="134"/>
      <c r="G411" s="134"/>
      <c r="H411" s="92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7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7"/>
      <c r="AS411" s="17"/>
      <c r="AT411" s="17"/>
      <c r="AU411" s="13"/>
      <c r="AV411" s="13"/>
      <c r="AW411" s="13"/>
      <c r="AX411" s="13"/>
      <c r="AY411" s="13"/>
      <c r="AZ411" s="13"/>
      <c r="BA411" s="169"/>
      <c r="BB411" s="13"/>
      <c r="BC411" s="13"/>
      <c r="BD411" s="13"/>
      <c r="BE411" s="169"/>
      <c r="BF411" s="169"/>
      <c r="BG411" s="13"/>
      <c r="BH411" s="181"/>
      <c r="BI411" s="181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7"/>
      <c r="DG411" s="13"/>
      <c r="DH411" s="13"/>
    </row>
    <row r="412" spans="1:112" ht="14.4" x14ac:dyDescent="0.3">
      <c r="A412" s="13"/>
      <c r="B412" s="11"/>
      <c r="C412" s="11"/>
      <c r="D412" s="11"/>
      <c r="E412" s="134"/>
      <c r="F412" s="134"/>
      <c r="G412" s="134"/>
      <c r="H412" s="92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7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7"/>
      <c r="AS412" s="17"/>
      <c r="AT412" s="17"/>
      <c r="AU412" s="13"/>
      <c r="AV412" s="13"/>
      <c r="AW412" s="13"/>
      <c r="AX412" s="13"/>
      <c r="AY412" s="13"/>
      <c r="AZ412" s="13"/>
      <c r="BA412" s="169"/>
      <c r="BB412" s="13"/>
      <c r="BC412" s="13"/>
      <c r="BD412" s="13"/>
      <c r="BE412" s="169"/>
      <c r="BF412" s="169"/>
      <c r="BG412" s="13"/>
      <c r="BH412" s="181"/>
      <c r="BI412" s="181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7"/>
      <c r="DG412" s="13"/>
      <c r="DH412" s="13"/>
    </row>
    <row r="413" spans="1:112" ht="14.4" x14ac:dyDescent="0.3">
      <c r="A413" s="13"/>
      <c r="B413" s="11"/>
      <c r="C413" s="11"/>
      <c r="D413" s="11"/>
      <c r="E413" s="134"/>
      <c r="F413" s="134"/>
      <c r="G413" s="134"/>
      <c r="H413" s="92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7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7"/>
      <c r="AS413" s="17"/>
      <c r="AT413" s="17"/>
      <c r="AU413" s="13"/>
      <c r="AV413" s="13"/>
      <c r="AW413" s="13"/>
      <c r="AX413" s="13"/>
      <c r="AY413" s="13"/>
      <c r="AZ413" s="13"/>
      <c r="BA413" s="169"/>
      <c r="BB413" s="13"/>
      <c r="BC413" s="13"/>
      <c r="BD413" s="13"/>
      <c r="BE413" s="169"/>
      <c r="BF413" s="169"/>
      <c r="BG413" s="13"/>
      <c r="BH413" s="181"/>
      <c r="BI413" s="181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7"/>
      <c r="DG413" s="13"/>
      <c r="DH413" s="13"/>
    </row>
    <row r="414" spans="1:112" ht="14.4" x14ac:dyDescent="0.3">
      <c r="A414" s="13"/>
      <c r="B414" s="11"/>
      <c r="C414" s="11"/>
      <c r="D414" s="11"/>
      <c r="E414" s="134"/>
      <c r="F414" s="134"/>
      <c r="G414" s="134"/>
      <c r="H414" s="92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7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7"/>
      <c r="AS414" s="17"/>
      <c r="AT414" s="17"/>
      <c r="AU414" s="13"/>
      <c r="AV414" s="13"/>
      <c r="AW414" s="13"/>
      <c r="AX414" s="13"/>
      <c r="AY414" s="13"/>
      <c r="AZ414" s="13"/>
      <c r="BA414" s="169"/>
      <c r="BB414" s="13"/>
      <c r="BC414" s="13"/>
      <c r="BD414" s="13"/>
      <c r="BE414" s="169"/>
      <c r="BF414" s="169"/>
      <c r="BG414" s="13"/>
      <c r="BH414" s="181"/>
      <c r="BI414" s="181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7"/>
      <c r="DG414" s="13"/>
      <c r="DH414" s="13"/>
    </row>
    <row r="415" spans="1:112" ht="14.4" x14ac:dyDescent="0.3">
      <c r="A415" s="13"/>
      <c r="B415" s="11"/>
      <c r="C415" s="11"/>
      <c r="D415" s="11"/>
      <c r="E415" s="134"/>
      <c r="F415" s="134"/>
      <c r="G415" s="134"/>
      <c r="H415" s="92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7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7"/>
      <c r="AS415" s="17"/>
      <c r="AT415" s="17"/>
      <c r="AU415" s="13"/>
      <c r="AV415" s="13"/>
      <c r="AW415" s="13"/>
      <c r="AX415" s="13"/>
      <c r="AY415" s="13"/>
      <c r="AZ415" s="13"/>
      <c r="BA415" s="169"/>
      <c r="BB415" s="13"/>
      <c r="BC415" s="13"/>
      <c r="BD415" s="13"/>
      <c r="BE415" s="169"/>
      <c r="BF415" s="169"/>
      <c r="BG415" s="13"/>
      <c r="BH415" s="181"/>
      <c r="BI415" s="181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7"/>
      <c r="DG415" s="13"/>
      <c r="DH415" s="13"/>
    </row>
    <row r="416" spans="1:112" ht="14.4" x14ac:dyDescent="0.3">
      <c r="A416" s="13"/>
      <c r="B416" s="11"/>
      <c r="C416" s="11"/>
      <c r="D416" s="11"/>
      <c r="E416" s="134"/>
      <c r="F416" s="134"/>
      <c r="G416" s="134"/>
      <c r="H416" s="92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7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7"/>
      <c r="AS416" s="17"/>
      <c r="AT416" s="17"/>
      <c r="AU416" s="13"/>
      <c r="AV416" s="13"/>
      <c r="AW416" s="13"/>
      <c r="AX416" s="13"/>
      <c r="AY416" s="13"/>
      <c r="AZ416" s="13"/>
      <c r="BA416" s="169"/>
      <c r="BB416" s="13"/>
      <c r="BC416" s="13"/>
      <c r="BD416" s="13"/>
      <c r="BE416" s="169"/>
      <c r="BF416" s="169"/>
      <c r="BG416" s="13"/>
      <c r="BH416" s="181"/>
      <c r="BI416" s="181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7"/>
      <c r="DG416" s="13"/>
      <c r="DH416" s="13"/>
    </row>
    <row r="417" spans="1:112" ht="14.4" x14ac:dyDescent="0.3">
      <c r="A417" s="13"/>
      <c r="B417" s="11"/>
      <c r="C417" s="11"/>
      <c r="D417" s="11"/>
      <c r="E417" s="134"/>
      <c r="F417" s="134"/>
      <c r="G417" s="134"/>
      <c r="H417" s="92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7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7"/>
      <c r="AS417" s="17"/>
      <c r="AT417" s="17"/>
      <c r="AU417" s="13"/>
      <c r="AV417" s="13"/>
      <c r="AW417" s="13"/>
      <c r="AX417" s="13"/>
      <c r="AY417" s="13"/>
      <c r="AZ417" s="13"/>
      <c r="BA417" s="169"/>
      <c r="BB417" s="13"/>
      <c r="BC417" s="13"/>
      <c r="BD417" s="13"/>
      <c r="BE417" s="169"/>
      <c r="BF417" s="169"/>
      <c r="BG417" s="13"/>
      <c r="BH417" s="181"/>
      <c r="BI417" s="181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7"/>
      <c r="DG417" s="13"/>
      <c r="DH417" s="13"/>
    </row>
    <row r="418" spans="1:112" ht="14.4" x14ac:dyDescent="0.3">
      <c r="A418" s="13"/>
      <c r="B418" s="11"/>
      <c r="C418" s="11"/>
      <c r="D418" s="11"/>
      <c r="E418" s="134"/>
      <c r="F418" s="134"/>
      <c r="G418" s="134"/>
      <c r="H418" s="92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7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7"/>
      <c r="AS418" s="17"/>
      <c r="AT418" s="17"/>
      <c r="AU418" s="13"/>
      <c r="AV418" s="13"/>
      <c r="AW418" s="13"/>
      <c r="AX418" s="13"/>
      <c r="AY418" s="13"/>
      <c r="AZ418" s="13"/>
      <c r="BA418" s="169"/>
      <c r="BB418" s="13"/>
      <c r="BC418" s="13"/>
      <c r="BD418" s="13"/>
      <c r="BE418" s="169"/>
      <c r="BF418" s="169"/>
      <c r="BG418" s="13"/>
      <c r="BH418" s="181"/>
      <c r="BI418" s="181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7"/>
      <c r="DG418" s="13"/>
      <c r="DH418" s="13"/>
    </row>
    <row r="419" spans="1:112" ht="14.4" x14ac:dyDescent="0.3">
      <c r="A419" s="13"/>
      <c r="B419" s="11"/>
      <c r="C419" s="11"/>
      <c r="D419" s="11"/>
      <c r="E419" s="134"/>
      <c r="F419" s="134"/>
      <c r="G419" s="134"/>
      <c r="H419" s="92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7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7"/>
      <c r="AS419" s="17"/>
      <c r="AT419" s="17"/>
      <c r="AU419" s="13"/>
      <c r="AV419" s="13"/>
      <c r="AW419" s="13"/>
      <c r="AX419" s="13"/>
      <c r="AY419" s="13"/>
      <c r="AZ419" s="13"/>
      <c r="BA419" s="169"/>
      <c r="BB419" s="13"/>
      <c r="BC419" s="13"/>
      <c r="BD419" s="13"/>
      <c r="BE419" s="169"/>
      <c r="BF419" s="169"/>
      <c r="BG419" s="13"/>
      <c r="BH419" s="181"/>
      <c r="BI419" s="181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7"/>
      <c r="DG419" s="13"/>
      <c r="DH419" s="13"/>
    </row>
    <row r="420" spans="1:112" ht="14.4" x14ac:dyDescent="0.3">
      <c r="A420" s="13"/>
      <c r="B420" s="11"/>
      <c r="C420" s="11"/>
      <c r="D420" s="11"/>
      <c r="E420" s="134"/>
      <c r="F420" s="134"/>
      <c r="G420" s="134"/>
      <c r="H420" s="92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7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7"/>
      <c r="AS420" s="17"/>
      <c r="AT420" s="17"/>
      <c r="AU420" s="13"/>
      <c r="AV420" s="13"/>
      <c r="AW420" s="13"/>
      <c r="AX420" s="13"/>
      <c r="AY420" s="13"/>
      <c r="AZ420" s="13"/>
      <c r="BA420" s="169"/>
      <c r="BB420" s="13"/>
      <c r="BC420" s="13"/>
      <c r="BD420" s="13"/>
      <c r="BE420" s="169"/>
      <c r="BF420" s="169"/>
      <c r="BG420" s="13"/>
      <c r="BH420" s="181"/>
      <c r="BI420" s="181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7"/>
      <c r="DG420" s="13"/>
      <c r="DH420" s="13"/>
    </row>
    <row r="421" spans="1:112" ht="14.4" x14ac:dyDescent="0.3">
      <c r="A421" s="13"/>
      <c r="B421" s="11"/>
      <c r="C421" s="11"/>
      <c r="D421" s="11"/>
      <c r="E421" s="134"/>
      <c r="F421" s="134"/>
      <c r="G421" s="134"/>
      <c r="H421" s="92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7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7"/>
      <c r="AS421" s="17"/>
      <c r="AT421" s="17"/>
      <c r="AU421" s="13"/>
      <c r="AV421" s="13"/>
      <c r="AW421" s="13"/>
      <c r="AX421" s="13"/>
      <c r="AY421" s="13"/>
      <c r="AZ421" s="13"/>
      <c r="BA421" s="169"/>
      <c r="BB421" s="13"/>
      <c r="BC421" s="13"/>
      <c r="BD421" s="13"/>
      <c r="BE421" s="169"/>
      <c r="BF421" s="169"/>
      <c r="BG421" s="13"/>
      <c r="BH421" s="181"/>
      <c r="BI421" s="181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7"/>
      <c r="DG421" s="13"/>
      <c r="DH421" s="13"/>
    </row>
    <row r="422" spans="1:112" ht="14.4" x14ac:dyDescent="0.3">
      <c r="A422" s="13"/>
      <c r="B422" s="11"/>
      <c r="C422" s="11"/>
      <c r="D422" s="11"/>
      <c r="E422" s="134"/>
      <c r="F422" s="134"/>
      <c r="G422" s="134"/>
      <c r="H422" s="92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7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7"/>
      <c r="AS422" s="17"/>
      <c r="AT422" s="17"/>
      <c r="AU422" s="13"/>
      <c r="AV422" s="13"/>
      <c r="AW422" s="13"/>
      <c r="AX422" s="13"/>
      <c r="AY422" s="13"/>
      <c r="AZ422" s="13"/>
      <c r="BA422" s="169"/>
      <c r="BB422" s="13"/>
      <c r="BC422" s="13"/>
      <c r="BD422" s="13"/>
      <c r="BE422" s="169"/>
      <c r="BF422" s="169"/>
      <c r="BG422" s="13"/>
      <c r="BH422" s="181"/>
      <c r="BI422" s="181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7"/>
      <c r="DG422" s="13"/>
      <c r="DH422" s="13"/>
    </row>
    <row r="423" spans="1:112" ht="14.4" x14ac:dyDescent="0.3">
      <c r="A423" s="13"/>
      <c r="B423" s="11"/>
      <c r="C423" s="11"/>
      <c r="D423" s="11"/>
      <c r="E423" s="134"/>
      <c r="F423" s="134"/>
      <c r="G423" s="134"/>
      <c r="H423" s="92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7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7"/>
      <c r="AS423" s="17"/>
      <c r="AT423" s="17"/>
      <c r="AU423" s="13"/>
      <c r="AV423" s="13"/>
      <c r="AW423" s="13"/>
      <c r="AX423" s="13"/>
      <c r="AY423" s="13"/>
      <c r="AZ423" s="13"/>
      <c r="BA423" s="169"/>
      <c r="BB423" s="13"/>
      <c r="BC423" s="13"/>
      <c r="BD423" s="13"/>
      <c r="BE423" s="169"/>
      <c r="BF423" s="169"/>
      <c r="BG423" s="13"/>
      <c r="BH423" s="181"/>
      <c r="BI423" s="181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7"/>
      <c r="DG423" s="13"/>
      <c r="DH423" s="13"/>
    </row>
    <row r="424" spans="1:112" ht="14.4" x14ac:dyDescent="0.3">
      <c r="A424" s="13"/>
      <c r="B424" s="11"/>
      <c r="C424" s="11"/>
      <c r="D424" s="11"/>
      <c r="E424" s="134"/>
      <c r="F424" s="134"/>
      <c r="G424" s="134"/>
      <c r="H424" s="92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7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7"/>
      <c r="AS424" s="17"/>
      <c r="AT424" s="17"/>
      <c r="AU424" s="13"/>
      <c r="AV424" s="13"/>
      <c r="AW424" s="13"/>
      <c r="AX424" s="13"/>
      <c r="AY424" s="13"/>
      <c r="AZ424" s="13"/>
      <c r="BA424" s="169"/>
      <c r="BB424" s="13"/>
      <c r="BC424" s="13"/>
      <c r="BD424" s="13"/>
      <c r="BE424" s="169"/>
      <c r="BF424" s="169"/>
      <c r="BG424" s="13"/>
      <c r="BH424" s="181"/>
      <c r="BI424" s="181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7"/>
      <c r="DG424" s="13"/>
      <c r="DH424" s="13"/>
    </row>
    <row r="425" spans="1:112" ht="14.4" x14ac:dyDescent="0.3">
      <c r="A425" s="13"/>
      <c r="B425" s="11"/>
      <c r="C425" s="11"/>
      <c r="D425" s="11"/>
      <c r="E425" s="134"/>
      <c r="F425" s="134"/>
      <c r="G425" s="134"/>
      <c r="H425" s="92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7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7"/>
      <c r="AS425" s="17"/>
      <c r="AT425" s="17"/>
      <c r="AU425" s="13"/>
      <c r="AV425" s="13"/>
      <c r="AW425" s="13"/>
      <c r="AX425" s="13"/>
      <c r="AY425" s="13"/>
      <c r="AZ425" s="13"/>
      <c r="BA425" s="169"/>
      <c r="BB425" s="13"/>
      <c r="BC425" s="13"/>
      <c r="BD425" s="13"/>
      <c r="BE425" s="169"/>
      <c r="BF425" s="169"/>
      <c r="BG425" s="13"/>
      <c r="BH425" s="181"/>
      <c r="BI425" s="181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7"/>
      <c r="DG425" s="13"/>
      <c r="DH425" s="13"/>
    </row>
    <row r="426" spans="1:112" ht="14.4" x14ac:dyDescent="0.3">
      <c r="A426" s="13"/>
      <c r="B426" s="11"/>
      <c r="C426" s="11"/>
      <c r="D426" s="11"/>
      <c r="E426" s="134"/>
      <c r="F426" s="134"/>
      <c r="G426" s="134"/>
      <c r="H426" s="92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7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7"/>
      <c r="AS426" s="17"/>
      <c r="AT426" s="17"/>
      <c r="AU426" s="13"/>
      <c r="AV426" s="13"/>
      <c r="AW426" s="13"/>
      <c r="AX426" s="13"/>
      <c r="AY426" s="13"/>
      <c r="AZ426" s="13"/>
      <c r="BA426" s="169"/>
      <c r="BB426" s="13"/>
      <c r="BC426" s="13"/>
      <c r="BD426" s="13"/>
      <c r="BE426" s="169"/>
      <c r="BF426" s="169"/>
      <c r="BG426" s="13"/>
      <c r="BH426" s="181"/>
      <c r="BI426" s="181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7"/>
      <c r="DG426" s="13"/>
      <c r="DH426" s="13"/>
    </row>
    <row r="427" spans="1:112" ht="14.4" x14ac:dyDescent="0.3">
      <c r="A427" s="13"/>
      <c r="B427" s="11"/>
      <c r="C427" s="11"/>
      <c r="D427" s="11"/>
      <c r="E427" s="134"/>
      <c r="F427" s="134"/>
      <c r="G427" s="134"/>
      <c r="H427" s="92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7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7"/>
      <c r="AS427" s="17"/>
      <c r="AT427" s="17"/>
      <c r="AU427" s="13"/>
      <c r="AV427" s="13"/>
      <c r="AW427" s="13"/>
      <c r="AX427" s="13"/>
      <c r="AY427" s="13"/>
      <c r="AZ427" s="13"/>
      <c r="BA427" s="169"/>
      <c r="BB427" s="13"/>
      <c r="BC427" s="13"/>
      <c r="BD427" s="13"/>
      <c r="BE427" s="169"/>
      <c r="BF427" s="169"/>
      <c r="BG427" s="13"/>
      <c r="BH427" s="181"/>
      <c r="BI427" s="181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7"/>
      <c r="DG427" s="13"/>
      <c r="DH427" s="13"/>
    </row>
    <row r="428" spans="1:112" ht="14.4" x14ac:dyDescent="0.3">
      <c r="A428" s="13"/>
      <c r="B428" s="11"/>
      <c r="C428" s="11"/>
      <c r="D428" s="11"/>
      <c r="E428" s="134"/>
      <c r="F428" s="134"/>
      <c r="G428" s="134"/>
      <c r="H428" s="92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7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7"/>
      <c r="AS428" s="17"/>
      <c r="AT428" s="17"/>
      <c r="AU428" s="13"/>
      <c r="AV428" s="13"/>
      <c r="AW428" s="13"/>
      <c r="AX428" s="13"/>
      <c r="AY428" s="13"/>
      <c r="AZ428" s="13"/>
      <c r="BA428" s="169"/>
      <c r="BB428" s="13"/>
      <c r="BC428" s="13"/>
      <c r="BD428" s="13"/>
      <c r="BE428" s="169"/>
      <c r="BF428" s="169"/>
      <c r="BG428" s="13"/>
      <c r="BH428" s="181"/>
      <c r="BI428" s="181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7"/>
      <c r="DG428" s="13"/>
      <c r="DH428" s="13"/>
    </row>
    <row r="429" spans="1:112" ht="14.4" x14ac:dyDescent="0.3">
      <c r="A429" s="13"/>
      <c r="B429" s="11"/>
      <c r="C429" s="11"/>
      <c r="D429" s="11"/>
      <c r="E429" s="134"/>
      <c r="F429" s="134"/>
      <c r="G429" s="134"/>
      <c r="H429" s="92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7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7"/>
      <c r="AS429" s="17"/>
      <c r="AT429" s="17"/>
      <c r="AU429" s="13"/>
      <c r="AV429" s="13"/>
      <c r="AW429" s="13"/>
      <c r="AX429" s="13"/>
      <c r="AY429" s="13"/>
      <c r="AZ429" s="13"/>
      <c r="BA429" s="169"/>
      <c r="BB429" s="13"/>
      <c r="BC429" s="13"/>
      <c r="BD429" s="13"/>
      <c r="BE429" s="169"/>
      <c r="BF429" s="169"/>
      <c r="BG429" s="13"/>
      <c r="BH429" s="181"/>
      <c r="BI429" s="181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7"/>
      <c r="DG429" s="13"/>
      <c r="DH429" s="13"/>
    </row>
    <row r="430" spans="1:112" ht="14.4" x14ac:dyDescent="0.3">
      <c r="A430" s="13"/>
      <c r="B430" s="11"/>
      <c r="C430" s="11"/>
      <c r="D430" s="11"/>
      <c r="E430" s="134"/>
      <c r="F430" s="134"/>
      <c r="G430" s="134"/>
      <c r="H430" s="92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7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7"/>
      <c r="AS430" s="17"/>
      <c r="AT430" s="17"/>
      <c r="AU430" s="13"/>
      <c r="AV430" s="13"/>
      <c r="AW430" s="13"/>
      <c r="AX430" s="13"/>
      <c r="AY430" s="13"/>
      <c r="AZ430" s="13"/>
      <c r="BA430" s="169"/>
      <c r="BB430" s="13"/>
      <c r="BC430" s="13"/>
      <c r="BD430" s="13"/>
      <c r="BE430" s="169"/>
      <c r="BF430" s="169"/>
      <c r="BG430" s="13"/>
      <c r="BH430" s="181"/>
      <c r="BI430" s="181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7"/>
      <c r="DG430" s="13"/>
      <c r="DH430" s="13"/>
    </row>
    <row r="431" spans="1:112" ht="14.4" x14ac:dyDescent="0.3">
      <c r="A431" s="13"/>
      <c r="B431" s="11"/>
      <c r="C431" s="11"/>
      <c r="D431" s="11"/>
      <c r="E431" s="134"/>
      <c r="F431" s="134"/>
      <c r="G431" s="134"/>
      <c r="H431" s="92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7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7"/>
      <c r="AS431" s="17"/>
      <c r="AT431" s="17"/>
      <c r="AU431" s="13"/>
      <c r="AV431" s="13"/>
      <c r="AW431" s="13"/>
      <c r="AX431" s="13"/>
      <c r="AY431" s="13"/>
      <c r="AZ431" s="13"/>
      <c r="BA431" s="169"/>
      <c r="BB431" s="13"/>
      <c r="BC431" s="13"/>
      <c r="BD431" s="13"/>
      <c r="BE431" s="169"/>
      <c r="BF431" s="169"/>
      <c r="BG431" s="13"/>
      <c r="BH431" s="181"/>
      <c r="BI431" s="181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7"/>
      <c r="DG431" s="13"/>
      <c r="DH431" s="13"/>
    </row>
    <row r="432" spans="1:112" ht="14.4" x14ac:dyDescent="0.3">
      <c r="A432" s="13"/>
      <c r="B432" s="11"/>
      <c r="C432" s="11"/>
      <c r="D432" s="11"/>
      <c r="E432" s="134"/>
      <c r="F432" s="134"/>
      <c r="G432" s="134"/>
      <c r="H432" s="92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7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7"/>
      <c r="AS432" s="17"/>
      <c r="AT432" s="17"/>
      <c r="AU432" s="13"/>
      <c r="AV432" s="13"/>
      <c r="AW432" s="13"/>
      <c r="AX432" s="13"/>
      <c r="AY432" s="13"/>
      <c r="AZ432" s="13"/>
      <c r="BA432" s="169"/>
      <c r="BB432" s="13"/>
      <c r="BC432" s="13"/>
      <c r="BD432" s="13"/>
      <c r="BE432" s="169"/>
      <c r="BF432" s="169"/>
      <c r="BG432" s="13"/>
      <c r="BH432" s="181"/>
      <c r="BI432" s="181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7"/>
      <c r="DG432" s="13"/>
      <c r="DH432" s="13"/>
    </row>
    <row r="433" spans="1:112" ht="14.4" x14ac:dyDescent="0.3">
      <c r="A433" s="13"/>
      <c r="B433" s="11"/>
      <c r="C433" s="11"/>
      <c r="D433" s="11"/>
      <c r="E433" s="134"/>
      <c r="F433" s="134"/>
      <c r="G433" s="134"/>
      <c r="H433" s="92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7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7"/>
      <c r="AS433" s="17"/>
      <c r="AT433" s="17"/>
      <c r="AU433" s="13"/>
      <c r="AV433" s="13"/>
      <c r="AW433" s="13"/>
      <c r="AX433" s="13"/>
      <c r="AY433" s="13"/>
      <c r="AZ433" s="13"/>
      <c r="BA433" s="169"/>
      <c r="BB433" s="13"/>
      <c r="BC433" s="13"/>
      <c r="BD433" s="13"/>
      <c r="BE433" s="169"/>
      <c r="BF433" s="169"/>
      <c r="BG433" s="13"/>
      <c r="BH433" s="181"/>
      <c r="BI433" s="181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7"/>
      <c r="DG433" s="13"/>
      <c r="DH433" s="13"/>
    </row>
    <row r="434" spans="1:112" ht="14.4" x14ac:dyDescent="0.3">
      <c r="A434" s="13"/>
      <c r="B434" s="11"/>
      <c r="C434" s="11"/>
      <c r="D434" s="11"/>
      <c r="E434" s="134"/>
      <c r="F434" s="134"/>
      <c r="G434" s="134"/>
      <c r="H434" s="92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7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7"/>
      <c r="AS434" s="17"/>
      <c r="AT434" s="17"/>
      <c r="AU434" s="13"/>
      <c r="AV434" s="13"/>
      <c r="AW434" s="13"/>
      <c r="AX434" s="13"/>
      <c r="AY434" s="13"/>
      <c r="AZ434" s="13"/>
      <c r="BA434" s="169"/>
      <c r="BB434" s="13"/>
      <c r="BC434" s="13"/>
      <c r="BD434" s="13"/>
      <c r="BE434" s="169"/>
      <c r="BF434" s="169"/>
      <c r="BG434" s="13"/>
      <c r="BH434" s="181"/>
      <c r="BI434" s="181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7"/>
      <c r="DG434" s="13"/>
      <c r="DH434" s="13"/>
    </row>
    <row r="435" spans="1:112" ht="14.4" x14ac:dyDescent="0.3">
      <c r="A435" s="13"/>
      <c r="B435" s="11"/>
      <c r="C435" s="11"/>
      <c r="D435" s="11"/>
      <c r="E435" s="134"/>
      <c r="F435" s="134"/>
      <c r="G435" s="134"/>
      <c r="H435" s="92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7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7"/>
      <c r="AS435" s="17"/>
      <c r="AT435" s="17"/>
      <c r="AU435" s="13"/>
      <c r="AV435" s="13"/>
      <c r="AW435" s="13"/>
      <c r="AX435" s="13"/>
      <c r="AY435" s="13"/>
      <c r="AZ435" s="13"/>
      <c r="BA435" s="169"/>
      <c r="BB435" s="13"/>
      <c r="BC435" s="13"/>
      <c r="BD435" s="13"/>
      <c r="BE435" s="169"/>
      <c r="BF435" s="169"/>
      <c r="BG435" s="13"/>
      <c r="BH435" s="181"/>
      <c r="BI435" s="181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7"/>
      <c r="DG435" s="13"/>
      <c r="DH435" s="13"/>
    </row>
    <row r="436" spans="1:112" ht="14.4" x14ac:dyDescent="0.3">
      <c r="A436" s="13"/>
      <c r="B436" s="11"/>
      <c r="C436" s="11"/>
      <c r="D436" s="11"/>
      <c r="E436" s="134"/>
      <c r="F436" s="134"/>
      <c r="G436" s="134"/>
      <c r="H436" s="92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7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7"/>
      <c r="AS436" s="17"/>
      <c r="AT436" s="17"/>
      <c r="AU436" s="13"/>
      <c r="AV436" s="13"/>
      <c r="AW436" s="13"/>
      <c r="AX436" s="13"/>
      <c r="AY436" s="13"/>
      <c r="AZ436" s="13"/>
      <c r="BA436" s="169"/>
      <c r="BB436" s="13"/>
      <c r="BC436" s="13"/>
      <c r="BD436" s="13"/>
      <c r="BE436" s="169"/>
      <c r="BF436" s="169"/>
      <c r="BG436" s="13"/>
      <c r="BH436" s="181"/>
      <c r="BI436" s="181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7"/>
      <c r="DG436" s="13"/>
      <c r="DH436" s="13"/>
    </row>
    <row r="437" spans="1:112" ht="14.4" x14ac:dyDescent="0.3">
      <c r="A437" s="13"/>
      <c r="B437" s="11"/>
      <c r="C437" s="11"/>
      <c r="D437" s="11"/>
      <c r="E437" s="134"/>
      <c r="F437" s="134"/>
      <c r="G437" s="134"/>
      <c r="H437" s="92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7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7"/>
      <c r="AS437" s="17"/>
      <c r="AT437" s="17"/>
      <c r="AU437" s="13"/>
      <c r="AV437" s="13"/>
      <c r="AW437" s="13"/>
      <c r="AX437" s="13"/>
      <c r="AY437" s="13"/>
      <c r="AZ437" s="13"/>
      <c r="BA437" s="169"/>
      <c r="BB437" s="13"/>
      <c r="BC437" s="13"/>
      <c r="BD437" s="13"/>
      <c r="BE437" s="169"/>
      <c r="BF437" s="169"/>
      <c r="BG437" s="13"/>
      <c r="BH437" s="181"/>
      <c r="BI437" s="181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7"/>
      <c r="DG437" s="13"/>
      <c r="DH437" s="13"/>
    </row>
    <row r="438" spans="1:112" ht="14.4" x14ac:dyDescent="0.3">
      <c r="A438" s="13"/>
      <c r="B438" s="11"/>
      <c r="C438" s="11"/>
      <c r="D438" s="11"/>
      <c r="E438" s="134"/>
      <c r="F438" s="134"/>
      <c r="G438" s="134"/>
      <c r="H438" s="92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7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7"/>
      <c r="AS438" s="17"/>
      <c r="AT438" s="17"/>
      <c r="AU438" s="13"/>
      <c r="AV438" s="13"/>
      <c r="AW438" s="13"/>
      <c r="AX438" s="13"/>
      <c r="AY438" s="13"/>
      <c r="AZ438" s="13"/>
      <c r="BA438" s="169"/>
      <c r="BB438" s="13"/>
      <c r="BC438" s="13"/>
      <c r="BD438" s="13"/>
      <c r="BE438" s="169"/>
      <c r="BF438" s="169"/>
      <c r="BG438" s="13"/>
      <c r="BH438" s="181"/>
      <c r="BI438" s="181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7"/>
      <c r="DG438" s="13"/>
      <c r="DH438" s="13"/>
    </row>
    <row r="439" spans="1:112" ht="14.4" x14ac:dyDescent="0.3">
      <c r="A439" s="13"/>
      <c r="B439" s="11"/>
      <c r="C439" s="11"/>
      <c r="D439" s="11"/>
      <c r="E439" s="134"/>
      <c r="F439" s="134"/>
      <c r="G439" s="134"/>
      <c r="H439" s="92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7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7"/>
      <c r="AS439" s="17"/>
      <c r="AT439" s="17"/>
      <c r="AU439" s="13"/>
      <c r="AV439" s="13"/>
      <c r="AW439" s="13"/>
      <c r="AX439" s="13"/>
      <c r="AY439" s="13"/>
      <c r="AZ439" s="13"/>
      <c r="BA439" s="169"/>
      <c r="BB439" s="13"/>
      <c r="BC439" s="13"/>
      <c r="BD439" s="13"/>
      <c r="BE439" s="169"/>
      <c r="BF439" s="169"/>
      <c r="BG439" s="13"/>
      <c r="BH439" s="181"/>
      <c r="BI439" s="181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7"/>
      <c r="DG439" s="13"/>
      <c r="DH439" s="13"/>
    </row>
    <row r="440" spans="1:112" ht="14.4" x14ac:dyDescent="0.3">
      <c r="A440" s="13"/>
      <c r="B440" s="11"/>
      <c r="C440" s="11"/>
      <c r="D440" s="11"/>
      <c r="E440" s="134"/>
      <c r="F440" s="134"/>
      <c r="G440" s="134"/>
      <c r="H440" s="92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7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7"/>
      <c r="AS440" s="17"/>
      <c r="AT440" s="17"/>
      <c r="AU440" s="13"/>
      <c r="AV440" s="13"/>
      <c r="AW440" s="13"/>
      <c r="AX440" s="13"/>
      <c r="AY440" s="13"/>
      <c r="AZ440" s="13"/>
      <c r="BA440" s="169"/>
      <c r="BB440" s="13"/>
      <c r="BC440" s="13"/>
      <c r="BD440" s="13"/>
      <c r="BE440" s="169"/>
      <c r="BF440" s="169"/>
      <c r="BG440" s="13"/>
      <c r="BH440" s="181"/>
      <c r="BI440" s="181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7"/>
      <c r="DG440" s="13"/>
      <c r="DH440" s="13"/>
    </row>
    <row r="441" spans="1:112" ht="14.4" x14ac:dyDescent="0.3">
      <c r="A441" s="13"/>
      <c r="B441" s="11"/>
      <c r="C441" s="11"/>
      <c r="D441" s="11"/>
      <c r="E441" s="134"/>
      <c r="F441" s="134"/>
      <c r="G441" s="134"/>
      <c r="H441" s="92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7"/>
      <c r="AS441" s="17"/>
      <c r="AT441" s="17"/>
      <c r="AU441" s="13"/>
      <c r="AV441" s="13"/>
      <c r="AW441" s="13"/>
      <c r="AX441" s="13"/>
      <c r="AY441" s="13"/>
      <c r="AZ441" s="13"/>
      <c r="BA441" s="169"/>
      <c r="BB441" s="13"/>
      <c r="BC441" s="13"/>
      <c r="BD441" s="13"/>
      <c r="BE441" s="169"/>
      <c r="BF441" s="169"/>
      <c r="BG441" s="13"/>
      <c r="BH441" s="181"/>
      <c r="BI441" s="181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7"/>
      <c r="DG441" s="13"/>
      <c r="DH441" s="13"/>
    </row>
    <row r="442" spans="1:112" ht="14.4" x14ac:dyDescent="0.3">
      <c r="A442" s="13"/>
      <c r="B442" s="11"/>
      <c r="C442" s="11"/>
      <c r="D442" s="11"/>
      <c r="E442" s="134"/>
      <c r="F442" s="134"/>
      <c r="G442" s="134"/>
      <c r="H442" s="92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7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7"/>
      <c r="AS442" s="17"/>
      <c r="AT442" s="17"/>
      <c r="AU442" s="13"/>
      <c r="AV442" s="13"/>
      <c r="AW442" s="13"/>
      <c r="AX442" s="13"/>
      <c r="AY442" s="13"/>
      <c r="AZ442" s="13"/>
      <c r="BA442" s="169"/>
      <c r="BB442" s="13"/>
      <c r="BC442" s="13"/>
      <c r="BD442" s="13"/>
      <c r="BE442" s="169"/>
      <c r="BF442" s="169"/>
      <c r="BG442" s="13"/>
      <c r="BH442" s="181"/>
      <c r="BI442" s="181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7"/>
      <c r="DG442" s="13"/>
      <c r="DH442" s="13"/>
    </row>
    <row r="443" spans="1:112" ht="14.4" x14ac:dyDescent="0.3">
      <c r="A443" s="13"/>
      <c r="B443" s="11"/>
      <c r="C443" s="11"/>
      <c r="D443" s="11"/>
      <c r="E443" s="134"/>
      <c r="F443" s="134"/>
      <c r="G443" s="134"/>
      <c r="H443" s="92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7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7"/>
      <c r="AS443" s="17"/>
      <c r="AT443" s="17"/>
      <c r="AU443" s="13"/>
      <c r="AV443" s="13"/>
      <c r="AW443" s="13"/>
      <c r="AX443" s="13"/>
      <c r="AY443" s="13"/>
      <c r="AZ443" s="13"/>
      <c r="BA443" s="169"/>
      <c r="BB443" s="13"/>
      <c r="BC443" s="13"/>
      <c r="BD443" s="13"/>
      <c r="BE443" s="169"/>
      <c r="BF443" s="169"/>
      <c r="BG443" s="13"/>
      <c r="BH443" s="181"/>
      <c r="BI443" s="181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7"/>
      <c r="DG443" s="13"/>
      <c r="DH443" s="13"/>
    </row>
    <row r="444" spans="1:112" ht="14.4" x14ac:dyDescent="0.3">
      <c r="A444" s="13"/>
      <c r="B444" s="11"/>
      <c r="C444" s="11"/>
      <c r="D444" s="11"/>
      <c r="E444" s="134"/>
      <c r="F444" s="134"/>
      <c r="G444" s="134"/>
      <c r="H444" s="92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7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7"/>
      <c r="AS444" s="17"/>
      <c r="AT444" s="17"/>
      <c r="AU444" s="13"/>
      <c r="AV444" s="13"/>
      <c r="AW444" s="13"/>
      <c r="AX444" s="13"/>
      <c r="AY444" s="13"/>
      <c r="AZ444" s="13"/>
      <c r="BA444" s="169"/>
      <c r="BB444" s="13"/>
      <c r="BC444" s="13"/>
      <c r="BD444" s="13"/>
      <c r="BE444" s="169"/>
      <c r="BF444" s="169"/>
      <c r="BG444" s="13"/>
      <c r="BH444" s="181"/>
      <c r="BI444" s="181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7"/>
      <c r="DG444" s="13"/>
      <c r="DH444" s="13"/>
    </row>
    <row r="445" spans="1:112" ht="14.4" x14ac:dyDescent="0.3">
      <c r="A445" s="13"/>
      <c r="B445" s="11"/>
      <c r="C445" s="11"/>
      <c r="D445" s="11"/>
      <c r="E445" s="134"/>
      <c r="F445" s="134"/>
      <c r="G445" s="134"/>
      <c r="H445" s="92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7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7"/>
      <c r="AS445" s="17"/>
      <c r="AT445" s="17"/>
      <c r="AU445" s="13"/>
      <c r="AV445" s="13"/>
      <c r="AW445" s="13"/>
      <c r="AX445" s="13"/>
      <c r="AY445" s="13"/>
      <c r="AZ445" s="13"/>
      <c r="BA445" s="169"/>
      <c r="BB445" s="13"/>
      <c r="BC445" s="13"/>
      <c r="BD445" s="13"/>
      <c r="BE445" s="169"/>
      <c r="BF445" s="169"/>
      <c r="BG445" s="13"/>
      <c r="BH445" s="181"/>
      <c r="BI445" s="181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7"/>
      <c r="DG445" s="13"/>
      <c r="DH445" s="13"/>
    </row>
    <row r="446" spans="1:112" ht="14.4" x14ac:dyDescent="0.3">
      <c r="A446" s="13"/>
      <c r="B446" s="11"/>
      <c r="C446" s="11"/>
      <c r="D446" s="11"/>
      <c r="E446" s="134"/>
      <c r="F446" s="134"/>
      <c r="G446" s="134"/>
      <c r="H446" s="92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7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7"/>
      <c r="AS446" s="17"/>
      <c r="AT446" s="17"/>
      <c r="AU446" s="13"/>
      <c r="AV446" s="13"/>
      <c r="AW446" s="13"/>
      <c r="AX446" s="13"/>
      <c r="AY446" s="13"/>
      <c r="AZ446" s="13"/>
      <c r="BA446" s="169"/>
      <c r="BB446" s="13"/>
      <c r="BC446" s="13"/>
      <c r="BD446" s="13"/>
      <c r="BE446" s="169"/>
      <c r="BF446" s="169"/>
      <c r="BG446" s="13"/>
      <c r="BH446" s="181"/>
      <c r="BI446" s="181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7"/>
      <c r="DG446" s="13"/>
      <c r="DH446" s="13"/>
    </row>
    <row r="447" spans="1:112" ht="14.4" x14ac:dyDescent="0.3">
      <c r="A447" s="13"/>
      <c r="B447" s="11"/>
      <c r="C447" s="11"/>
      <c r="D447" s="11"/>
      <c r="E447" s="134"/>
      <c r="F447" s="134"/>
      <c r="G447" s="134"/>
      <c r="H447" s="92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7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7"/>
      <c r="AS447" s="17"/>
      <c r="AT447" s="17"/>
      <c r="AU447" s="13"/>
      <c r="AV447" s="13"/>
      <c r="AW447" s="13"/>
      <c r="AX447" s="13"/>
      <c r="AY447" s="13"/>
      <c r="AZ447" s="13"/>
      <c r="BA447" s="169"/>
      <c r="BB447" s="13"/>
      <c r="BC447" s="13"/>
      <c r="BD447" s="13"/>
      <c r="BE447" s="169"/>
      <c r="BF447" s="169"/>
      <c r="BG447" s="13"/>
      <c r="BH447" s="181"/>
      <c r="BI447" s="181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7"/>
      <c r="DG447" s="13"/>
      <c r="DH447" s="13"/>
    </row>
    <row r="448" spans="1:112" ht="14.4" x14ac:dyDescent="0.3">
      <c r="A448" s="13"/>
      <c r="B448" s="11"/>
      <c r="C448" s="11"/>
      <c r="D448" s="11"/>
      <c r="E448" s="134"/>
      <c r="F448" s="134"/>
      <c r="G448" s="134"/>
      <c r="H448" s="92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7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7"/>
      <c r="AS448" s="17"/>
      <c r="AT448" s="17"/>
      <c r="AU448" s="13"/>
      <c r="AV448" s="13"/>
      <c r="AW448" s="13"/>
      <c r="AX448" s="13"/>
      <c r="AY448" s="13"/>
      <c r="AZ448" s="13"/>
      <c r="BA448" s="169"/>
      <c r="BB448" s="13"/>
      <c r="BC448" s="13"/>
      <c r="BD448" s="13"/>
      <c r="BE448" s="169"/>
      <c r="BF448" s="169"/>
      <c r="BG448" s="13"/>
      <c r="BH448" s="181"/>
      <c r="BI448" s="181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7"/>
      <c r="DG448" s="13"/>
      <c r="DH448" s="13"/>
    </row>
    <row r="449" spans="1:112" ht="14.4" x14ac:dyDescent="0.3">
      <c r="A449" s="13"/>
      <c r="B449" s="11"/>
      <c r="C449" s="11"/>
      <c r="D449" s="11"/>
      <c r="E449" s="134"/>
      <c r="F449" s="134"/>
      <c r="G449" s="134"/>
      <c r="H449" s="92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7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7"/>
      <c r="AS449" s="17"/>
      <c r="AT449" s="17"/>
      <c r="AU449" s="13"/>
      <c r="AV449" s="13"/>
      <c r="AW449" s="13"/>
      <c r="AX449" s="13"/>
      <c r="AY449" s="13"/>
      <c r="AZ449" s="13"/>
      <c r="BA449" s="169"/>
      <c r="BB449" s="13"/>
      <c r="BC449" s="13"/>
      <c r="BD449" s="13"/>
      <c r="BE449" s="169"/>
      <c r="BF449" s="169"/>
      <c r="BG449" s="13"/>
      <c r="BH449" s="181"/>
      <c r="BI449" s="181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7"/>
      <c r="DG449" s="13"/>
      <c r="DH449" s="13"/>
    </row>
    <row r="450" spans="1:112" ht="14.4" x14ac:dyDescent="0.3">
      <c r="A450" s="13"/>
      <c r="B450" s="11"/>
      <c r="C450" s="11"/>
      <c r="D450" s="11"/>
      <c r="E450" s="134"/>
      <c r="F450" s="134"/>
      <c r="G450" s="134"/>
      <c r="H450" s="92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7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7"/>
      <c r="AS450" s="17"/>
      <c r="AT450" s="17"/>
      <c r="AU450" s="13"/>
      <c r="AV450" s="13"/>
      <c r="AW450" s="13"/>
      <c r="AX450" s="13"/>
      <c r="AY450" s="13"/>
      <c r="AZ450" s="13"/>
      <c r="BA450" s="169"/>
      <c r="BB450" s="13"/>
      <c r="BC450" s="13"/>
      <c r="BD450" s="13"/>
      <c r="BE450" s="169"/>
      <c r="BF450" s="169"/>
      <c r="BG450" s="13"/>
      <c r="BH450" s="181"/>
      <c r="BI450" s="181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7"/>
      <c r="DG450" s="13"/>
      <c r="DH450" s="13"/>
    </row>
    <row r="451" spans="1:112" ht="14.4" x14ac:dyDescent="0.3">
      <c r="A451" s="13"/>
      <c r="B451" s="11"/>
      <c r="C451" s="11"/>
      <c r="D451" s="11"/>
      <c r="E451" s="134"/>
      <c r="F451" s="134"/>
      <c r="G451" s="134"/>
      <c r="H451" s="92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7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7"/>
      <c r="AS451" s="17"/>
      <c r="AT451" s="17"/>
      <c r="AU451" s="13"/>
      <c r="AV451" s="13"/>
      <c r="AW451" s="13"/>
      <c r="AX451" s="13"/>
      <c r="AY451" s="13"/>
      <c r="AZ451" s="13"/>
      <c r="BA451" s="169"/>
      <c r="BB451" s="13"/>
      <c r="BC451" s="13"/>
      <c r="BD451" s="13"/>
      <c r="BE451" s="169"/>
      <c r="BF451" s="169"/>
      <c r="BG451" s="13"/>
      <c r="BH451" s="181"/>
      <c r="BI451" s="181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7"/>
      <c r="DG451" s="13"/>
      <c r="DH451" s="13"/>
    </row>
    <row r="452" spans="1:112" ht="14.4" x14ac:dyDescent="0.3">
      <c r="A452" s="13"/>
      <c r="B452" s="11"/>
      <c r="C452" s="11"/>
      <c r="D452" s="11"/>
      <c r="E452" s="134"/>
      <c r="F452" s="134"/>
      <c r="G452" s="134"/>
      <c r="H452" s="92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7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7"/>
      <c r="AS452" s="17"/>
      <c r="AT452" s="17"/>
      <c r="AU452" s="13"/>
      <c r="AV452" s="13"/>
      <c r="AW452" s="13"/>
      <c r="AX452" s="13"/>
      <c r="AY452" s="13"/>
      <c r="AZ452" s="13"/>
      <c r="BA452" s="169"/>
      <c r="BB452" s="13"/>
      <c r="BC452" s="13"/>
      <c r="BD452" s="13"/>
      <c r="BE452" s="169"/>
      <c r="BF452" s="169"/>
      <c r="BG452" s="13"/>
      <c r="BH452" s="181"/>
      <c r="BI452" s="181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7"/>
      <c r="DG452" s="13"/>
      <c r="DH452" s="13"/>
    </row>
    <row r="453" spans="1:112" ht="14.4" x14ac:dyDescent="0.3">
      <c r="A453" s="13"/>
      <c r="B453" s="11"/>
      <c r="C453" s="11"/>
      <c r="D453" s="11"/>
      <c r="E453" s="134"/>
      <c r="F453" s="134"/>
      <c r="G453" s="134"/>
      <c r="H453" s="92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7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7"/>
      <c r="AS453" s="17"/>
      <c r="AT453" s="17"/>
      <c r="AU453" s="13"/>
      <c r="AV453" s="13"/>
      <c r="AW453" s="13"/>
      <c r="AX453" s="13"/>
      <c r="AY453" s="13"/>
      <c r="AZ453" s="13"/>
      <c r="BA453" s="169"/>
      <c r="BB453" s="13"/>
      <c r="BC453" s="13"/>
      <c r="BD453" s="13"/>
      <c r="BE453" s="169"/>
      <c r="BF453" s="169"/>
      <c r="BG453" s="13"/>
      <c r="BH453" s="181"/>
      <c r="BI453" s="181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7"/>
      <c r="DG453" s="13"/>
      <c r="DH453" s="13"/>
    </row>
    <row r="454" spans="1:112" ht="14.4" x14ac:dyDescent="0.3">
      <c r="A454" s="13"/>
      <c r="B454" s="11"/>
      <c r="C454" s="11"/>
      <c r="D454" s="11"/>
      <c r="E454" s="134"/>
      <c r="F454" s="134"/>
      <c r="G454" s="134"/>
      <c r="H454" s="92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7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7"/>
      <c r="AS454" s="17"/>
      <c r="AT454" s="17"/>
      <c r="AU454" s="13"/>
      <c r="AV454" s="13"/>
      <c r="AW454" s="13"/>
      <c r="AX454" s="13"/>
      <c r="AY454" s="13"/>
      <c r="AZ454" s="13"/>
      <c r="BA454" s="169"/>
      <c r="BB454" s="13"/>
      <c r="BC454" s="13"/>
      <c r="BD454" s="13"/>
      <c r="BE454" s="169"/>
      <c r="BF454" s="169"/>
      <c r="BG454" s="13"/>
      <c r="BH454" s="181"/>
      <c r="BI454" s="181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7"/>
      <c r="DG454" s="13"/>
      <c r="DH454" s="13"/>
    </row>
    <row r="455" spans="1:112" ht="14.4" x14ac:dyDescent="0.3">
      <c r="A455" s="13"/>
      <c r="B455" s="11"/>
      <c r="C455" s="11"/>
      <c r="D455" s="11"/>
      <c r="E455" s="134"/>
      <c r="F455" s="134"/>
      <c r="G455" s="134"/>
      <c r="H455" s="92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7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7"/>
      <c r="AS455" s="17"/>
      <c r="AT455" s="17"/>
      <c r="AU455" s="13"/>
      <c r="AV455" s="13"/>
      <c r="AW455" s="13"/>
      <c r="AX455" s="13"/>
      <c r="AY455" s="13"/>
      <c r="AZ455" s="13"/>
      <c r="BA455" s="169"/>
      <c r="BB455" s="13"/>
      <c r="BC455" s="13"/>
      <c r="BD455" s="13"/>
      <c r="BE455" s="169"/>
      <c r="BF455" s="169"/>
      <c r="BG455" s="13"/>
      <c r="BH455" s="181"/>
      <c r="BI455" s="181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7"/>
      <c r="DG455" s="13"/>
      <c r="DH455" s="13"/>
    </row>
    <row r="456" spans="1:112" ht="14.4" x14ac:dyDescent="0.3">
      <c r="A456" s="13"/>
      <c r="B456" s="11"/>
      <c r="C456" s="11"/>
      <c r="D456" s="11"/>
      <c r="E456" s="134"/>
      <c r="F456" s="134"/>
      <c r="G456" s="134"/>
      <c r="H456" s="92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7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7"/>
      <c r="AS456" s="17"/>
      <c r="AT456" s="17"/>
      <c r="AU456" s="13"/>
      <c r="AV456" s="13"/>
      <c r="AW456" s="13"/>
      <c r="AX456" s="13"/>
      <c r="AY456" s="13"/>
      <c r="AZ456" s="13"/>
      <c r="BA456" s="169"/>
      <c r="BB456" s="13"/>
      <c r="BC456" s="13"/>
      <c r="BD456" s="13"/>
      <c r="BE456" s="169"/>
      <c r="BF456" s="169"/>
      <c r="BG456" s="13"/>
      <c r="BH456" s="181"/>
      <c r="BI456" s="181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7"/>
      <c r="DG456" s="13"/>
      <c r="DH456" s="13"/>
    </row>
    <row r="457" spans="1:112" ht="14.4" x14ac:dyDescent="0.3">
      <c r="A457" s="13"/>
      <c r="B457" s="11"/>
      <c r="C457" s="11"/>
      <c r="D457" s="11"/>
      <c r="E457" s="134"/>
      <c r="F457" s="134"/>
      <c r="G457" s="134"/>
      <c r="H457" s="92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7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7"/>
      <c r="AS457" s="17"/>
      <c r="AT457" s="17"/>
      <c r="AU457" s="13"/>
      <c r="AV457" s="13"/>
      <c r="AW457" s="13"/>
      <c r="AX457" s="13"/>
      <c r="AY457" s="13"/>
      <c r="AZ457" s="13"/>
      <c r="BA457" s="169"/>
      <c r="BB457" s="13"/>
      <c r="BC457" s="13"/>
      <c r="BD457" s="13"/>
      <c r="BE457" s="169"/>
      <c r="BF457" s="169"/>
      <c r="BG457" s="13"/>
      <c r="BH457" s="181"/>
      <c r="BI457" s="181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7"/>
      <c r="DG457" s="13"/>
      <c r="DH457" s="13"/>
    </row>
    <row r="458" spans="1:112" ht="14.4" x14ac:dyDescent="0.3">
      <c r="A458" s="13"/>
      <c r="B458" s="11"/>
      <c r="C458" s="11"/>
      <c r="D458" s="11"/>
      <c r="E458" s="134"/>
      <c r="F458" s="134"/>
      <c r="G458" s="134"/>
      <c r="H458" s="92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7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7"/>
      <c r="AS458" s="17"/>
      <c r="AT458" s="17"/>
      <c r="AU458" s="13"/>
      <c r="AV458" s="13"/>
      <c r="AW458" s="13"/>
      <c r="AX458" s="13"/>
      <c r="AY458" s="13"/>
      <c r="AZ458" s="13"/>
      <c r="BA458" s="169"/>
      <c r="BB458" s="13"/>
      <c r="BC458" s="13"/>
      <c r="BD458" s="13"/>
      <c r="BE458" s="169"/>
      <c r="BF458" s="169"/>
      <c r="BG458" s="13"/>
      <c r="BH458" s="181"/>
      <c r="BI458" s="181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7"/>
      <c r="DG458" s="13"/>
      <c r="DH458" s="13"/>
    </row>
    <row r="459" spans="1:112" ht="14.4" x14ac:dyDescent="0.3">
      <c r="A459" s="13"/>
      <c r="B459" s="11"/>
      <c r="C459" s="11"/>
      <c r="D459" s="11"/>
      <c r="E459" s="134"/>
      <c r="F459" s="134"/>
      <c r="G459" s="134"/>
      <c r="H459" s="92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7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7"/>
      <c r="AS459" s="17"/>
      <c r="AT459" s="17"/>
      <c r="AU459" s="13"/>
      <c r="AV459" s="13"/>
      <c r="AW459" s="13"/>
      <c r="AX459" s="13"/>
      <c r="AY459" s="13"/>
      <c r="AZ459" s="13"/>
      <c r="BA459" s="169"/>
      <c r="BB459" s="13"/>
      <c r="BC459" s="13"/>
      <c r="BD459" s="13"/>
      <c r="BE459" s="169"/>
      <c r="BF459" s="169"/>
      <c r="BG459" s="13"/>
      <c r="BH459" s="181"/>
      <c r="BI459" s="181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7"/>
      <c r="DG459" s="13"/>
      <c r="DH459" s="13"/>
    </row>
    <row r="460" spans="1:112" ht="14.4" x14ac:dyDescent="0.3">
      <c r="A460" s="13"/>
      <c r="B460" s="11"/>
      <c r="C460" s="11"/>
      <c r="D460" s="11"/>
      <c r="E460" s="134"/>
      <c r="F460" s="134"/>
      <c r="G460" s="134"/>
      <c r="H460" s="92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7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7"/>
      <c r="AS460" s="17"/>
      <c r="AT460" s="17"/>
      <c r="AU460" s="13"/>
      <c r="AV460" s="13"/>
      <c r="AW460" s="13"/>
      <c r="AX460" s="13"/>
      <c r="AY460" s="13"/>
      <c r="AZ460" s="13"/>
      <c r="BA460" s="169"/>
      <c r="BB460" s="13"/>
      <c r="BC460" s="13"/>
      <c r="BD460" s="13"/>
      <c r="BE460" s="169"/>
      <c r="BF460" s="169"/>
      <c r="BG460" s="13"/>
      <c r="BH460" s="181"/>
      <c r="BI460" s="181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7"/>
      <c r="DG460" s="13"/>
      <c r="DH460" s="13"/>
    </row>
    <row r="461" spans="1:112" ht="14.4" x14ac:dyDescent="0.3">
      <c r="A461" s="13"/>
      <c r="B461" s="11"/>
      <c r="C461" s="11"/>
      <c r="D461" s="11"/>
      <c r="E461" s="134"/>
      <c r="F461" s="134"/>
      <c r="G461" s="134"/>
      <c r="H461" s="92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7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7"/>
      <c r="AS461" s="17"/>
      <c r="AT461" s="17"/>
      <c r="AU461" s="13"/>
      <c r="AV461" s="13"/>
      <c r="AW461" s="13"/>
      <c r="AX461" s="13"/>
      <c r="AY461" s="13"/>
      <c r="AZ461" s="13"/>
      <c r="BA461" s="169"/>
      <c r="BB461" s="13"/>
      <c r="BC461" s="13"/>
      <c r="BD461" s="13"/>
      <c r="BE461" s="169"/>
      <c r="BF461" s="169"/>
      <c r="BG461" s="13"/>
      <c r="BH461" s="181"/>
      <c r="BI461" s="181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7"/>
      <c r="DG461" s="13"/>
      <c r="DH461" s="13"/>
    </row>
    <row r="462" spans="1:112" ht="14.4" x14ac:dyDescent="0.3">
      <c r="A462" s="13"/>
      <c r="B462" s="11"/>
      <c r="C462" s="11"/>
      <c r="D462" s="11"/>
      <c r="E462" s="134"/>
      <c r="F462" s="134"/>
      <c r="G462" s="134"/>
      <c r="H462" s="92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7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7"/>
      <c r="AS462" s="17"/>
      <c r="AT462" s="17"/>
      <c r="AU462" s="13"/>
      <c r="AV462" s="13"/>
      <c r="AW462" s="13"/>
      <c r="AX462" s="13"/>
      <c r="AY462" s="13"/>
      <c r="AZ462" s="13"/>
      <c r="BA462" s="169"/>
      <c r="BB462" s="13"/>
      <c r="BC462" s="13"/>
      <c r="BD462" s="13"/>
      <c r="BE462" s="169"/>
      <c r="BF462" s="169"/>
      <c r="BG462" s="13"/>
      <c r="BH462" s="181"/>
      <c r="BI462" s="181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7"/>
      <c r="DG462" s="13"/>
      <c r="DH462" s="13"/>
    </row>
    <row r="463" spans="1:112" ht="14.4" x14ac:dyDescent="0.3">
      <c r="A463" s="13"/>
      <c r="B463" s="11"/>
      <c r="C463" s="11"/>
      <c r="D463" s="11"/>
      <c r="E463" s="134"/>
      <c r="F463" s="134"/>
      <c r="G463" s="134"/>
      <c r="H463" s="92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7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7"/>
      <c r="AS463" s="17"/>
      <c r="AT463" s="17"/>
      <c r="AU463" s="13"/>
      <c r="AV463" s="13"/>
      <c r="AW463" s="13"/>
      <c r="AX463" s="13"/>
      <c r="AY463" s="13"/>
      <c r="AZ463" s="13"/>
      <c r="BA463" s="169"/>
      <c r="BB463" s="13"/>
      <c r="BC463" s="13"/>
      <c r="BD463" s="13"/>
      <c r="BE463" s="169"/>
      <c r="BF463" s="169"/>
      <c r="BG463" s="13"/>
      <c r="BH463" s="181"/>
      <c r="BI463" s="181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7"/>
      <c r="DG463" s="13"/>
      <c r="DH463" s="13"/>
    </row>
    <row r="464" spans="1:112" ht="14.4" x14ac:dyDescent="0.3">
      <c r="A464" s="13"/>
      <c r="B464" s="11"/>
      <c r="C464" s="11"/>
      <c r="D464" s="11"/>
      <c r="E464" s="134"/>
      <c r="F464" s="134"/>
      <c r="G464" s="134"/>
      <c r="H464" s="92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7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7"/>
      <c r="AS464" s="17"/>
      <c r="AT464" s="17"/>
      <c r="AU464" s="13"/>
      <c r="AV464" s="13"/>
      <c r="AW464" s="13"/>
      <c r="AX464" s="13"/>
      <c r="AY464" s="13"/>
      <c r="AZ464" s="13"/>
      <c r="BA464" s="169"/>
      <c r="BB464" s="13"/>
      <c r="BC464" s="13"/>
      <c r="BD464" s="13"/>
      <c r="BE464" s="169"/>
      <c r="BF464" s="169"/>
      <c r="BG464" s="13"/>
      <c r="BH464" s="181"/>
      <c r="BI464" s="181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7"/>
      <c r="DG464" s="13"/>
      <c r="DH464" s="13"/>
    </row>
    <row r="465" spans="1:112" ht="14.4" x14ac:dyDescent="0.3">
      <c r="A465" s="13"/>
      <c r="B465" s="11"/>
      <c r="C465" s="11"/>
      <c r="D465" s="11"/>
      <c r="E465" s="134"/>
      <c r="F465" s="134"/>
      <c r="G465" s="134"/>
      <c r="H465" s="92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7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7"/>
      <c r="AS465" s="17"/>
      <c r="AT465" s="17"/>
      <c r="AU465" s="13"/>
      <c r="AV465" s="13"/>
      <c r="AW465" s="13"/>
      <c r="AX465" s="13"/>
      <c r="AY465" s="13"/>
      <c r="AZ465" s="13"/>
      <c r="BA465" s="169"/>
      <c r="BB465" s="13"/>
      <c r="BC465" s="13"/>
      <c r="BD465" s="13"/>
      <c r="BE465" s="169"/>
      <c r="BF465" s="169"/>
      <c r="BG465" s="13"/>
      <c r="BH465" s="181"/>
      <c r="BI465" s="181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7"/>
      <c r="DG465" s="13"/>
      <c r="DH465" s="13"/>
    </row>
    <row r="466" spans="1:112" ht="14.4" x14ac:dyDescent="0.3">
      <c r="A466" s="13"/>
      <c r="B466" s="11"/>
      <c r="C466" s="11"/>
      <c r="D466" s="11"/>
      <c r="E466" s="134"/>
      <c r="F466" s="134"/>
      <c r="G466" s="134"/>
      <c r="H466" s="92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7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7"/>
      <c r="AS466" s="17"/>
      <c r="AT466" s="17"/>
      <c r="AU466" s="13"/>
      <c r="AV466" s="13"/>
      <c r="AW466" s="13"/>
      <c r="AX466" s="13"/>
      <c r="AY466" s="13"/>
      <c r="AZ466" s="13"/>
      <c r="BA466" s="169"/>
      <c r="BB466" s="13"/>
      <c r="BC466" s="13"/>
      <c r="BD466" s="13"/>
      <c r="BE466" s="169"/>
      <c r="BF466" s="169"/>
      <c r="BG466" s="13"/>
      <c r="BH466" s="181"/>
      <c r="BI466" s="181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7"/>
      <c r="DG466" s="13"/>
      <c r="DH466" s="13"/>
    </row>
    <row r="467" spans="1:112" ht="14.4" x14ac:dyDescent="0.3">
      <c r="A467" s="13"/>
      <c r="B467" s="11"/>
      <c r="C467" s="11"/>
      <c r="D467" s="11"/>
      <c r="E467" s="134"/>
      <c r="F467" s="134"/>
      <c r="G467" s="134"/>
      <c r="H467" s="92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7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7"/>
      <c r="AS467" s="17"/>
      <c r="AT467" s="17"/>
      <c r="AU467" s="13"/>
      <c r="AV467" s="13"/>
      <c r="AW467" s="13"/>
      <c r="AX467" s="13"/>
      <c r="AY467" s="13"/>
      <c r="AZ467" s="13"/>
      <c r="BA467" s="169"/>
      <c r="BB467" s="13"/>
      <c r="BC467" s="13"/>
      <c r="BD467" s="13"/>
      <c r="BE467" s="169"/>
      <c r="BF467" s="169"/>
      <c r="BG467" s="13"/>
      <c r="BH467" s="181"/>
      <c r="BI467" s="181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7"/>
      <c r="DG467" s="13"/>
      <c r="DH467" s="13"/>
    </row>
    <row r="468" spans="1:112" ht="14.4" x14ac:dyDescent="0.3">
      <c r="A468" s="13"/>
      <c r="B468" s="11"/>
      <c r="C468" s="11"/>
      <c r="D468" s="11"/>
      <c r="E468" s="134"/>
      <c r="F468" s="134"/>
      <c r="G468" s="134"/>
      <c r="H468" s="92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7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7"/>
      <c r="AS468" s="17"/>
      <c r="AT468" s="17"/>
      <c r="AU468" s="13"/>
      <c r="AV468" s="13"/>
      <c r="AW468" s="13"/>
      <c r="AX468" s="13"/>
      <c r="AY468" s="13"/>
      <c r="AZ468" s="13"/>
      <c r="BA468" s="169"/>
      <c r="BB468" s="13"/>
      <c r="BC468" s="13"/>
      <c r="BD468" s="13"/>
      <c r="BE468" s="169"/>
      <c r="BF468" s="169"/>
      <c r="BG468" s="13"/>
      <c r="BH468" s="181"/>
      <c r="BI468" s="181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7"/>
      <c r="DG468" s="13"/>
      <c r="DH468" s="13"/>
    </row>
    <row r="469" spans="1:112" ht="14.4" x14ac:dyDescent="0.3">
      <c r="A469" s="13"/>
      <c r="B469" s="11"/>
      <c r="C469" s="11"/>
      <c r="D469" s="11"/>
      <c r="E469" s="134"/>
      <c r="F469" s="134"/>
      <c r="G469" s="134"/>
      <c r="H469" s="92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7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7"/>
      <c r="AS469" s="17"/>
      <c r="AT469" s="17"/>
      <c r="AU469" s="13"/>
      <c r="AV469" s="13"/>
      <c r="AW469" s="13"/>
      <c r="AX469" s="13"/>
      <c r="AY469" s="13"/>
      <c r="AZ469" s="13"/>
      <c r="BA469" s="169"/>
      <c r="BB469" s="13"/>
      <c r="BC469" s="13"/>
      <c r="BD469" s="13"/>
      <c r="BE469" s="169"/>
      <c r="BF469" s="169"/>
      <c r="BG469" s="13"/>
      <c r="BH469" s="181"/>
      <c r="BI469" s="181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7"/>
      <c r="DG469" s="13"/>
      <c r="DH469" s="13"/>
    </row>
    <row r="470" spans="1:112" ht="14.4" x14ac:dyDescent="0.3">
      <c r="A470" s="13"/>
      <c r="B470" s="11"/>
      <c r="C470" s="11"/>
      <c r="D470" s="11"/>
      <c r="E470" s="134"/>
      <c r="F470" s="134"/>
      <c r="G470" s="134"/>
      <c r="H470" s="92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7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7"/>
      <c r="AS470" s="17"/>
      <c r="AT470" s="17"/>
      <c r="AU470" s="13"/>
      <c r="AV470" s="13"/>
      <c r="AW470" s="13"/>
      <c r="AX470" s="13"/>
      <c r="AY470" s="13"/>
      <c r="AZ470" s="13"/>
      <c r="BA470" s="169"/>
      <c r="BB470" s="13"/>
      <c r="BC470" s="13"/>
      <c r="BD470" s="13"/>
      <c r="BE470" s="169"/>
      <c r="BF470" s="169"/>
      <c r="BG470" s="13"/>
      <c r="BH470" s="181"/>
      <c r="BI470" s="181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7"/>
      <c r="DG470" s="13"/>
      <c r="DH470" s="13"/>
    </row>
    <row r="471" spans="1:112" ht="14.4" x14ac:dyDescent="0.3">
      <c r="A471" s="13"/>
      <c r="B471" s="11"/>
      <c r="C471" s="11"/>
      <c r="D471" s="11"/>
      <c r="E471" s="134"/>
      <c r="F471" s="134"/>
      <c r="G471" s="134"/>
      <c r="H471" s="92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7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7"/>
      <c r="AS471" s="17"/>
      <c r="AT471" s="17"/>
      <c r="AU471" s="13"/>
      <c r="AV471" s="13"/>
      <c r="AW471" s="13"/>
      <c r="AX471" s="13"/>
      <c r="AY471" s="13"/>
      <c r="AZ471" s="13"/>
      <c r="BA471" s="169"/>
      <c r="BB471" s="13"/>
      <c r="BC471" s="13"/>
      <c r="BD471" s="13"/>
      <c r="BE471" s="169"/>
      <c r="BF471" s="169"/>
      <c r="BG471" s="13"/>
      <c r="BH471" s="181"/>
      <c r="BI471" s="181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7"/>
      <c r="DG471" s="13"/>
      <c r="DH471" s="13"/>
    </row>
    <row r="472" spans="1:112" ht="14.4" x14ac:dyDescent="0.3">
      <c r="A472" s="13"/>
      <c r="B472" s="11"/>
      <c r="C472" s="11"/>
      <c r="D472" s="11"/>
      <c r="E472" s="134"/>
      <c r="F472" s="134"/>
      <c r="G472" s="134"/>
      <c r="H472" s="92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7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7"/>
      <c r="AS472" s="17"/>
      <c r="AT472" s="17"/>
      <c r="AU472" s="13"/>
      <c r="AV472" s="13"/>
      <c r="AW472" s="13"/>
      <c r="AX472" s="13"/>
      <c r="AY472" s="13"/>
      <c r="AZ472" s="13"/>
      <c r="BA472" s="169"/>
      <c r="BB472" s="13"/>
      <c r="BC472" s="13"/>
      <c r="BD472" s="13"/>
      <c r="BE472" s="169"/>
      <c r="BF472" s="169"/>
      <c r="BG472" s="13"/>
      <c r="BH472" s="181"/>
      <c r="BI472" s="181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7"/>
      <c r="DG472" s="13"/>
      <c r="DH472" s="13"/>
    </row>
    <row r="473" spans="1:112" ht="14.4" x14ac:dyDescent="0.3">
      <c r="A473" s="13"/>
      <c r="B473" s="11"/>
      <c r="C473" s="11"/>
      <c r="D473" s="11"/>
      <c r="E473" s="134"/>
      <c r="F473" s="134"/>
      <c r="G473" s="134"/>
      <c r="H473" s="92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7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7"/>
      <c r="AS473" s="17"/>
      <c r="AT473" s="17"/>
      <c r="AU473" s="13"/>
      <c r="AV473" s="13"/>
      <c r="AW473" s="13"/>
      <c r="AX473" s="13"/>
      <c r="AY473" s="13"/>
      <c r="AZ473" s="13"/>
      <c r="BA473" s="169"/>
      <c r="BB473" s="13"/>
      <c r="BC473" s="13"/>
      <c r="BD473" s="13"/>
      <c r="BE473" s="169"/>
      <c r="BF473" s="169"/>
      <c r="BG473" s="13"/>
      <c r="BH473" s="181"/>
      <c r="BI473" s="181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7"/>
      <c r="DG473" s="13"/>
      <c r="DH473" s="13"/>
    </row>
    <row r="474" spans="1:112" ht="14.4" x14ac:dyDescent="0.3">
      <c r="A474" s="13"/>
      <c r="B474" s="11"/>
      <c r="C474" s="11"/>
      <c r="D474" s="11"/>
      <c r="E474" s="134"/>
      <c r="F474" s="134"/>
      <c r="G474" s="134"/>
      <c r="H474" s="92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7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7"/>
      <c r="AS474" s="17"/>
      <c r="AT474" s="17"/>
      <c r="AU474" s="13"/>
      <c r="AV474" s="13"/>
      <c r="AW474" s="13"/>
      <c r="AX474" s="13"/>
      <c r="AY474" s="13"/>
      <c r="AZ474" s="13"/>
      <c r="BA474" s="169"/>
      <c r="BB474" s="13"/>
      <c r="BC474" s="13"/>
      <c r="BD474" s="13"/>
      <c r="BE474" s="169"/>
      <c r="BF474" s="169"/>
      <c r="BG474" s="13"/>
      <c r="BH474" s="181"/>
      <c r="BI474" s="181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7"/>
      <c r="DG474" s="13"/>
      <c r="DH474" s="13"/>
    </row>
    <row r="475" spans="1:112" ht="14.4" x14ac:dyDescent="0.3">
      <c r="A475" s="13"/>
      <c r="B475" s="11"/>
      <c r="C475" s="11"/>
      <c r="D475" s="11"/>
      <c r="E475" s="134"/>
      <c r="F475" s="134"/>
      <c r="G475" s="134"/>
      <c r="H475" s="92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7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7"/>
      <c r="AS475" s="17"/>
      <c r="AT475" s="17"/>
      <c r="AU475" s="13"/>
      <c r="AV475" s="13"/>
      <c r="AW475" s="13"/>
      <c r="AX475" s="13"/>
      <c r="AY475" s="13"/>
      <c r="AZ475" s="13"/>
      <c r="BA475" s="169"/>
      <c r="BB475" s="13"/>
      <c r="BC475" s="13"/>
      <c r="BD475" s="13"/>
      <c r="BE475" s="169"/>
      <c r="BF475" s="169"/>
      <c r="BG475" s="13"/>
      <c r="BH475" s="181"/>
      <c r="BI475" s="181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7"/>
      <c r="DG475" s="13"/>
      <c r="DH475" s="13"/>
    </row>
    <row r="476" spans="1:112" ht="14.4" x14ac:dyDescent="0.3">
      <c r="A476" s="13"/>
      <c r="B476" s="11"/>
      <c r="C476" s="11"/>
      <c r="D476" s="11"/>
      <c r="E476" s="134"/>
      <c r="F476" s="134"/>
      <c r="G476" s="134"/>
      <c r="H476" s="92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7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7"/>
      <c r="AS476" s="17"/>
      <c r="AT476" s="17"/>
      <c r="AU476" s="13"/>
      <c r="AV476" s="13"/>
      <c r="AW476" s="13"/>
      <c r="AX476" s="13"/>
      <c r="AY476" s="13"/>
      <c r="AZ476" s="13"/>
      <c r="BA476" s="169"/>
      <c r="BB476" s="13"/>
      <c r="BC476" s="13"/>
      <c r="BD476" s="13"/>
      <c r="BE476" s="169"/>
      <c r="BF476" s="169"/>
      <c r="BG476" s="13"/>
      <c r="BH476" s="181"/>
      <c r="BI476" s="181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7"/>
      <c r="DG476" s="13"/>
      <c r="DH476" s="13"/>
    </row>
    <row r="477" spans="1:112" ht="14.4" x14ac:dyDescent="0.3">
      <c r="A477" s="13"/>
      <c r="B477" s="11"/>
      <c r="C477" s="11"/>
      <c r="D477" s="11"/>
      <c r="E477" s="134"/>
      <c r="F477" s="134"/>
      <c r="G477" s="134"/>
      <c r="H477" s="92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7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7"/>
      <c r="AS477" s="17"/>
      <c r="AT477" s="17"/>
      <c r="AU477" s="13"/>
      <c r="AV477" s="13"/>
      <c r="AW477" s="13"/>
      <c r="AX477" s="13"/>
      <c r="AY477" s="13"/>
      <c r="AZ477" s="13"/>
      <c r="BA477" s="169"/>
      <c r="BB477" s="13"/>
      <c r="BC477" s="13"/>
      <c r="BD477" s="13"/>
      <c r="BE477" s="169"/>
      <c r="BF477" s="169"/>
      <c r="BG477" s="13"/>
      <c r="BH477" s="181"/>
      <c r="BI477" s="181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7"/>
      <c r="DG477" s="13"/>
      <c r="DH477" s="13"/>
    </row>
    <row r="478" spans="1:112" ht="14.4" x14ac:dyDescent="0.3">
      <c r="A478" s="13"/>
      <c r="B478" s="11"/>
      <c r="C478" s="11"/>
      <c r="D478" s="11"/>
      <c r="E478" s="134"/>
      <c r="F478" s="134"/>
      <c r="G478" s="134"/>
      <c r="H478" s="92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7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7"/>
      <c r="AS478" s="17"/>
      <c r="AT478" s="17"/>
      <c r="AU478" s="13"/>
      <c r="AV478" s="13"/>
      <c r="AW478" s="13"/>
      <c r="AX478" s="13"/>
      <c r="AY478" s="13"/>
      <c r="AZ478" s="13"/>
      <c r="BA478" s="169"/>
      <c r="BB478" s="13"/>
      <c r="BC478" s="13"/>
      <c r="BD478" s="13"/>
      <c r="BE478" s="169"/>
      <c r="BF478" s="169"/>
      <c r="BG478" s="13"/>
      <c r="BH478" s="181"/>
      <c r="BI478" s="181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7"/>
      <c r="DG478" s="13"/>
      <c r="DH478" s="13"/>
    </row>
    <row r="479" spans="1:112" ht="14.4" x14ac:dyDescent="0.3">
      <c r="A479" s="13"/>
      <c r="B479" s="11"/>
      <c r="C479" s="11"/>
      <c r="D479" s="11"/>
      <c r="E479" s="134"/>
      <c r="F479" s="134"/>
      <c r="G479" s="134"/>
      <c r="H479" s="92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7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7"/>
      <c r="AS479" s="17"/>
      <c r="AT479" s="17"/>
      <c r="AU479" s="13"/>
      <c r="AV479" s="13"/>
      <c r="AW479" s="13"/>
      <c r="AX479" s="13"/>
      <c r="AY479" s="13"/>
      <c r="AZ479" s="13"/>
      <c r="BA479" s="169"/>
      <c r="BB479" s="13"/>
      <c r="BC479" s="13"/>
      <c r="BD479" s="13"/>
      <c r="BE479" s="169"/>
      <c r="BF479" s="169"/>
      <c r="BG479" s="13"/>
      <c r="BH479" s="181"/>
      <c r="BI479" s="181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7"/>
      <c r="DG479" s="13"/>
      <c r="DH479" s="13"/>
    </row>
    <row r="480" spans="1:112" ht="14.4" x14ac:dyDescent="0.3">
      <c r="A480" s="13"/>
      <c r="B480" s="11"/>
      <c r="C480" s="11"/>
      <c r="D480" s="11"/>
      <c r="E480" s="134"/>
      <c r="F480" s="134"/>
      <c r="G480" s="134"/>
      <c r="H480" s="92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7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7"/>
      <c r="AS480" s="17"/>
      <c r="AT480" s="17"/>
      <c r="AU480" s="13"/>
      <c r="AV480" s="13"/>
      <c r="AW480" s="13"/>
      <c r="AX480" s="13"/>
      <c r="AY480" s="13"/>
      <c r="AZ480" s="13"/>
      <c r="BA480" s="169"/>
      <c r="BB480" s="13"/>
      <c r="BC480" s="13"/>
      <c r="BD480" s="13"/>
      <c r="BE480" s="169"/>
      <c r="BF480" s="169"/>
      <c r="BG480" s="13"/>
      <c r="BH480" s="181"/>
      <c r="BI480" s="181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7"/>
      <c r="DG480" s="13"/>
      <c r="DH480" s="13"/>
    </row>
    <row r="481" spans="1:112" ht="14.4" x14ac:dyDescent="0.3">
      <c r="A481" s="13"/>
      <c r="B481" s="11"/>
      <c r="C481" s="11"/>
      <c r="D481" s="11"/>
      <c r="E481" s="134"/>
      <c r="F481" s="134"/>
      <c r="G481" s="134"/>
      <c r="H481" s="92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7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7"/>
      <c r="AS481" s="17"/>
      <c r="AT481" s="17"/>
      <c r="AU481" s="13"/>
      <c r="AV481" s="13"/>
      <c r="AW481" s="13"/>
      <c r="AX481" s="13"/>
      <c r="AY481" s="13"/>
      <c r="AZ481" s="13"/>
      <c r="BA481" s="169"/>
      <c r="BB481" s="13"/>
      <c r="BC481" s="13"/>
      <c r="BD481" s="13"/>
      <c r="BE481" s="169"/>
      <c r="BF481" s="169"/>
      <c r="BG481" s="13"/>
      <c r="BH481" s="181"/>
      <c r="BI481" s="181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7"/>
      <c r="DG481" s="13"/>
      <c r="DH481" s="13"/>
    </row>
    <row r="482" spans="1:112" ht="14.4" x14ac:dyDescent="0.3">
      <c r="A482" s="13"/>
      <c r="B482" s="11"/>
      <c r="C482" s="11"/>
      <c r="D482" s="11"/>
      <c r="E482" s="134"/>
      <c r="F482" s="134"/>
      <c r="G482" s="134"/>
      <c r="H482" s="92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7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7"/>
      <c r="AS482" s="17"/>
      <c r="AT482" s="17"/>
      <c r="AU482" s="13"/>
      <c r="AV482" s="13"/>
      <c r="AW482" s="13"/>
      <c r="AX482" s="13"/>
      <c r="AY482" s="13"/>
      <c r="AZ482" s="13"/>
      <c r="BA482" s="169"/>
      <c r="BB482" s="13"/>
      <c r="BC482" s="13"/>
      <c r="BD482" s="13"/>
      <c r="BE482" s="169"/>
      <c r="BF482" s="169"/>
      <c r="BG482" s="13"/>
      <c r="BH482" s="181"/>
      <c r="BI482" s="181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7"/>
      <c r="DG482" s="13"/>
      <c r="DH482" s="13"/>
    </row>
    <row r="483" spans="1:112" ht="14.4" x14ac:dyDescent="0.3">
      <c r="A483" s="13"/>
      <c r="B483" s="11"/>
      <c r="C483" s="11"/>
      <c r="D483" s="11"/>
      <c r="E483" s="134"/>
      <c r="F483" s="134"/>
      <c r="G483" s="134"/>
      <c r="H483" s="92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7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7"/>
      <c r="AS483" s="17"/>
      <c r="AT483" s="17"/>
      <c r="AU483" s="13"/>
      <c r="AV483" s="13"/>
      <c r="AW483" s="13"/>
      <c r="AX483" s="13"/>
      <c r="AY483" s="13"/>
      <c r="AZ483" s="13"/>
      <c r="BA483" s="169"/>
      <c r="BB483" s="13"/>
      <c r="BC483" s="13"/>
      <c r="BD483" s="13"/>
      <c r="BE483" s="169"/>
      <c r="BF483" s="169"/>
      <c r="BG483" s="13"/>
      <c r="BH483" s="181"/>
      <c r="BI483" s="181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7"/>
      <c r="DG483" s="13"/>
      <c r="DH483" s="13"/>
    </row>
    <row r="484" spans="1:112" ht="14.4" x14ac:dyDescent="0.3">
      <c r="A484" s="13"/>
      <c r="B484" s="11"/>
      <c r="C484" s="11"/>
      <c r="D484" s="11"/>
      <c r="E484" s="134"/>
      <c r="F484" s="134"/>
      <c r="G484" s="134"/>
      <c r="H484" s="92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7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7"/>
      <c r="AS484" s="17"/>
      <c r="AT484" s="17"/>
      <c r="AU484" s="13"/>
      <c r="AV484" s="13"/>
      <c r="AW484" s="13"/>
      <c r="AX484" s="13"/>
      <c r="AY484" s="13"/>
      <c r="AZ484" s="13"/>
      <c r="BA484" s="169"/>
      <c r="BB484" s="13"/>
      <c r="BC484" s="13"/>
      <c r="BD484" s="13"/>
      <c r="BE484" s="169"/>
      <c r="BF484" s="169"/>
      <c r="BG484" s="13"/>
      <c r="BH484" s="181"/>
      <c r="BI484" s="181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7"/>
      <c r="DG484" s="13"/>
      <c r="DH484" s="13"/>
    </row>
    <row r="485" spans="1:112" ht="14.4" x14ac:dyDescent="0.3">
      <c r="A485" s="13"/>
      <c r="B485" s="11"/>
      <c r="C485" s="11"/>
      <c r="D485" s="11"/>
      <c r="E485" s="134"/>
      <c r="F485" s="134"/>
      <c r="G485" s="134"/>
      <c r="H485" s="92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7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7"/>
      <c r="AS485" s="17"/>
      <c r="AT485" s="17"/>
      <c r="AU485" s="13"/>
      <c r="AV485" s="13"/>
      <c r="AW485" s="13"/>
      <c r="AX485" s="13"/>
      <c r="AY485" s="13"/>
      <c r="AZ485" s="13"/>
      <c r="BA485" s="169"/>
      <c r="BB485" s="13"/>
      <c r="BC485" s="13"/>
      <c r="BD485" s="13"/>
      <c r="BE485" s="169"/>
      <c r="BF485" s="169"/>
      <c r="BG485" s="13"/>
      <c r="BH485" s="181"/>
      <c r="BI485" s="181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7"/>
      <c r="DG485" s="13"/>
      <c r="DH485" s="13"/>
    </row>
    <row r="486" spans="1:112" ht="14.4" x14ac:dyDescent="0.3">
      <c r="A486" s="13"/>
      <c r="B486" s="11"/>
      <c r="C486" s="11"/>
      <c r="D486" s="11"/>
      <c r="E486" s="134"/>
      <c r="F486" s="134"/>
      <c r="G486" s="134"/>
      <c r="H486" s="92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7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7"/>
      <c r="AS486" s="17"/>
      <c r="AT486" s="17"/>
      <c r="AU486" s="13"/>
      <c r="AV486" s="13"/>
      <c r="AW486" s="13"/>
      <c r="AX486" s="13"/>
      <c r="AY486" s="13"/>
      <c r="AZ486" s="13"/>
      <c r="BA486" s="169"/>
      <c r="BB486" s="13"/>
      <c r="BC486" s="13"/>
      <c r="BD486" s="13"/>
      <c r="BE486" s="169"/>
      <c r="BF486" s="169"/>
      <c r="BG486" s="13"/>
      <c r="BH486" s="181"/>
      <c r="BI486" s="181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7"/>
      <c r="DG486" s="13"/>
      <c r="DH486" s="13"/>
    </row>
    <row r="487" spans="1:112" ht="14.4" x14ac:dyDescent="0.3">
      <c r="A487" s="13"/>
      <c r="B487" s="11"/>
      <c r="C487" s="11"/>
      <c r="D487" s="11"/>
      <c r="E487" s="134"/>
      <c r="F487" s="134"/>
      <c r="G487" s="134"/>
      <c r="H487" s="92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7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7"/>
      <c r="AS487" s="17"/>
      <c r="AT487" s="17"/>
      <c r="AU487" s="13"/>
      <c r="AV487" s="13"/>
      <c r="AW487" s="13"/>
      <c r="AX487" s="13"/>
      <c r="AY487" s="13"/>
      <c r="AZ487" s="13"/>
      <c r="BA487" s="169"/>
      <c r="BB487" s="13"/>
      <c r="BC487" s="13"/>
      <c r="BD487" s="13"/>
      <c r="BE487" s="169"/>
      <c r="BF487" s="169"/>
      <c r="BG487" s="13"/>
      <c r="BH487" s="181"/>
      <c r="BI487" s="181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7"/>
      <c r="DG487" s="13"/>
      <c r="DH487" s="13"/>
    </row>
    <row r="488" spans="1:112" ht="14.4" x14ac:dyDescent="0.3">
      <c r="A488" s="13"/>
      <c r="B488" s="11"/>
      <c r="C488" s="11"/>
      <c r="D488" s="11"/>
      <c r="E488" s="134"/>
      <c r="F488" s="134"/>
      <c r="G488" s="134"/>
      <c r="H488" s="92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7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7"/>
      <c r="AS488" s="17"/>
      <c r="AT488" s="17"/>
      <c r="AU488" s="13"/>
      <c r="AV488" s="13"/>
      <c r="AW488" s="13"/>
      <c r="AX488" s="13"/>
      <c r="AY488" s="13"/>
      <c r="AZ488" s="13"/>
      <c r="BA488" s="169"/>
      <c r="BB488" s="13"/>
      <c r="BC488" s="13"/>
      <c r="BD488" s="13"/>
      <c r="BE488" s="169"/>
      <c r="BF488" s="169"/>
      <c r="BG488" s="13"/>
      <c r="BH488" s="181"/>
      <c r="BI488" s="181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7"/>
      <c r="DG488" s="13"/>
      <c r="DH488" s="13"/>
    </row>
    <row r="489" spans="1:112" ht="14.4" x14ac:dyDescent="0.3">
      <c r="A489" s="13"/>
      <c r="B489" s="11"/>
      <c r="C489" s="11"/>
      <c r="D489" s="11"/>
      <c r="E489" s="134"/>
      <c r="F489" s="134"/>
      <c r="G489" s="134"/>
      <c r="H489" s="92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7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7"/>
      <c r="AS489" s="17"/>
      <c r="AT489" s="17"/>
      <c r="AU489" s="13"/>
      <c r="AV489" s="13"/>
      <c r="AW489" s="13"/>
      <c r="AX489" s="13"/>
      <c r="AY489" s="13"/>
      <c r="AZ489" s="13"/>
      <c r="BA489" s="169"/>
      <c r="BB489" s="13"/>
      <c r="BC489" s="13"/>
      <c r="BD489" s="13"/>
      <c r="BE489" s="169"/>
      <c r="BF489" s="169"/>
      <c r="BG489" s="13"/>
      <c r="BH489" s="181"/>
      <c r="BI489" s="181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7"/>
      <c r="DG489" s="13"/>
      <c r="DH489" s="13"/>
    </row>
    <row r="490" spans="1:112" ht="14.4" x14ac:dyDescent="0.3">
      <c r="A490" s="13"/>
      <c r="B490" s="11"/>
      <c r="C490" s="11"/>
      <c r="D490" s="11"/>
      <c r="E490" s="134"/>
      <c r="F490" s="134"/>
      <c r="G490" s="134"/>
      <c r="H490" s="92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7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7"/>
      <c r="AS490" s="17"/>
      <c r="AT490" s="17"/>
      <c r="AU490" s="13"/>
      <c r="AV490" s="13"/>
      <c r="AW490" s="13"/>
      <c r="AX490" s="13"/>
      <c r="AY490" s="13"/>
      <c r="AZ490" s="13"/>
      <c r="BA490" s="169"/>
      <c r="BB490" s="13"/>
      <c r="BC490" s="13"/>
      <c r="BD490" s="13"/>
      <c r="BE490" s="169"/>
      <c r="BF490" s="169"/>
      <c r="BG490" s="13"/>
      <c r="BH490" s="181"/>
      <c r="BI490" s="181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7"/>
      <c r="DG490" s="13"/>
      <c r="DH490" s="13"/>
    </row>
    <row r="491" spans="1:112" ht="14.4" x14ac:dyDescent="0.3">
      <c r="A491" s="13"/>
      <c r="B491" s="11"/>
      <c r="C491" s="11"/>
      <c r="D491" s="11"/>
      <c r="E491" s="134"/>
      <c r="F491" s="134"/>
      <c r="G491" s="134"/>
      <c r="H491" s="92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7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7"/>
      <c r="AS491" s="17"/>
      <c r="AT491" s="17"/>
      <c r="AU491" s="13"/>
      <c r="AV491" s="13"/>
      <c r="AW491" s="13"/>
      <c r="AX491" s="13"/>
      <c r="AY491" s="13"/>
      <c r="AZ491" s="13"/>
      <c r="BA491" s="169"/>
      <c r="BB491" s="13"/>
      <c r="BC491" s="13"/>
      <c r="BD491" s="13"/>
      <c r="BE491" s="169"/>
      <c r="BF491" s="169"/>
      <c r="BG491" s="13"/>
      <c r="BH491" s="181"/>
      <c r="BI491" s="181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7"/>
      <c r="DG491" s="13"/>
      <c r="DH491" s="13"/>
    </row>
    <row r="492" spans="1:112" ht="14.4" x14ac:dyDescent="0.3">
      <c r="A492" s="13"/>
      <c r="B492" s="11"/>
      <c r="C492" s="11"/>
      <c r="D492" s="11"/>
      <c r="E492" s="134"/>
      <c r="F492" s="134"/>
      <c r="G492" s="134"/>
      <c r="H492" s="92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7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7"/>
      <c r="AS492" s="17"/>
      <c r="AT492" s="17"/>
      <c r="AU492" s="13"/>
      <c r="AV492" s="13"/>
      <c r="AW492" s="13"/>
      <c r="AX492" s="13"/>
      <c r="AY492" s="13"/>
      <c r="AZ492" s="13"/>
      <c r="BA492" s="169"/>
      <c r="BB492" s="13"/>
      <c r="BC492" s="13"/>
      <c r="BD492" s="13"/>
      <c r="BE492" s="169"/>
      <c r="BF492" s="169"/>
      <c r="BG492" s="13"/>
      <c r="BH492" s="181"/>
      <c r="BI492" s="181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7"/>
      <c r="DG492" s="13"/>
      <c r="DH492" s="13"/>
    </row>
    <row r="493" spans="1:112" ht="14.4" x14ac:dyDescent="0.3">
      <c r="A493" s="13"/>
      <c r="B493" s="11"/>
      <c r="C493" s="11"/>
      <c r="D493" s="11"/>
      <c r="E493" s="134"/>
      <c r="F493" s="134"/>
      <c r="G493" s="134"/>
      <c r="H493" s="92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7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7"/>
      <c r="AS493" s="17"/>
      <c r="AT493" s="17"/>
      <c r="AU493" s="13"/>
      <c r="AV493" s="13"/>
      <c r="AW493" s="13"/>
      <c r="AX493" s="13"/>
      <c r="AY493" s="13"/>
      <c r="AZ493" s="13"/>
      <c r="BA493" s="169"/>
      <c r="BB493" s="13"/>
      <c r="BC493" s="13"/>
      <c r="BD493" s="13"/>
      <c r="BE493" s="169"/>
      <c r="BF493" s="169"/>
      <c r="BG493" s="13"/>
      <c r="BH493" s="181"/>
      <c r="BI493" s="181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7"/>
      <c r="DG493" s="13"/>
      <c r="DH493" s="13"/>
    </row>
    <row r="494" spans="1:112" ht="14.4" x14ac:dyDescent="0.3">
      <c r="A494" s="13"/>
      <c r="B494" s="11"/>
      <c r="C494" s="11"/>
      <c r="D494" s="11"/>
      <c r="E494" s="134"/>
      <c r="F494" s="134"/>
      <c r="G494" s="134"/>
      <c r="H494" s="92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7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7"/>
      <c r="AS494" s="17"/>
      <c r="AT494" s="17"/>
      <c r="AU494" s="13"/>
      <c r="AV494" s="13"/>
      <c r="AW494" s="13"/>
      <c r="AX494" s="13"/>
      <c r="AY494" s="13"/>
      <c r="AZ494" s="13"/>
      <c r="BA494" s="169"/>
      <c r="BB494" s="13"/>
      <c r="BC494" s="13"/>
      <c r="BD494" s="13"/>
      <c r="BE494" s="169"/>
      <c r="BF494" s="169"/>
      <c r="BG494" s="13"/>
      <c r="BH494" s="181"/>
      <c r="BI494" s="181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7"/>
      <c r="DG494" s="13"/>
      <c r="DH494" s="13"/>
    </row>
    <row r="495" spans="1:112" ht="14.4" x14ac:dyDescent="0.3">
      <c r="A495" s="13"/>
      <c r="B495" s="11"/>
      <c r="C495" s="11"/>
      <c r="D495" s="11"/>
      <c r="E495" s="134"/>
      <c r="F495" s="134"/>
      <c r="G495" s="134"/>
      <c r="H495" s="92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7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7"/>
      <c r="AS495" s="17"/>
      <c r="AT495" s="17"/>
      <c r="AU495" s="13"/>
      <c r="AV495" s="13"/>
      <c r="AW495" s="13"/>
      <c r="AX495" s="13"/>
      <c r="AY495" s="13"/>
      <c r="AZ495" s="13"/>
      <c r="BA495" s="169"/>
      <c r="BB495" s="13"/>
      <c r="BC495" s="13"/>
      <c r="BD495" s="13"/>
      <c r="BE495" s="169"/>
      <c r="BF495" s="169"/>
      <c r="BG495" s="13"/>
      <c r="BH495" s="181"/>
      <c r="BI495" s="181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7"/>
      <c r="DG495" s="13"/>
      <c r="DH495" s="13"/>
    </row>
    <row r="496" spans="1:112" ht="14.4" x14ac:dyDescent="0.3">
      <c r="A496" s="13"/>
      <c r="B496" s="11"/>
      <c r="C496" s="11"/>
      <c r="D496" s="11"/>
      <c r="E496" s="134"/>
      <c r="F496" s="134"/>
      <c r="G496" s="134"/>
      <c r="H496" s="92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7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7"/>
      <c r="AS496" s="17"/>
      <c r="AT496" s="17"/>
      <c r="AU496" s="13"/>
      <c r="AV496" s="13"/>
      <c r="AW496" s="13"/>
      <c r="AX496" s="13"/>
      <c r="AY496" s="13"/>
      <c r="AZ496" s="13"/>
      <c r="BA496" s="169"/>
      <c r="BB496" s="13"/>
      <c r="BC496" s="13"/>
      <c r="BD496" s="13"/>
      <c r="BE496" s="169"/>
      <c r="BF496" s="169"/>
      <c r="BG496" s="13"/>
      <c r="BH496" s="181"/>
      <c r="BI496" s="181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7"/>
      <c r="DG496" s="13"/>
      <c r="DH496" s="13"/>
    </row>
    <row r="497" spans="1:112" ht="14.4" x14ac:dyDescent="0.3">
      <c r="A497" s="13"/>
      <c r="B497" s="11"/>
      <c r="C497" s="11"/>
      <c r="D497" s="11"/>
      <c r="E497" s="134"/>
      <c r="F497" s="134"/>
      <c r="G497" s="134"/>
      <c r="H497" s="92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7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7"/>
      <c r="AS497" s="17"/>
      <c r="AT497" s="17"/>
      <c r="AU497" s="13"/>
      <c r="AV497" s="13"/>
      <c r="AW497" s="13"/>
      <c r="AX497" s="13"/>
      <c r="AY497" s="13"/>
      <c r="AZ497" s="13"/>
      <c r="BA497" s="169"/>
      <c r="BB497" s="13"/>
      <c r="BC497" s="13"/>
      <c r="BD497" s="13"/>
      <c r="BE497" s="169"/>
      <c r="BF497" s="169"/>
      <c r="BG497" s="13"/>
      <c r="BH497" s="181"/>
      <c r="BI497" s="181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7"/>
      <c r="DG497" s="13"/>
      <c r="DH497" s="13"/>
    </row>
    <row r="498" spans="1:112" ht="14.4" x14ac:dyDescent="0.3">
      <c r="A498" s="13"/>
      <c r="B498" s="11"/>
      <c r="C498" s="11"/>
      <c r="D498" s="11"/>
      <c r="E498" s="134"/>
      <c r="F498" s="134"/>
      <c r="G498" s="134"/>
      <c r="H498" s="92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7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7"/>
      <c r="AS498" s="17"/>
      <c r="AT498" s="17"/>
      <c r="AU498" s="13"/>
      <c r="AV498" s="13"/>
      <c r="AW498" s="13"/>
      <c r="AX498" s="13"/>
      <c r="AY498" s="13"/>
      <c r="AZ498" s="13"/>
      <c r="BA498" s="169"/>
      <c r="BB498" s="13"/>
      <c r="BC498" s="13"/>
      <c r="BD498" s="13"/>
      <c r="BE498" s="169"/>
      <c r="BF498" s="169"/>
      <c r="BG498" s="13"/>
      <c r="BH498" s="181"/>
      <c r="BI498" s="181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7"/>
      <c r="DG498" s="13"/>
      <c r="DH498" s="13"/>
    </row>
    <row r="499" spans="1:112" ht="14.4" x14ac:dyDescent="0.3">
      <c r="A499" s="13"/>
      <c r="B499" s="11"/>
      <c r="C499" s="11"/>
      <c r="D499" s="11"/>
      <c r="E499" s="134"/>
      <c r="F499" s="134"/>
      <c r="G499" s="134"/>
      <c r="H499" s="92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7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7"/>
      <c r="AS499" s="17"/>
      <c r="AT499" s="17"/>
      <c r="AU499" s="13"/>
      <c r="AV499" s="13"/>
      <c r="AW499" s="13"/>
      <c r="AX499" s="13"/>
      <c r="AY499" s="13"/>
      <c r="AZ499" s="13"/>
      <c r="BA499" s="169"/>
      <c r="BB499" s="13"/>
      <c r="BC499" s="13"/>
      <c r="BD499" s="13"/>
      <c r="BE499" s="169"/>
      <c r="BF499" s="169"/>
      <c r="BG499" s="13"/>
      <c r="BH499" s="181"/>
      <c r="BI499" s="181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7"/>
      <c r="DG499" s="13"/>
      <c r="DH499" s="13"/>
    </row>
    <row r="500" spans="1:112" ht="14.4" x14ac:dyDescent="0.3">
      <c r="A500" s="13"/>
      <c r="B500" s="11"/>
      <c r="C500" s="11"/>
      <c r="D500" s="11"/>
      <c r="E500" s="134"/>
      <c r="F500" s="134"/>
      <c r="G500" s="134"/>
      <c r="H500" s="92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7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7"/>
      <c r="AS500" s="17"/>
      <c r="AT500" s="17"/>
      <c r="AU500" s="13"/>
      <c r="AV500" s="13"/>
      <c r="AW500" s="13"/>
      <c r="AX500" s="13"/>
      <c r="AY500" s="13"/>
      <c r="AZ500" s="13"/>
      <c r="BA500" s="169"/>
      <c r="BB500" s="13"/>
      <c r="BC500" s="13"/>
      <c r="BD500" s="13"/>
      <c r="BE500" s="169"/>
      <c r="BF500" s="169"/>
      <c r="BG500" s="13"/>
      <c r="BH500" s="181"/>
      <c r="BI500" s="181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7"/>
      <c r="DG500" s="13"/>
      <c r="DH500" s="13"/>
    </row>
    <row r="501" spans="1:112" ht="14.4" x14ac:dyDescent="0.3">
      <c r="A501" s="13"/>
      <c r="B501" s="11"/>
      <c r="C501" s="11"/>
      <c r="D501" s="11"/>
      <c r="E501" s="134"/>
      <c r="F501" s="134"/>
      <c r="G501" s="134"/>
      <c r="H501" s="92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7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7"/>
      <c r="AS501" s="17"/>
      <c r="AT501" s="17"/>
      <c r="AU501" s="13"/>
      <c r="AV501" s="13"/>
      <c r="AW501" s="13"/>
      <c r="AX501" s="13"/>
      <c r="AY501" s="13"/>
      <c r="AZ501" s="13"/>
      <c r="BA501" s="169"/>
      <c r="BB501" s="13"/>
      <c r="BC501" s="13"/>
      <c r="BD501" s="13"/>
      <c r="BE501" s="169"/>
      <c r="BF501" s="169"/>
      <c r="BG501" s="13"/>
      <c r="BH501" s="181"/>
      <c r="BI501" s="181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7"/>
      <c r="DG501" s="13"/>
      <c r="DH501" s="13"/>
    </row>
    <row r="502" spans="1:112" ht="14.4" x14ac:dyDescent="0.3">
      <c r="A502" s="13"/>
      <c r="B502" s="11"/>
      <c r="C502" s="11"/>
      <c r="D502" s="11"/>
      <c r="E502" s="134"/>
      <c r="F502" s="134"/>
      <c r="G502" s="134"/>
      <c r="H502" s="92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7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7"/>
      <c r="AS502" s="17"/>
      <c r="AT502" s="17"/>
      <c r="AU502" s="13"/>
      <c r="AV502" s="13"/>
      <c r="AW502" s="13"/>
      <c r="AX502" s="13"/>
      <c r="AY502" s="13"/>
      <c r="AZ502" s="13"/>
      <c r="BA502" s="169"/>
      <c r="BB502" s="13"/>
      <c r="BC502" s="13"/>
      <c r="BD502" s="13"/>
      <c r="BE502" s="169"/>
      <c r="BF502" s="169"/>
      <c r="BG502" s="13"/>
      <c r="BH502" s="181"/>
      <c r="BI502" s="181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7"/>
      <c r="DG502" s="13"/>
      <c r="DH502" s="13"/>
    </row>
    <row r="503" spans="1:112" ht="14.4" x14ac:dyDescent="0.3">
      <c r="A503" s="13"/>
      <c r="B503" s="11"/>
      <c r="C503" s="11"/>
      <c r="D503" s="11"/>
      <c r="E503" s="134"/>
      <c r="F503" s="134"/>
      <c r="G503" s="134"/>
      <c r="H503" s="92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7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7"/>
      <c r="AS503" s="17"/>
      <c r="AT503" s="17"/>
      <c r="AU503" s="13"/>
      <c r="AV503" s="13"/>
      <c r="AW503" s="13"/>
      <c r="AX503" s="13"/>
      <c r="AY503" s="13"/>
      <c r="AZ503" s="13"/>
      <c r="BA503" s="169"/>
      <c r="BB503" s="13"/>
      <c r="BC503" s="13"/>
      <c r="BD503" s="13"/>
      <c r="BE503" s="169"/>
      <c r="BF503" s="169"/>
      <c r="BG503" s="13"/>
      <c r="BH503" s="181"/>
      <c r="BI503" s="181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7"/>
      <c r="DG503" s="13"/>
      <c r="DH503" s="13"/>
    </row>
    <row r="504" spans="1:112" ht="14.4" x14ac:dyDescent="0.3">
      <c r="A504" s="13"/>
      <c r="B504" s="11"/>
      <c r="C504" s="11"/>
      <c r="D504" s="11"/>
      <c r="E504" s="134"/>
      <c r="F504" s="134"/>
      <c r="G504" s="134"/>
      <c r="H504" s="92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7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7"/>
      <c r="AS504" s="17"/>
      <c r="AT504" s="17"/>
      <c r="AU504" s="13"/>
      <c r="AV504" s="13"/>
      <c r="AW504" s="13"/>
      <c r="AX504" s="13"/>
      <c r="AY504" s="13"/>
      <c r="AZ504" s="13"/>
      <c r="BA504" s="169"/>
      <c r="BB504" s="13"/>
      <c r="BC504" s="13"/>
      <c r="BD504" s="13"/>
      <c r="BE504" s="169"/>
      <c r="BF504" s="169"/>
      <c r="BG504" s="13"/>
      <c r="BH504" s="181"/>
      <c r="BI504" s="181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7"/>
      <c r="DG504" s="13"/>
      <c r="DH504" s="13"/>
    </row>
    <row r="505" spans="1:112" ht="14.4" x14ac:dyDescent="0.3">
      <c r="A505" s="13"/>
      <c r="B505" s="11"/>
      <c r="C505" s="11"/>
      <c r="D505" s="11"/>
      <c r="E505" s="134"/>
      <c r="F505" s="134"/>
      <c r="G505" s="134"/>
      <c r="H505" s="92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7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7"/>
      <c r="AS505" s="17"/>
      <c r="AT505" s="17"/>
      <c r="AU505" s="13"/>
      <c r="AV505" s="13"/>
      <c r="AW505" s="13"/>
      <c r="AX505" s="13"/>
      <c r="AY505" s="13"/>
      <c r="AZ505" s="13"/>
      <c r="BA505" s="169"/>
      <c r="BB505" s="13"/>
      <c r="BC505" s="13"/>
      <c r="BD505" s="13"/>
      <c r="BE505" s="169"/>
      <c r="BF505" s="169"/>
      <c r="BG505" s="13"/>
      <c r="BH505" s="181"/>
      <c r="BI505" s="181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7"/>
      <c r="DG505" s="13"/>
      <c r="DH505" s="13"/>
    </row>
    <row r="506" spans="1:112" ht="14.4" x14ac:dyDescent="0.3">
      <c r="A506" s="13"/>
      <c r="B506" s="11"/>
      <c r="C506" s="11"/>
      <c r="D506" s="11"/>
      <c r="E506" s="134"/>
      <c r="F506" s="134"/>
      <c r="G506" s="134"/>
      <c r="H506" s="92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7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7"/>
      <c r="AS506" s="17"/>
      <c r="AT506" s="17"/>
      <c r="AU506" s="13"/>
      <c r="AV506" s="13"/>
      <c r="AW506" s="13"/>
      <c r="AX506" s="13"/>
      <c r="AY506" s="13"/>
      <c r="AZ506" s="13"/>
      <c r="BA506" s="169"/>
      <c r="BB506" s="13"/>
      <c r="BC506" s="13"/>
      <c r="BD506" s="13"/>
      <c r="BE506" s="169"/>
      <c r="BF506" s="169"/>
      <c r="BG506" s="13"/>
      <c r="BH506" s="181"/>
      <c r="BI506" s="181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7"/>
      <c r="DG506" s="13"/>
      <c r="DH506" s="13"/>
    </row>
    <row r="507" spans="1:112" ht="14.4" x14ac:dyDescent="0.3">
      <c r="A507" s="13"/>
      <c r="B507" s="11"/>
      <c r="C507" s="11"/>
      <c r="D507" s="11"/>
      <c r="E507" s="134"/>
      <c r="F507" s="134"/>
      <c r="G507" s="134"/>
      <c r="H507" s="92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7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7"/>
      <c r="AS507" s="17"/>
      <c r="AT507" s="17"/>
      <c r="AU507" s="13"/>
      <c r="AV507" s="13"/>
      <c r="AW507" s="13"/>
      <c r="AX507" s="13"/>
      <c r="AY507" s="13"/>
      <c r="AZ507" s="13"/>
      <c r="BA507" s="169"/>
      <c r="BB507" s="13"/>
      <c r="BC507" s="13"/>
      <c r="BD507" s="13"/>
      <c r="BE507" s="169"/>
      <c r="BF507" s="169"/>
      <c r="BG507" s="13"/>
      <c r="BH507" s="181"/>
      <c r="BI507" s="181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7"/>
      <c r="DG507" s="13"/>
      <c r="DH507" s="13"/>
    </row>
    <row r="508" spans="1:112" ht="14.4" x14ac:dyDescent="0.3">
      <c r="A508" s="13"/>
      <c r="B508" s="11"/>
      <c r="C508" s="11"/>
      <c r="D508" s="11"/>
      <c r="E508" s="134"/>
      <c r="F508" s="134"/>
      <c r="G508" s="134"/>
      <c r="H508" s="92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7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7"/>
      <c r="AS508" s="17"/>
      <c r="AT508" s="17"/>
      <c r="AU508" s="13"/>
      <c r="AV508" s="13"/>
      <c r="AW508" s="13"/>
      <c r="AX508" s="13"/>
      <c r="AY508" s="13"/>
      <c r="AZ508" s="13"/>
      <c r="BA508" s="169"/>
      <c r="BB508" s="13"/>
      <c r="BC508" s="13"/>
      <c r="BD508" s="13"/>
      <c r="BE508" s="169"/>
      <c r="BF508" s="169"/>
      <c r="BG508" s="13"/>
      <c r="BH508" s="181"/>
      <c r="BI508" s="181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7"/>
      <c r="DG508" s="13"/>
      <c r="DH508" s="13"/>
    </row>
    <row r="509" spans="1:112" ht="14.4" x14ac:dyDescent="0.3">
      <c r="A509" s="13"/>
      <c r="B509" s="11"/>
      <c r="C509" s="11"/>
      <c r="D509" s="11"/>
      <c r="E509" s="134"/>
      <c r="F509" s="134"/>
      <c r="G509" s="134"/>
      <c r="H509" s="92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7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7"/>
      <c r="AS509" s="17"/>
      <c r="AT509" s="17"/>
      <c r="AU509" s="13"/>
      <c r="AV509" s="13"/>
      <c r="AW509" s="13"/>
      <c r="AX509" s="13"/>
      <c r="AY509" s="13"/>
      <c r="AZ509" s="13"/>
      <c r="BA509" s="169"/>
      <c r="BB509" s="13"/>
      <c r="BC509" s="13"/>
      <c r="BD509" s="13"/>
      <c r="BE509" s="169"/>
      <c r="BF509" s="169"/>
      <c r="BG509" s="13"/>
      <c r="BH509" s="181"/>
      <c r="BI509" s="181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7"/>
      <c r="DG509" s="13"/>
      <c r="DH509" s="13"/>
    </row>
    <row r="510" spans="1:112" ht="14.4" x14ac:dyDescent="0.3">
      <c r="A510" s="13"/>
      <c r="B510" s="11"/>
      <c r="C510" s="11"/>
      <c r="D510" s="11"/>
      <c r="E510" s="134"/>
      <c r="F510" s="134"/>
      <c r="G510" s="134"/>
      <c r="H510" s="92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7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7"/>
      <c r="AS510" s="17"/>
      <c r="AT510" s="17"/>
      <c r="AU510" s="13"/>
      <c r="AV510" s="13"/>
      <c r="AW510" s="13"/>
      <c r="AX510" s="13"/>
      <c r="AY510" s="13"/>
      <c r="AZ510" s="13"/>
      <c r="BA510" s="169"/>
      <c r="BB510" s="13"/>
      <c r="BC510" s="13"/>
      <c r="BD510" s="13"/>
      <c r="BE510" s="169"/>
      <c r="BF510" s="169"/>
      <c r="BG510" s="13"/>
      <c r="BH510" s="181"/>
      <c r="BI510" s="181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7"/>
      <c r="DG510" s="13"/>
      <c r="DH510" s="13"/>
    </row>
    <row r="511" spans="1:112" ht="14.4" x14ac:dyDescent="0.3">
      <c r="A511" s="13"/>
      <c r="B511" s="11"/>
      <c r="C511" s="11"/>
      <c r="D511" s="11"/>
      <c r="E511" s="134"/>
      <c r="F511" s="134"/>
      <c r="G511" s="134"/>
      <c r="H511" s="92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7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7"/>
      <c r="AS511" s="17"/>
      <c r="AT511" s="17"/>
      <c r="AU511" s="13"/>
      <c r="AV511" s="13"/>
      <c r="AW511" s="13"/>
      <c r="AX511" s="13"/>
      <c r="AY511" s="13"/>
      <c r="AZ511" s="13"/>
      <c r="BA511" s="169"/>
      <c r="BB511" s="13"/>
      <c r="BC511" s="13"/>
      <c r="BD511" s="13"/>
      <c r="BE511" s="169"/>
      <c r="BF511" s="169"/>
      <c r="BG511" s="13"/>
      <c r="BH511" s="181"/>
      <c r="BI511" s="181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7"/>
      <c r="DG511" s="13"/>
      <c r="DH511" s="13"/>
    </row>
    <row r="512" spans="1:112" ht="14.4" x14ac:dyDescent="0.3">
      <c r="A512" s="13"/>
      <c r="B512" s="11"/>
      <c r="C512" s="11"/>
      <c r="D512" s="11"/>
      <c r="E512" s="134"/>
      <c r="F512" s="134"/>
      <c r="G512" s="134"/>
      <c r="H512" s="92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7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7"/>
      <c r="AS512" s="17"/>
      <c r="AT512" s="17"/>
      <c r="AU512" s="13"/>
      <c r="AV512" s="13"/>
      <c r="AW512" s="13"/>
      <c r="AX512" s="13"/>
      <c r="AY512" s="13"/>
      <c r="AZ512" s="13"/>
      <c r="BA512" s="169"/>
      <c r="BB512" s="13"/>
      <c r="BC512" s="13"/>
      <c r="BD512" s="13"/>
      <c r="BE512" s="169"/>
      <c r="BF512" s="169"/>
      <c r="BG512" s="13"/>
      <c r="BH512" s="181"/>
      <c r="BI512" s="181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7"/>
      <c r="DG512" s="13"/>
      <c r="DH512" s="13"/>
    </row>
    <row r="513" spans="1:112" ht="14.4" x14ac:dyDescent="0.3">
      <c r="A513" s="13"/>
      <c r="B513" s="11"/>
      <c r="C513" s="11"/>
      <c r="D513" s="11"/>
      <c r="E513" s="134"/>
      <c r="F513" s="134"/>
      <c r="G513" s="134"/>
      <c r="H513" s="92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7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7"/>
      <c r="AS513" s="17"/>
      <c r="AT513" s="17"/>
      <c r="AU513" s="13"/>
      <c r="AV513" s="13"/>
      <c r="AW513" s="13"/>
      <c r="AX513" s="13"/>
      <c r="AY513" s="13"/>
      <c r="AZ513" s="13"/>
      <c r="BA513" s="169"/>
      <c r="BB513" s="13"/>
      <c r="BC513" s="13"/>
      <c r="BD513" s="13"/>
      <c r="BE513" s="169"/>
      <c r="BF513" s="169"/>
      <c r="BG513" s="13"/>
      <c r="BH513" s="181"/>
      <c r="BI513" s="181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7"/>
      <c r="DG513" s="13"/>
      <c r="DH513" s="13"/>
    </row>
    <row r="514" spans="1:112" ht="14.4" x14ac:dyDescent="0.3">
      <c r="A514" s="13"/>
      <c r="B514" s="11"/>
      <c r="C514" s="11"/>
      <c r="D514" s="11"/>
      <c r="E514" s="134"/>
      <c r="F514" s="134"/>
      <c r="G514" s="134"/>
      <c r="H514" s="92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7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7"/>
      <c r="AS514" s="17"/>
      <c r="AT514" s="17"/>
      <c r="AU514" s="13"/>
      <c r="AV514" s="13"/>
      <c r="AW514" s="13"/>
      <c r="AX514" s="13"/>
      <c r="AY514" s="13"/>
      <c r="AZ514" s="13"/>
      <c r="BA514" s="169"/>
      <c r="BB514" s="13"/>
      <c r="BC514" s="13"/>
      <c r="BD514" s="13"/>
      <c r="BE514" s="169"/>
      <c r="BF514" s="169"/>
      <c r="BG514" s="13"/>
      <c r="BH514" s="181"/>
      <c r="BI514" s="181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7"/>
      <c r="DG514" s="13"/>
      <c r="DH514" s="13"/>
    </row>
    <row r="515" spans="1:112" ht="14.4" x14ac:dyDescent="0.3">
      <c r="A515" s="13"/>
      <c r="B515" s="11"/>
      <c r="C515" s="11"/>
      <c r="D515" s="11"/>
      <c r="E515" s="134"/>
      <c r="F515" s="134"/>
      <c r="G515" s="134"/>
      <c r="H515" s="92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7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7"/>
      <c r="AS515" s="17"/>
      <c r="AT515" s="17"/>
      <c r="AU515" s="13"/>
      <c r="AV515" s="13"/>
      <c r="AW515" s="13"/>
      <c r="AX515" s="13"/>
      <c r="AY515" s="13"/>
      <c r="AZ515" s="13"/>
      <c r="BA515" s="169"/>
      <c r="BB515" s="13"/>
      <c r="BC515" s="13"/>
      <c r="BD515" s="13"/>
      <c r="BE515" s="169"/>
      <c r="BF515" s="169"/>
      <c r="BG515" s="13"/>
      <c r="BH515" s="181"/>
      <c r="BI515" s="181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7"/>
      <c r="DG515" s="13"/>
      <c r="DH515" s="13"/>
    </row>
    <row r="516" spans="1:112" ht="14.4" x14ac:dyDescent="0.3">
      <c r="A516" s="13"/>
      <c r="B516" s="11"/>
      <c r="C516" s="11"/>
      <c r="D516" s="11"/>
      <c r="E516" s="134"/>
      <c r="F516" s="134"/>
      <c r="G516" s="134"/>
      <c r="H516" s="92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7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7"/>
      <c r="AS516" s="17"/>
      <c r="AT516" s="17"/>
      <c r="AU516" s="13"/>
      <c r="AV516" s="13"/>
      <c r="AW516" s="13"/>
      <c r="AX516" s="13"/>
      <c r="AY516" s="13"/>
      <c r="AZ516" s="13"/>
      <c r="BA516" s="169"/>
      <c r="BB516" s="13"/>
      <c r="BC516" s="13"/>
      <c r="BD516" s="13"/>
      <c r="BE516" s="169"/>
      <c r="BF516" s="169"/>
      <c r="BG516" s="13"/>
      <c r="BH516" s="181"/>
      <c r="BI516" s="181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7"/>
      <c r="DG516" s="13"/>
      <c r="DH516" s="13"/>
    </row>
    <row r="517" spans="1:112" ht="14.4" x14ac:dyDescent="0.3">
      <c r="A517" s="13"/>
      <c r="B517" s="11"/>
      <c r="C517" s="11"/>
      <c r="D517" s="11"/>
      <c r="E517" s="134"/>
      <c r="F517" s="134"/>
      <c r="G517" s="134"/>
      <c r="H517" s="92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7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7"/>
      <c r="AS517" s="17"/>
      <c r="AT517" s="17"/>
      <c r="AU517" s="13"/>
      <c r="AV517" s="13"/>
      <c r="AW517" s="13"/>
      <c r="AX517" s="13"/>
      <c r="AY517" s="13"/>
      <c r="AZ517" s="13"/>
      <c r="BA517" s="169"/>
      <c r="BB517" s="13"/>
      <c r="BC517" s="13"/>
      <c r="BD517" s="13"/>
      <c r="BE517" s="169"/>
      <c r="BF517" s="169"/>
      <c r="BG517" s="13"/>
      <c r="BH517" s="181"/>
      <c r="BI517" s="181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7"/>
      <c r="DG517" s="13"/>
      <c r="DH517" s="13"/>
    </row>
    <row r="518" spans="1:112" ht="14.4" x14ac:dyDescent="0.3">
      <c r="A518" s="13"/>
      <c r="B518" s="11"/>
      <c r="C518" s="11"/>
      <c r="D518" s="11"/>
      <c r="E518" s="134"/>
      <c r="F518" s="134"/>
      <c r="G518" s="134"/>
      <c r="H518" s="92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7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7"/>
      <c r="AS518" s="17"/>
      <c r="AT518" s="17"/>
      <c r="AU518" s="13"/>
      <c r="AV518" s="13"/>
      <c r="AW518" s="13"/>
      <c r="AX518" s="13"/>
      <c r="AY518" s="13"/>
      <c r="AZ518" s="13"/>
      <c r="BA518" s="169"/>
      <c r="BB518" s="13"/>
      <c r="BC518" s="13"/>
      <c r="BD518" s="13"/>
      <c r="BE518" s="169"/>
      <c r="BF518" s="169"/>
      <c r="BG518" s="13"/>
      <c r="BH518" s="181"/>
      <c r="BI518" s="181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7"/>
      <c r="DG518" s="13"/>
      <c r="DH518" s="13"/>
    </row>
    <row r="519" spans="1:112" ht="14.4" x14ac:dyDescent="0.3">
      <c r="A519" s="13"/>
      <c r="B519" s="11"/>
      <c r="C519" s="11"/>
      <c r="D519" s="11"/>
      <c r="E519" s="134"/>
      <c r="F519" s="134"/>
      <c r="G519" s="134"/>
      <c r="H519" s="92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7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7"/>
      <c r="AS519" s="17"/>
      <c r="AT519" s="17"/>
      <c r="AU519" s="13"/>
      <c r="AV519" s="13"/>
      <c r="AW519" s="13"/>
      <c r="AX519" s="13"/>
      <c r="AY519" s="13"/>
      <c r="AZ519" s="13"/>
      <c r="BA519" s="169"/>
      <c r="BB519" s="13"/>
      <c r="BC519" s="13"/>
      <c r="BD519" s="13"/>
      <c r="BE519" s="169"/>
      <c r="BF519" s="169"/>
      <c r="BG519" s="13"/>
      <c r="BH519" s="181"/>
      <c r="BI519" s="181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7"/>
      <c r="DG519" s="13"/>
      <c r="DH519" s="13"/>
    </row>
    <row r="520" spans="1:112" ht="14.4" x14ac:dyDescent="0.3">
      <c r="A520" s="13"/>
      <c r="B520" s="11"/>
      <c r="C520" s="11"/>
      <c r="D520" s="11"/>
      <c r="E520" s="134"/>
      <c r="F520" s="134"/>
      <c r="G520" s="134"/>
      <c r="H520" s="92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7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7"/>
      <c r="AS520" s="17"/>
      <c r="AT520" s="17"/>
      <c r="AU520" s="13"/>
      <c r="AV520" s="13"/>
      <c r="AW520" s="13"/>
      <c r="AX520" s="13"/>
      <c r="AY520" s="13"/>
      <c r="AZ520" s="13"/>
      <c r="BA520" s="169"/>
      <c r="BB520" s="13"/>
      <c r="BC520" s="13"/>
      <c r="BD520" s="13"/>
      <c r="BE520" s="169"/>
      <c r="BF520" s="169"/>
      <c r="BG520" s="13"/>
      <c r="BH520" s="181"/>
      <c r="BI520" s="181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7"/>
      <c r="DG520" s="13"/>
      <c r="DH520" s="13"/>
    </row>
    <row r="521" spans="1:112" ht="14.4" x14ac:dyDescent="0.3">
      <c r="A521" s="13"/>
      <c r="B521" s="11"/>
      <c r="C521" s="11"/>
      <c r="D521" s="11"/>
      <c r="E521" s="134"/>
      <c r="F521" s="134"/>
      <c r="G521" s="134"/>
      <c r="H521" s="92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7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7"/>
      <c r="AS521" s="17"/>
      <c r="AT521" s="17"/>
      <c r="AU521" s="13"/>
      <c r="AV521" s="13"/>
      <c r="AW521" s="13"/>
      <c r="AX521" s="13"/>
      <c r="AY521" s="13"/>
      <c r="AZ521" s="13"/>
      <c r="BA521" s="169"/>
      <c r="BB521" s="13"/>
      <c r="BC521" s="13"/>
      <c r="BD521" s="13"/>
      <c r="BE521" s="169"/>
      <c r="BF521" s="169"/>
      <c r="BG521" s="13"/>
      <c r="BH521" s="181"/>
      <c r="BI521" s="181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7"/>
      <c r="DG521" s="13"/>
      <c r="DH521" s="13"/>
    </row>
    <row r="522" spans="1:112" ht="14.4" x14ac:dyDescent="0.3">
      <c r="A522" s="13"/>
      <c r="B522" s="11"/>
      <c r="C522" s="11"/>
      <c r="D522" s="11"/>
      <c r="E522" s="134"/>
      <c r="F522" s="134"/>
      <c r="G522" s="134"/>
      <c r="H522" s="92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7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7"/>
      <c r="AS522" s="17"/>
      <c r="AT522" s="17"/>
      <c r="AU522" s="13"/>
      <c r="AV522" s="13"/>
      <c r="AW522" s="13"/>
      <c r="AX522" s="13"/>
      <c r="AY522" s="13"/>
      <c r="AZ522" s="13"/>
      <c r="BA522" s="169"/>
      <c r="BB522" s="13"/>
      <c r="BC522" s="13"/>
      <c r="BD522" s="13"/>
      <c r="BE522" s="169"/>
      <c r="BF522" s="169"/>
      <c r="BG522" s="13"/>
      <c r="BH522" s="181"/>
      <c r="BI522" s="181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7"/>
      <c r="DG522" s="13"/>
      <c r="DH522" s="13"/>
    </row>
    <row r="523" spans="1:112" ht="14.4" x14ac:dyDescent="0.3">
      <c r="A523" s="13"/>
      <c r="B523" s="11"/>
      <c r="C523" s="11"/>
      <c r="D523" s="11"/>
      <c r="E523" s="134"/>
      <c r="F523" s="134"/>
      <c r="G523" s="134"/>
      <c r="H523" s="92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7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7"/>
      <c r="AS523" s="17"/>
      <c r="AT523" s="17"/>
      <c r="AU523" s="13"/>
      <c r="AV523" s="13"/>
      <c r="AW523" s="13"/>
      <c r="AX523" s="13"/>
      <c r="AY523" s="13"/>
      <c r="AZ523" s="13"/>
      <c r="BA523" s="169"/>
      <c r="BB523" s="13"/>
      <c r="BC523" s="13"/>
      <c r="BD523" s="13"/>
      <c r="BE523" s="169"/>
      <c r="BF523" s="169"/>
      <c r="BG523" s="13"/>
      <c r="BH523" s="181"/>
      <c r="BI523" s="181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7"/>
      <c r="DG523" s="13"/>
      <c r="DH523" s="13"/>
    </row>
    <row r="524" spans="1:112" ht="14.4" x14ac:dyDescent="0.3">
      <c r="A524" s="13"/>
      <c r="B524" s="11"/>
      <c r="C524" s="11"/>
      <c r="D524" s="11"/>
      <c r="E524" s="134"/>
      <c r="F524" s="134"/>
      <c r="G524" s="134"/>
      <c r="H524" s="92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7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7"/>
      <c r="AS524" s="17"/>
      <c r="AT524" s="17"/>
      <c r="AU524" s="13"/>
      <c r="AV524" s="13"/>
      <c r="AW524" s="13"/>
      <c r="AX524" s="13"/>
      <c r="AY524" s="13"/>
      <c r="AZ524" s="13"/>
      <c r="BA524" s="169"/>
      <c r="BB524" s="13"/>
      <c r="BC524" s="13"/>
      <c r="BD524" s="13"/>
      <c r="BE524" s="169"/>
      <c r="BF524" s="169"/>
      <c r="BG524" s="13"/>
      <c r="BH524" s="181"/>
      <c r="BI524" s="181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7"/>
      <c r="DG524" s="13"/>
      <c r="DH524" s="13"/>
    </row>
    <row r="525" spans="1:112" ht="14.4" x14ac:dyDescent="0.3">
      <c r="A525" s="13"/>
      <c r="B525" s="11"/>
      <c r="C525" s="11"/>
      <c r="D525" s="11"/>
      <c r="E525" s="134"/>
      <c r="F525" s="134"/>
      <c r="G525" s="134"/>
      <c r="H525" s="92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7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7"/>
      <c r="AS525" s="17"/>
      <c r="AT525" s="17"/>
      <c r="AU525" s="13"/>
      <c r="AV525" s="13"/>
      <c r="AW525" s="13"/>
      <c r="AX525" s="13"/>
      <c r="AY525" s="13"/>
      <c r="AZ525" s="13"/>
      <c r="BA525" s="169"/>
      <c r="BB525" s="13"/>
      <c r="BC525" s="13"/>
      <c r="BD525" s="13"/>
      <c r="BE525" s="169"/>
      <c r="BF525" s="169"/>
      <c r="BG525" s="13"/>
      <c r="BH525" s="181"/>
      <c r="BI525" s="181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7"/>
      <c r="DG525" s="13"/>
      <c r="DH525" s="13"/>
    </row>
    <row r="526" spans="1:112" ht="14.4" x14ac:dyDescent="0.3">
      <c r="A526" s="13"/>
      <c r="B526" s="11"/>
      <c r="C526" s="11"/>
      <c r="D526" s="11"/>
      <c r="E526" s="134"/>
      <c r="F526" s="134"/>
      <c r="G526" s="134"/>
      <c r="H526" s="92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7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7"/>
      <c r="AS526" s="17"/>
      <c r="AT526" s="17"/>
      <c r="AU526" s="13"/>
      <c r="AV526" s="13"/>
      <c r="AW526" s="13"/>
      <c r="AX526" s="13"/>
      <c r="AY526" s="13"/>
      <c r="AZ526" s="13"/>
      <c r="BA526" s="169"/>
      <c r="BB526" s="13"/>
      <c r="BC526" s="13"/>
      <c r="BD526" s="13"/>
      <c r="BE526" s="169"/>
      <c r="BF526" s="169"/>
      <c r="BG526" s="13"/>
      <c r="BH526" s="181"/>
      <c r="BI526" s="181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7"/>
      <c r="DG526" s="13"/>
      <c r="DH526" s="13"/>
    </row>
    <row r="527" spans="1:112" ht="14.4" x14ac:dyDescent="0.3">
      <c r="A527" s="13"/>
      <c r="B527" s="11"/>
      <c r="C527" s="11"/>
      <c r="D527" s="11"/>
      <c r="E527" s="134"/>
      <c r="F527" s="134"/>
      <c r="G527" s="134"/>
      <c r="H527" s="92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7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7"/>
      <c r="AS527" s="17"/>
      <c r="AT527" s="17"/>
      <c r="AU527" s="13"/>
      <c r="AV527" s="13"/>
      <c r="AW527" s="13"/>
      <c r="AX527" s="13"/>
      <c r="AY527" s="13"/>
      <c r="AZ527" s="13"/>
      <c r="BA527" s="169"/>
      <c r="BB527" s="13"/>
      <c r="BC527" s="13"/>
      <c r="BD527" s="13"/>
      <c r="BE527" s="169"/>
      <c r="BF527" s="169"/>
      <c r="BG527" s="13"/>
      <c r="BH527" s="181"/>
      <c r="BI527" s="181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7"/>
      <c r="DG527" s="13"/>
      <c r="DH527" s="13"/>
    </row>
    <row r="528" spans="1:112" ht="14.4" x14ac:dyDescent="0.3">
      <c r="A528" s="13"/>
      <c r="B528" s="11"/>
      <c r="C528" s="11"/>
      <c r="D528" s="11"/>
      <c r="E528" s="134"/>
      <c r="F528" s="134"/>
      <c r="G528" s="134"/>
      <c r="H528" s="92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7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7"/>
      <c r="AS528" s="17"/>
      <c r="AT528" s="17"/>
      <c r="AU528" s="13"/>
      <c r="AV528" s="13"/>
      <c r="AW528" s="13"/>
      <c r="AX528" s="13"/>
      <c r="AY528" s="13"/>
      <c r="AZ528" s="13"/>
      <c r="BA528" s="169"/>
      <c r="BB528" s="13"/>
      <c r="BC528" s="13"/>
      <c r="BD528" s="13"/>
      <c r="BE528" s="169"/>
      <c r="BF528" s="169"/>
      <c r="BG528" s="13"/>
      <c r="BH528" s="181"/>
      <c r="BI528" s="181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7"/>
      <c r="DG528" s="13"/>
      <c r="DH528" s="13"/>
    </row>
    <row r="529" spans="1:112" ht="14.4" x14ac:dyDescent="0.3">
      <c r="A529" s="13"/>
      <c r="B529" s="11"/>
      <c r="C529" s="11"/>
      <c r="D529" s="11"/>
      <c r="E529" s="134"/>
      <c r="F529" s="134"/>
      <c r="G529" s="134"/>
      <c r="H529" s="92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7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7"/>
      <c r="AS529" s="17"/>
      <c r="AT529" s="17"/>
      <c r="AU529" s="13"/>
      <c r="AV529" s="13"/>
      <c r="AW529" s="13"/>
      <c r="AX529" s="13"/>
      <c r="AY529" s="13"/>
      <c r="AZ529" s="13"/>
      <c r="BA529" s="169"/>
      <c r="BB529" s="13"/>
      <c r="BC529" s="13"/>
      <c r="BD529" s="13"/>
      <c r="BE529" s="169"/>
      <c r="BF529" s="169"/>
      <c r="BG529" s="13"/>
      <c r="BH529" s="181"/>
      <c r="BI529" s="181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7"/>
      <c r="DG529" s="13"/>
      <c r="DH529" s="13"/>
    </row>
    <row r="530" spans="1:112" ht="14.4" x14ac:dyDescent="0.3">
      <c r="A530" s="13"/>
      <c r="B530" s="11"/>
      <c r="C530" s="11"/>
      <c r="D530" s="11"/>
      <c r="E530" s="134"/>
      <c r="F530" s="134"/>
      <c r="G530" s="134"/>
      <c r="H530" s="92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7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7"/>
      <c r="AS530" s="17"/>
      <c r="AT530" s="17"/>
      <c r="AU530" s="13"/>
      <c r="AV530" s="13"/>
      <c r="AW530" s="13"/>
      <c r="AX530" s="13"/>
      <c r="AY530" s="13"/>
      <c r="AZ530" s="13"/>
      <c r="BA530" s="169"/>
      <c r="BB530" s="13"/>
      <c r="BC530" s="13"/>
      <c r="BD530" s="13"/>
      <c r="BE530" s="169"/>
      <c r="BF530" s="169"/>
      <c r="BG530" s="13"/>
      <c r="BH530" s="181"/>
      <c r="BI530" s="181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7"/>
      <c r="DG530" s="13"/>
      <c r="DH530" s="13"/>
    </row>
    <row r="531" spans="1:112" ht="14.4" x14ac:dyDescent="0.3">
      <c r="A531" s="13"/>
      <c r="B531" s="11"/>
      <c r="C531" s="11"/>
      <c r="D531" s="11"/>
      <c r="E531" s="134"/>
      <c r="F531" s="134"/>
      <c r="G531" s="134"/>
      <c r="H531" s="92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7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7"/>
      <c r="AS531" s="17"/>
      <c r="AT531" s="17"/>
      <c r="AU531" s="13"/>
      <c r="AV531" s="13"/>
      <c r="AW531" s="13"/>
      <c r="AX531" s="13"/>
      <c r="AY531" s="13"/>
      <c r="AZ531" s="13"/>
      <c r="BA531" s="169"/>
      <c r="BB531" s="13"/>
      <c r="BC531" s="13"/>
      <c r="BD531" s="13"/>
      <c r="BE531" s="169"/>
      <c r="BF531" s="169"/>
      <c r="BG531" s="13"/>
      <c r="BH531" s="181"/>
      <c r="BI531" s="181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7"/>
      <c r="DG531" s="13"/>
      <c r="DH531" s="13"/>
    </row>
    <row r="532" spans="1:112" ht="14.4" x14ac:dyDescent="0.3">
      <c r="A532" s="13"/>
      <c r="B532" s="11"/>
      <c r="C532" s="11"/>
      <c r="D532" s="11"/>
      <c r="E532" s="134"/>
      <c r="F532" s="134"/>
      <c r="G532" s="134"/>
      <c r="H532" s="92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7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7"/>
      <c r="AS532" s="17"/>
      <c r="AT532" s="17"/>
      <c r="AU532" s="13"/>
      <c r="AV532" s="13"/>
      <c r="AW532" s="13"/>
      <c r="AX532" s="13"/>
      <c r="AY532" s="13"/>
      <c r="AZ532" s="13"/>
      <c r="BA532" s="169"/>
      <c r="BB532" s="13"/>
      <c r="BC532" s="13"/>
      <c r="BD532" s="13"/>
      <c r="BE532" s="169"/>
      <c r="BF532" s="169"/>
      <c r="BG532" s="13"/>
      <c r="BH532" s="181"/>
      <c r="BI532" s="181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7"/>
      <c r="DG532" s="13"/>
      <c r="DH532" s="13"/>
    </row>
    <row r="533" spans="1:112" ht="14.4" x14ac:dyDescent="0.3">
      <c r="A533" s="13"/>
      <c r="B533" s="11"/>
      <c r="C533" s="11"/>
      <c r="D533" s="11"/>
      <c r="E533" s="134"/>
      <c r="F533" s="134"/>
      <c r="G533" s="134"/>
      <c r="H533" s="92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7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7"/>
      <c r="AS533" s="17"/>
      <c r="AT533" s="17"/>
      <c r="AU533" s="13"/>
      <c r="AV533" s="13"/>
      <c r="AW533" s="13"/>
      <c r="AX533" s="13"/>
      <c r="AY533" s="13"/>
      <c r="AZ533" s="13"/>
      <c r="BA533" s="169"/>
      <c r="BB533" s="13"/>
      <c r="BC533" s="13"/>
      <c r="BD533" s="13"/>
      <c r="BE533" s="169"/>
      <c r="BF533" s="169"/>
      <c r="BG533" s="13"/>
      <c r="BH533" s="181"/>
      <c r="BI533" s="181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7"/>
      <c r="DG533" s="13"/>
      <c r="DH533" s="13"/>
    </row>
    <row r="534" spans="1:112" ht="14.4" x14ac:dyDescent="0.3">
      <c r="A534" s="13"/>
      <c r="B534" s="11"/>
      <c r="C534" s="11"/>
      <c r="D534" s="11"/>
      <c r="E534" s="134"/>
      <c r="F534" s="134"/>
      <c r="G534" s="134"/>
      <c r="H534" s="92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7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7"/>
      <c r="AS534" s="17"/>
      <c r="AT534" s="17"/>
      <c r="AU534" s="13"/>
      <c r="AV534" s="13"/>
      <c r="AW534" s="13"/>
      <c r="AX534" s="13"/>
      <c r="AY534" s="13"/>
      <c r="AZ534" s="13"/>
      <c r="BA534" s="169"/>
      <c r="BB534" s="13"/>
      <c r="BC534" s="13"/>
      <c r="BD534" s="13"/>
      <c r="BE534" s="169"/>
      <c r="BF534" s="169"/>
      <c r="BG534" s="13"/>
      <c r="BH534" s="181"/>
      <c r="BI534" s="181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7"/>
      <c r="DG534" s="13"/>
      <c r="DH534" s="13"/>
    </row>
    <row r="535" spans="1:112" ht="14.4" x14ac:dyDescent="0.3">
      <c r="A535" s="13"/>
      <c r="B535" s="11"/>
      <c r="C535" s="11"/>
      <c r="D535" s="11"/>
      <c r="E535" s="134"/>
      <c r="F535" s="134"/>
      <c r="G535" s="134"/>
      <c r="H535" s="92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7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7"/>
      <c r="AS535" s="17"/>
      <c r="AT535" s="17"/>
      <c r="AU535" s="13"/>
      <c r="AV535" s="13"/>
      <c r="AW535" s="13"/>
      <c r="AX535" s="13"/>
      <c r="AY535" s="13"/>
      <c r="AZ535" s="13"/>
      <c r="BA535" s="169"/>
      <c r="BB535" s="13"/>
      <c r="BC535" s="13"/>
      <c r="BD535" s="13"/>
      <c r="BE535" s="169"/>
      <c r="BF535" s="169"/>
      <c r="BG535" s="13"/>
      <c r="BH535" s="181"/>
      <c r="BI535" s="181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7"/>
      <c r="DG535" s="13"/>
      <c r="DH535" s="13"/>
    </row>
    <row r="536" spans="1:112" ht="14.4" x14ac:dyDescent="0.3">
      <c r="A536" s="13"/>
      <c r="B536" s="11"/>
      <c r="C536" s="11"/>
      <c r="D536" s="11"/>
      <c r="E536" s="134"/>
      <c r="F536" s="134"/>
      <c r="G536" s="134"/>
      <c r="H536" s="92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7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7"/>
      <c r="AS536" s="17"/>
      <c r="AT536" s="17"/>
      <c r="AU536" s="13"/>
      <c r="AV536" s="13"/>
      <c r="AW536" s="13"/>
      <c r="AX536" s="13"/>
      <c r="AY536" s="13"/>
      <c r="AZ536" s="13"/>
      <c r="BA536" s="169"/>
      <c r="BB536" s="13"/>
      <c r="BC536" s="13"/>
      <c r="BD536" s="13"/>
      <c r="BE536" s="169"/>
      <c r="BF536" s="169"/>
      <c r="BG536" s="13"/>
      <c r="BH536" s="181"/>
      <c r="BI536" s="181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7"/>
      <c r="DG536" s="13"/>
      <c r="DH536" s="13"/>
    </row>
    <row r="537" spans="1:112" ht="14.4" x14ac:dyDescent="0.3">
      <c r="A537" s="13"/>
      <c r="B537" s="11"/>
      <c r="C537" s="11"/>
      <c r="D537" s="11"/>
      <c r="E537" s="134"/>
      <c r="F537" s="134"/>
      <c r="G537" s="134"/>
      <c r="H537" s="92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7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7"/>
      <c r="AS537" s="17"/>
      <c r="AT537" s="17"/>
      <c r="AU537" s="13"/>
      <c r="AV537" s="13"/>
      <c r="AW537" s="13"/>
      <c r="AX537" s="13"/>
      <c r="AY537" s="13"/>
      <c r="AZ537" s="13"/>
      <c r="BA537" s="169"/>
      <c r="BB537" s="13"/>
      <c r="BC537" s="13"/>
      <c r="BD537" s="13"/>
      <c r="BE537" s="169"/>
      <c r="BF537" s="169"/>
      <c r="BG537" s="13"/>
      <c r="BH537" s="181"/>
      <c r="BI537" s="181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7"/>
      <c r="DG537" s="13"/>
      <c r="DH537" s="13"/>
    </row>
    <row r="538" spans="1:112" ht="14.4" x14ac:dyDescent="0.3">
      <c r="A538" s="13"/>
      <c r="B538" s="11"/>
      <c r="C538" s="11"/>
      <c r="D538" s="11"/>
      <c r="E538" s="134"/>
      <c r="F538" s="134"/>
      <c r="G538" s="134"/>
      <c r="H538" s="92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7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7"/>
      <c r="AS538" s="17"/>
      <c r="AT538" s="17"/>
      <c r="AU538" s="13"/>
      <c r="AV538" s="13"/>
      <c r="AW538" s="13"/>
      <c r="AX538" s="13"/>
      <c r="AY538" s="13"/>
      <c r="AZ538" s="13"/>
      <c r="BA538" s="169"/>
      <c r="BB538" s="13"/>
      <c r="BC538" s="13"/>
      <c r="BD538" s="13"/>
      <c r="BE538" s="169"/>
      <c r="BF538" s="169"/>
      <c r="BG538" s="13"/>
      <c r="BH538" s="181"/>
      <c r="BI538" s="181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7"/>
      <c r="DG538" s="13"/>
      <c r="DH538" s="13"/>
    </row>
    <row r="539" spans="1:112" ht="14.4" x14ac:dyDescent="0.3">
      <c r="A539" s="13"/>
      <c r="B539" s="11"/>
      <c r="C539" s="11"/>
      <c r="D539" s="11"/>
      <c r="E539" s="134"/>
      <c r="F539" s="134"/>
      <c r="G539" s="134"/>
      <c r="H539" s="92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7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7"/>
      <c r="AS539" s="17"/>
      <c r="AT539" s="17"/>
      <c r="AU539" s="13"/>
      <c r="AV539" s="13"/>
      <c r="AW539" s="13"/>
      <c r="AX539" s="13"/>
      <c r="AY539" s="13"/>
      <c r="AZ539" s="13"/>
      <c r="BA539" s="169"/>
      <c r="BB539" s="13"/>
      <c r="BC539" s="13"/>
      <c r="BD539" s="13"/>
      <c r="BE539" s="169"/>
      <c r="BF539" s="169"/>
      <c r="BG539" s="13"/>
      <c r="BH539" s="181"/>
      <c r="BI539" s="181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7"/>
      <c r="DG539" s="13"/>
      <c r="DH539" s="13"/>
    </row>
    <row r="540" spans="1:112" ht="14.4" x14ac:dyDescent="0.3">
      <c r="A540" s="13"/>
      <c r="B540" s="11"/>
      <c r="C540" s="11"/>
      <c r="D540" s="11"/>
      <c r="E540" s="134"/>
      <c r="F540" s="134"/>
      <c r="G540" s="134"/>
      <c r="H540" s="92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7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7"/>
      <c r="AS540" s="17"/>
      <c r="AT540" s="17"/>
      <c r="AU540" s="13"/>
      <c r="AV540" s="13"/>
      <c r="AW540" s="13"/>
      <c r="AX540" s="13"/>
      <c r="AY540" s="13"/>
      <c r="AZ540" s="13"/>
      <c r="BA540" s="169"/>
      <c r="BB540" s="13"/>
      <c r="BC540" s="13"/>
      <c r="BD540" s="13"/>
      <c r="BE540" s="169"/>
      <c r="BF540" s="169"/>
      <c r="BG540" s="13"/>
      <c r="BH540" s="181"/>
      <c r="BI540" s="181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7"/>
      <c r="DG540" s="13"/>
      <c r="DH540" s="13"/>
    </row>
    <row r="541" spans="1:112" ht="14.4" x14ac:dyDescent="0.3">
      <c r="A541" s="13"/>
      <c r="B541" s="11"/>
      <c r="C541" s="11"/>
      <c r="D541" s="11"/>
      <c r="E541" s="134"/>
      <c r="F541" s="134"/>
      <c r="G541" s="134"/>
      <c r="H541" s="92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7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7"/>
      <c r="AS541" s="17"/>
      <c r="AT541" s="17"/>
      <c r="AU541" s="13"/>
      <c r="AV541" s="13"/>
      <c r="AW541" s="13"/>
      <c r="AX541" s="13"/>
      <c r="AY541" s="13"/>
      <c r="AZ541" s="13"/>
      <c r="BA541" s="169"/>
      <c r="BB541" s="13"/>
      <c r="BC541" s="13"/>
      <c r="BD541" s="13"/>
      <c r="BE541" s="169"/>
      <c r="BF541" s="169"/>
      <c r="BG541" s="13"/>
      <c r="BH541" s="181"/>
      <c r="BI541" s="181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7"/>
      <c r="DG541" s="13"/>
      <c r="DH541" s="13"/>
    </row>
    <row r="542" spans="1:112" ht="14.4" x14ac:dyDescent="0.3">
      <c r="A542" s="13"/>
      <c r="B542" s="11"/>
      <c r="C542" s="11"/>
      <c r="D542" s="11"/>
      <c r="E542" s="134"/>
      <c r="F542" s="134"/>
      <c r="G542" s="134"/>
      <c r="H542" s="92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7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7"/>
      <c r="AS542" s="17"/>
      <c r="AT542" s="17"/>
      <c r="AU542" s="13"/>
      <c r="AV542" s="13"/>
      <c r="AW542" s="13"/>
      <c r="AX542" s="13"/>
      <c r="AY542" s="13"/>
      <c r="AZ542" s="13"/>
      <c r="BA542" s="169"/>
      <c r="BB542" s="13"/>
      <c r="BC542" s="13"/>
      <c r="BD542" s="13"/>
      <c r="BE542" s="169"/>
      <c r="BF542" s="169"/>
      <c r="BG542" s="13"/>
      <c r="BH542" s="181"/>
      <c r="BI542" s="181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7"/>
      <c r="DG542" s="13"/>
      <c r="DH542" s="13"/>
    </row>
    <row r="543" spans="1:112" ht="14.4" x14ac:dyDescent="0.3">
      <c r="A543" s="13"/>
      <c r="B543" s="11"/>
      <c r="C543" s="11"/>
      <c r="D543" s="11"/>
      <c r="E543" s="134"/>
      <c r="F543" s="134"/>
      <c r="G543" s="134"/>
      <c r="H543" s="92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7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7"/>
      <c r="AS543" s="17"/>
      <c r="AT543" s="17"/>
      <c r="AU543" s="13"/>
      <c r="AV543" s="13"/>
      <c r="AW543" s="13"/>
      <c r="AX543" s="13"/>
      <c r="AY543" s="13"/>
      <c r="AZ543" s="13"/>
      <c r="BA543" s="169"/>
      <c r="BB543" s="13"/>
      <c r="BC543" s="13"/>
      <c r="BD543" s="13"/>
      <c r="BE543" s="169"/>
      <c r="BF543" s="169"/>
      <c r="BG543" s="13"/>
      <c r="BH543" s="181"/>
      <c r="BI543" s="181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7"/>
      <c r="DG543" s="13"/>
      <c r="DH543" s="13"/>
    </row>
    <row r="544" spans="1:112" ht="14.4" x14ac:dyDescent="0.3">
      <c r="A544" s="13"/>
      <c r="B544" s="11"/>
      <c r="C544" s="11"/>
      <c r="D544" s="11"/>
      <c r="E544" s="134"/>
      <c r="F544" s="134"/>
      <c r="G544" s="134"/>
      <c r="H544" s="92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7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7"/>
      <c r="AS544" s="17"/>
      <c r="AT544" s="17"/>
      <c r="AU544" s="13"/>
      <c r="AV544" s="13"/>
      <c r="AW544" s="13"/>
      <c r="AX544" s="13"/>
      <c r="AY544" s="13"/>
      <c r="AZ544" s="13"/>
      <c r="BA544" s="169"/>
      <c r="BB544" s="13"/>
      <c r="BC544" s="13"/>
      <c r="BD544" s="13"/>
      <c r="BE544" s="169"/>
      <c r="BF544" s="169"/>
      <c r="BG544" s="13"/>
      <c r="BH544" s="181"/>
      <c r="BI544" s="181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7"/>
      <c r="DG544" s="13"/>
      <c r="DH544" s="13"/>
    </row>
    <row r="545" spans="1:112" ht="14.4" x14ac:dyDescent="0.3">
      <c r="A545" s="13"/>
      <c r="B545" s="11"/>
      <c r="C545" s="11"/>
      <c r="D545" s="11"/>
      <c r="E545" s="134"/>
      <c r="F545" s="134"/>
      <c r="G545" s="134"/>
      <c r="H545" s="92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7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7"/>
      <c r="AS545" s="17"/>
      <c r="AT545" s="17"/>
      <c r="AU545" s="13"/>
      <c r="AV545" s="13"/>
      <c r="AW545" s="13"/>
      <c r="AX545" s="13"/>
      <c r="AY545" s="13"/>
      <c r="AZ545" s="13"/>
      <c r="BA545" s="169"/>
      <c r="BB545" s="13"/>
      <c r="BC545" s="13"/>
      <c r="BD545" s="13"/>
      <c r="BE545" s="169"/>
      <c r="BF545" s="169"/>
      <c r="BG545" s="13"/>
      <c r="BH545" s="181"/>
      <c r="BI545" s="181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7"/>
      <c r="DG545" s="13"/>
      <c r="DH545" s="13"/>
    </row>
    <row r="546" spans="1:112" ht="14.4" x14ac:dyDescent="0.3">
      <c r="A546" s="13"/>
      <c r="B546" s="11"/>
      <c r="C546" s="11"/>
      <c r="D546" s="11"/>
      <c r="E546" s="134"/>
      <c r="F546" s="134"/>
      <c r="G546" s="134"/>
      <c r="H546" s="92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7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7"/>
      <c r="AS546" s="17"/>
      <c r="AT546" s="17"/>
      <c r="AU546" s="13"/>
      <c r="AV546" s="13"/>
      <c r="AW546" s="13"/>
      <c r="AX546" s="13"/>
      <c r="AY546" s="13"/>
      <c r="AZ546" s="13"/>
      <c r="BA546" s="169"/>
      <c r="BB546" s="13"/>
      <c r="BC546" s="13"/>
      <c r="BD546" s="13"/>
      <c r="BE546" s="169"/>
      <c r="BF546" s="169"/>
      <c r="BG546" s="13"/>
      <c r="BH546" s="181"/>
      <c r="BI546" s="181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7"/>
      <c r="DG546" s="13"/>
      <c r="DH546" s="13"/>
    </row>
    <row r="547" spans="1:112" ht="14.4" x14ac:dyDescent="0.3">
      <c r="A547" s="13"/>
      <c r="B547" s="11"/>
      <c r="C547" s="11"/>
      <c r="D547" s="11"/>
      <c r="E547" s="134"/>
      <c r="F547" s="134"/>
      <c r="G547" s="134"/>
      <c r="H547" s="92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7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7"/>
      <c r="AS547" s="17"/>
      <c r="AT547" s="17"/>
      <c r="AU547" s="13"/>
      <c r="AV547" s="13"/>
      <c r="AW547" s="13"/>
      <c r="AX547" s="13"/>
      <c r="AY547" s="13"/>
      <c r="AZ547" s="13"/>
      <c r="BA547" s="169"/>
      <c r="BB547" s="13"/>
      <c r="BC547" s="13"/>
      <c r="BD547" s="13"/>
      <c r="BE547" s="169"/>
      <c r="BF547" s="169"/>
      <c r="BG547" s="13"/>
      <c r="BH547" s="181"/>
      <c r="BI547" s="181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7"/>
      <c r="DG547" s="13"/>
      <c r="DH547" s="13"/>
    </row>
    <row r="548" spans="1:112" ht="14.4" x14ac:dyDescent="0.3">
      <c r="A548" s="13"/>
      <c r="B548" s="11"/>
      <c r="C548" s="11"/>
      <c r="D548" s="11"/>
      <c r="E548" s="134"/>
      <c r="F548" s="134"/>
      <c r="G548" s="134"/>
      <c r="H548" s="92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7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7"/>
      <c r="AS548" s="17"/>
      <c r="AT548" s="17"/>
      <c r="AU548" s="13"/>
      <c r="AV548" s="13"/>
      <c r="AW548" s="13"/>
      <c r="AX548" s="13"/>
      <c r="AY548" s="13"/>
      <c r="AZ548" s="13"/>
      <c r="BA548" s="169"/>
      <c r="BB548" s="13"/>
      <c r="BC548" s="13"/>
      <c r="BD548" s="13"/>
      <c r="BE548" s="169"/>
      <c r="BF548" s="169"/>
      <c r="BG548" s="13"/>
      <c r="BH548" s="181"/>
      <c r="BI548" s="181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7"/>
      <c r="DG548" s="13"/>
      <c r="DH548" s="13"/>
    </row>
    <row r="549" spans="1:112" ht="14.4" x14ac:dyDescent="0.3">
      <c r="A549" s="13"/>
      <c r="B549" s="11"/>
      <c r="C549" s="11"/>
      <c r="D549" s="11"/>
      <c r="E549" s="134"/>
      <c r="F549" s="134"/>
      <c r="G549" s="134"/>
      <c r="H549" s="92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7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7"/>
      <c r="AS549" s="17"/>
      <c r="AT549" s="17"/>
      <c r="AU549" s="13"/>
      <c r="AV549" s="13"/>
      <c r="AW549" s="13"/>
      <c r="AX549" s="13"/>
      <c r="AY549" s="13"/>
      <c r="AZ549" s="13"/>
      <c r="BA549" s="169"/>
      <c r="BB549" s="13"/>
      <c r="BC549" s="13"/>
      <c r="BD549" s="13"/>
      <c r="BE549" s="169"/>
      <c r="BF549" s="169"/>
      <c r="BG549" s="13"/>
      <c r="BH549" s="181"/>
      <c r="BI549" s="181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7"/>
      <c r="DG549" s="13"/>
      <c r="DH549" s="13"/>
    </row>
    <row r="550" spans="1:112" ht="14.4" x14ac:dyDescent="0.3">
      <c r="A550" s="13"/>
      <c r="B550" s="11"/>
      <c r="C550" s="11"/>
      <c r="D550" s="11"/>
      <c r="E550" s="134"/>
      <c r="F550" s="134"/>
      <c r="G550" s="134"/>
      <c r="H550" s="92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7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7"/>
      <c r="AS550" s="17"/>
      <c r="AT550" s="17"/>
      <c r="AU550" s="13"/>
      <c r="AV550" s="13"/>
      <c r="AW550" s="13"/>
      <c r="AX550" s="13"/>
      <c r="AY550" s="13"/>
      <c r="AZ550" s="13"/>
      <c r="BA550" s="169"/>
      <c r="BB550" s="13"/>
      <c r="BC550" s="13"/>
      <c r="BD550" s="13"/>
      <c r="BE550" s="169"/>
      <c r="BF550" s="169"/>
      <c r="BG550" s="13"/>
      <c r="BH550" s="181"/>
      <c r="BI550" s="181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7"/>
      <c r="DG550" s="13"/>
      <c r="DH550" s="13"/>
    </row>
    <row r="551" spans="1:112" ht="14.4" x14ac:dyDescent="0.3">
      <c r="A551" s="13"/>
      <c r="B551" s="11"/>
      <c r="C551" s="11"/>
      <c r="D551" s="11"/>
      <c r="E551" s="134"/>
      <c r="F551" s="134"/>
      <c r="G551" s="134"/>
      <c r="H551" s="92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7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7"/>
      <c r="AS551" s="17"/>
      <c r="AT551" s="17"/>
      <c r="AU551" s="13"/>
      <c r="AV551" s="13"/>
      <c r="AW551" s="13"/>
      <c r="AX551" s="13"/>
      <c r="AY551" s="13"/>
      <c r="AZ551" s="13"/>
      <c r="BA551" s="169"/>
      <c r="BB551" s="13"/>
      <c r="BC551" s="13"/>
      <c r="BD551" s="13"/>
      <c r="BE551" s="169"/>
      <c r="BF551" s="169"/>
      <c r="BG551" s="13"/>
      <c r="BH551" s="181"/>
      <c r="BI551" s="181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7"/>
      <c r="DG551" s="13"/>
      <c r="DH551" s="13"/>
    </row>
    <row r="552" spans="1:112" ht="14.4" x14ac:dyDescent="0.3">
      <c r="A552" s="13"/>
      <c r="B552" s="11"/>
      <c r="C552" s="11"/>
      <c r="D552" s="11"/>
      <c r="E552" s="134"/>
      <c r="F552" s="134"/>
      <c r="G552" s="134"/>
      <c r="H552" s="92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7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7"/>
      <c r="AS552" s="17"/>
      <c r="AT552" s="17"/>
      <c r="AU552" s="13"/>
      <c r="AV552" s="13"/>
      <c r="AW552" s="13"/>
      <c r="AX552" s="13"/>
      <c r="AY552" s="13"/>
      <c r="AZ552" s="13"/>
      <c r="BA552" s="169"/>
      <c r="BB552" s="13"/>
      <c r="BC552" s="13"/>
      <c r="BD552" s="13"/>
      <c r="BE552" s="169"/>
      <c r="BF552" s="169"/>
      <c r="BG552" s="13"/>
      <c r="BH552" s="181"/>
      <c r="BI552" s="181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7"/>
      <c r="DG552" s="13"/>
      <c r="DH552" s="13"/>
    </row>
    <row r="553" spans="1:112" ht="14.4" x14ac:dyDescent="0.3">
      <c r="A553" s="13"/>
      <c r="B553" s="11"/>
      <c r="C553" s="11"/>
      <c r="D553" s="11"/>
      <c r="E553" s="134"/>
      <c r="F553" s="134"/>
      <c r="G553" s="134"/>
      <c r="H553" s="92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7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7"/>
      <c r="AS553" s="17"/>
      <c r="AT553" s="17"/>
      <c r="AU553" s="13"/>
      <c r="AV553" s="13"/>
      <c r="AW553" s="13"/>
      <c r="AX553" s="13"/>
      <c r="AY553" s="13"/>
      <c r="AZ553" s="13"/>
      <c r="BA553" s="169"/>
      <c r="BB553" s="13"/>
      <c r="BC553" s="13"/>
      <c r="BD553" s="13"/>
      <c r="BE553" s="169"/>
      <c r="BF553" s="169"/>
      <c r="BG553" s="13"/>
      <c r="BH553" s="181"/>
      <c r="BI553" s="181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7"/>
      <c r="DG553" s="13"/>
      <c r="DH553" s="13"/>
    </row>
    <row r="554" spans="1:112" ht="14.4" x14ac:dyDescent="0.3">
      <c r="A554" s="13"/>
      <c r="B554" s="11"/>
      <c r="C554" s="11"/>
      <c r="D554" s="11"/>
      <c r="E554" s="134"/>
      <c r="F554" s="134"/>
      <c r="G554" s="134"/>
      <c r="H554" s="92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7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7"/>
      <c r="AS554" s="17"/>
      <c r="AT554" s="17"/>
      <c r="AU554" s="13"/>
      <c r="AV554" s="13"/>
      <c r="AW554" s="13"/>
      <c r="AX554" s="13"/>
      <c r="AY554" s="13"/>
      <c r="AZ554" s="13"/>
      <c r="BA554" s="169"/>
      <c r="BB554" s="13"/>
      <c r="BC554" s="13"/>
      <c r="BD554" s="13"/>
      <c r="BE554" s="169"/>
      <c r="BF554" s="169"/>
      <c r="BG554" s="13"/>
      <c r="BH554" s="181"/>
      <c r="BI554" s="181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7"/>
      <c r="DG554" s="13"/>
      <c r="DH554" s="13"/>
    </row>
    <row r="555" spans="1:112" ht="14.4" x14ac:dyDescent="0.3">
      <c r="A555" s="13"/>
      <c r="B555" s="11"/>
      <c r="C555" s="11"/>
      <c r="D555" s="11"/>
      <c r="E555" s="134"/>
      <c r="F555" s="134"/>
      <c r="G555" s="134"/>
      <c r="H555" s="92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7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7"/>
      <c r="AS555" s="17"/>
      <c r="AT555" s="17"/>
      <c r="AU555" s="13"/>
      <c r="AV555" s="13"/>
      <c r="AW555" s="13"/>
      <c r="AX555" s="13"/>
      <c r="AY555" s="13"/>
      <c r="AZ555" s="13"/>
      <c r="BA555" s="169"/>
      <c r="BB555" s="13"/>
      <c r="BC555" s="13"/>
      <c r="BD555" s="13"/>
      <c r="BE555" s="169"/>
      <c r="BF555" s="169"/>
      <c r="BG555" s="13"/>
      <c r="BH555" s="181"/>
      <c r="BI555" s="181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7"/>
      <c r="DG555" s="13"/>
      <c r="DH555" s="13"/>
    </row>
    <row r="556" spans="1:112" ht="14.4" x14ac:dyDescent="0.3">
      <c r="A556" s="13"/>
      <c r="B556" s="11"/>
      <c r="C556" s="11"/>
      <c r="D556" s="11"/>
      <c r="E556" s="134"/>
      <c r="F556" s="134"/>
      <c r="G556" s="134"/>
      <c r="H556" s="92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7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7"/>
      <c r="AS556" s="17"/>
      <c r="AT556" s="17"/>
      <c r="AU556" s="13"/>
      <c r="AV556" s="13"/>
      <c r="AW556" s="13"/>
      <c r="AX556" s="13"/>
      <c r="AY556" s="13"/>
      <c r="AZ556" s="13"/>
      <c r="BA556" s="169"/>
      <c r="BB556" s="13"/>
      <c r="BC556" s="13"/>
      <c r="BD556" s="13"/>
      <c r="BE556" s="169"/>
      <c r="BF556" s="169"/>
      <c r="BG556" s="13"/>
      <c r="BH556" s="181"/>
      <c r="BI556" s="181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7"/>
      <c r="DG556" s="13"/>
      <c r="DH556" s="13"/>
    </row>
    <row r="557" spans="1:112" ht="14.4" x14ac:dyDescent="0.3">
      <c r="A557" s="13"/>
      <c r="B557" s="11"/>
      <c r="C557" s="11"/>
      <c r="D557" s="11"/>
      <c r="E557" s="134"/>
      <c r="F557" s="134"/>
      <c r="G557" s="134"/>
      <c r="H557" s="92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7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7"/>
      <c r="AS557" s="17"/>
      <c r="AT557" s="17"/>
      <c r="AU557" s="13"/>
      <c r="AV557" s="13"/>
      <c r="AW557" s="13"/>
      <c r="AX557" s="13"/>
      <c r="AY557" s="13"/>
      <c r="AZ557" s="13"/>
      <c r="BA557" s="169"/>
      <c r="BB557" s="13"/>
      <c r="BC557" s="13"/>
      <c r="BD557" s="13"/>
      <c r="BE557" s="169"/>
      <c r="BF557" s="169"/>
      <c r="BG557" s="13"/>
      <c r="BH557" s="181"/>
      <c r="BI557" s="181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7"/>
      <c r="DG557" s="13"/>
      <c r="DH557" s="13"/>
    </row>
    <row r="558" spans="1:112" ht="14.4" x14ac:dyDescent="0.3">
      <c r="A558" s="13"/>
      <c r="B558" s="11"/>
      <c r="C558" s="11"/>
      <c r="D558" s="11"/>
      <c r="E558" s="134"/>
      <c r="F558" s="134"/>
      <c r="G558" s="134"/>
      <c r="H558" s="92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7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7"/>
      <c r="AS558" s="17"/>
      <c r="AT558" s="17"/>
      <c r="AU558" s="13"/>
      <c r="AV558" s="13"/>
      <c r="AW558" s="13"/>
      <c r="AX558" s="13"/>
      <c r="AY558" s="13"/>
      <c r="AZ558" s="13"/>
      <c r="BA558" s="169"/>
      <c r="BB558" s="13"/>
      <c r="BC558" s="13"/>
      <c r="BD558" s="13"/>
      <c r="BE558" s="169"/>
      <c r="BF558" s="169"/>
      <c r="BG558" s="13"/>
      <c r="BH558" s="181"/>
      <c r="BI558" s="181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7"/>
      <c r="DG558" s="13"/>
      <c r="DH558" s="13"/>
    </row>
    <row r="559" spans="1:112" ht="14.4" x14ac:dyDescent="0.3">
      <c r="A559" s="13"/>
      <c r="B559" s="11"/>
      <c r="C559" s="11"/>
      <c r="D559" s="11"/>
      <c r="E559" s="134"/>
      <c r="F559" s="134"/>
      <c r="G559" s="134"/>
      <c r="H559" s="92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7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7"/>
      <c r="AS559" s="17"/>
      <c r="AT559" s="17"/>
      <c r="AU559" s="13"/>
      <c r="AV559" s="13"/>
      <c r="AW559" s="13"/>
      <c r="AX559" s="13"/>
      <c r="AY559" s="13"/>
      <c r="AZ559" s="13"/>
      <c r="BA559" s="169"/>
      <c r="BB559" s="13"/>
      <c r="BC559" s="13"/>
      <c r="BD559" s="13"/>
      <c r="BE559" s="169"/>
      <c r="BF559" s="169"/>
      <c r="BG559" s="13"/>
      <c r="BH559" s="181"/>
      <c r="BI559" s="181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7"/>
      <c r="DG559" s="13"/>
      <c r="DH559" s="13"/>
    </row>
    <row r="560" spans="1:112" ht="14.4" x14ac:dyDescent="0.3">
      <c r="A560" s="13"/>
      <c r="B560" s="11"/>
      <c r="C560" s="11"/>
      <c r="D560" s="11"/>
      <c r="E560" s="134"/>
      <c r="F560" s="134"/>
      <c r="G560" s="134"/>
      <c r="H560" s="92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7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7"/>
      <c r="AS560" s="17"/>
      <c r="AT560" s="17"/>
      <c r="AU560" s="13"/>
      <c r="AV560" s="13"/>
      <c r="AW560" s="13"/>
      <c r="AX560" s="13"/>
      <c r="AY560" s="13"/>
      <c r="AZ560" s="13"/>
      <c r="BA560" s="169"/>
      <c r="BB560" s="13"/>
      <c r="BC560" s="13"/>
      <c r="BD560" s="13"/>
      <c r="BE560" s="169"/>
      <c r="BF560" s="169"/>
      <c r="BG560" s="13"/>
      <c r="BH560" s="181"/>
      <c r="BI560" s="181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7"/>
      <c r="DG560" s="13"/>
      <c r="DH560" s="13"/>
    </row>
    <row r="561" spans="1:112" ht="14.4" x14ac:dyDescent="0.3">
      <c r="A561" s="13"/>
      <c r="B561" s="11"/>
      <c r="C561" s="11"/>
      <c r="D561" s="11"/>
      <c r="E561" s="134"/>
      <c r="F561" s="134"/>
      <c r="G561" s="134"/>
      <c r="H561" s="92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7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7"/>
      <c r="AS561" s="17"/>
      <c r="AT561" s="17"/>
      <c r="AU561" s="13"/>
      <c r="AV561" s="13"/>
      <c r="AW561" s="13"/>
      <c r="AX561" s="13"/>
      <c r="AY561" s="13"/>
      <c r="AZ561" s="13"/>
      <c r="BA561" s="169"/>
      <c r="BB561" s="13"/>
      <c r="BC561" s="13"/>
      <c r="BD561" s="13"/>
      <c r="BE561" s="169"/>
      <c r="BF561" s="169"/>
      <c r="BG561" s="13"/>
      <c r="BH561" s="181"/>
      <c r="BI561" s="181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7"/>
      <c r="DG561" s="13"/>
      <c r="DH561" s="13"/>
    </row>
    <row r="562" spans="1:112" ht="14.4" x14ac:dyDescent="0.3">
      <c r="A562" s="13"/>
      <c r="B562" s="11"/>
      <c r="C562" s="11"/>
      <c r="D562" s="11"/>
      <c r="E562" s="134"/>
      <c r="F562" s="134"/>
      <c r="G562" s="134"/>
      <c r="H562" s="92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7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7"/>
      <c r="AS562" s="17"/>
      <c r="AT562" s="17"/>
      <c r="AU562" s="13"/>
      <c r="AV562" s="13"/>
      <c r="AW562" s="13"/>
      <c r="AX562" s="13"/>
      <c r="AY562" s="13"/>
      <c r="AZ562" s="13"/>
      <c r="BA562" s="169"/>
      <c r="BB562" s="13"/>
      <c r="BC562" s="13"/>
      <c r="BD562" s="13"/>
      <c r="BE562" s="169"/>
      <c r="BF562" s="169"/>
      <c r="BG562" s="13"/>
      <c r="BH562" s="181"/>
      <c r="BI562" s="181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7"/>
      <c r="DG562" s="13"/>
      <c r="DH562" s="13"/>
    </row>
    <row r="563" spans="1:112" ht="14.4" x14ac:dyDescent="0.3">
      <c r="A563" s="13"/>
      <c r="B563" s="11"/>
      <c r="C563" s="11"/>
      <c r="D563" s="11"/>
      <c r="E563" s="134"/>
      <c r="F563" s="134"/>
      <c r="G563" s="134"/>
      <c r="H563" s="92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7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7"/>
      <c r="AS563" s="17"/>
      <c r="AT563" s="17"/>
      <c r="AU563" s="13"/>
      <c r="AV563" s="13"/>
      <c r="AW563" s="13"/>
      <c r="AX563" s="13"/>
      <c r="AY563" s="13"/>
      <c r="AZ563" s="13"/>
      <c r="BA563" s="169"/>
      <c r="BB563" s="13"/>
      <c r="BC563" s="13"/>
      <c r="BD563" s="13"/>
      <c r="BE563" s="169"/>
      <c r="BF563" s="169"/>
      <c r="BG563" s="13"/>
      <c r="BH563" s="181"/>
      <c r="BI563" s="181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7"/>
      <c r="DG563" s="13"/>
      <c r="DH563" s="13"/>
    </row>
    <row r="564" spans="1:112" ht="14.4" x14ac:dyDescent="0.3">
      <c r="A564" s="13"/>
      <c r="B564" s="11"/>
      <c r="C564" s="11"/>
      <c r="D564" s="11"/>
      <c r="E564" s="134"/>
      <c r="F564" s="134"/>
      <c r="G564" s="134"/>
      <c r="H564" s="92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7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7"/>
      <c r="AS564" s="17"/>
      <c r="AT564" s="17"/>
      <c r="AU564" s="13"/>
      <c r="AV564" s="13"/>
      <c r="AW564" s="13"/>
      <c r="AX564" s="13"/>
      <c r="AY564" s="13"/>
      <c r="AZ564" s="13"/>
      <c r="BA564" s="169"/>
      <c r="BB564" s="13"/>
      <c r="BC564" s="13"/>
      <c r="BD564" s="13"/>
      <c r="BE564" s="169"/>
      <c r="BF564" s="169"/>
      <c r="BG564" s="13"/>
      <c r="BH564" s="181"/>
      <c r="BI564" s="181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7"/>
      <c r="DG564" s="13"/>
      <c r="DH564" s="13"/>
    </row>
    <row r="565" spans="1:112" ht="14.4" x14ac:dyDescent="0.3">
      <c r="A565" s="13"/>
      <c r="B565" s="11"/>
      <c r="C565" s="11"/>
      <c r="D565" s="11"/>
      <c r="E565" s="134"/>
      <c r="F565" s="134"/>
      <c r="G565" s="134"/>
      <c r="H565" s="92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7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7"/>
      <c r="AS565" s="17"/>
      <c r="AT565" s="17"/>
      <c r="AU565" s="13"/>
      <c r="AV565" s="13"/>
      <c r="AW565" s="13"/>
      <c r="AX565" s="13"/>
      <c r="AY565" s="13"/>
      <c r="AZ565" s="13"/>
      <c r="BA565" s="169"/>
      <c r="BB565" s="13"/>
      <c r="BC565" s="13"/>
      <c r="BD565" s="13"/>
      <c r="BE565" s="169"/>
      <c r="BF565" s="169"/>
      <c r="BG565" s="13"/>
      <c r="BH565" s="181"/>
      <c r="BI565" s="181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7"/>
      <c r="DG565" s="13"/>
      <c r="DH565" s="13"/>
    </row>
    <row r="566" spans="1:112" ht="14.4" x14ac:dyDescent="0.3">
      <c r="A566" s="13"/>
      <c r="B566" s="11"/>
      <c r="C566" s="11"/>
      <c r="D566" s="11"/>
      <c r="E566" s="134"/>
      <c r="F566" s="134"/>
      <c r="G566" s="134"/>
      <c r="H566" s="92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7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7"/>
      <c r="AS566" s="17"/>
      <c r="AT566" s="17"/>
      <c r="AU566" s="13"/>
      <c r="AV566" s="13"/>
      <c r="AW566" s="13"/>
      <c r="AX566" s="13"/>
      <c r="AY566" s="13"/>
      <c r="AZ566" s="13"/>
      <c r="BA566" s="169"/>
      <c r="BB566" s="13"/>
      <c r="BC566" s="13"/>
      <c r="BD566" s="13"/>
      <c r="BE566" s="169"/>
      <c r="BF566" s="169"/>
      <c r="BG566" s="13"/>
      <c r="BH566" s="181"/>
      <c r="BI566" s="181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7"/>
      <c r="DG566" s="13"/>
      <c r="DH566" s="13"/>
    </row>
    <row r="567" spans="1:112" ht="14.4" x14ac:dyDescent="0.3">
      <c r="A567" s="13"/>
      <c r="B567" s="11"/>
      <c r="C567" s="11"/>
      <c r="D567" s="11"/>
      <c r="E567" s="134"/>
      <c r="F567" s="134"/>
      <c r="G567" s="134"/>
      <c r="H567" s="92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7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7"/>
      <c r="AS567" s="17"/>
      <c r="AT567" s="17"/>
      <c r="AU567" s="13"/>
      <c r="AV567" s="13"/>
      <c r="AW567" s="13"/>
      <c r="AX567" s="13"/>
      <c r="AY567" s="13"/>
      <c r="AZ567" s="13"/>
      <c r="BA567" s="169"/>
      <c r="BB567" s="13"/>
      <c r="BC567" s="13"/>
      <c r="BD567" s="13"/>
      <c r="BE567" s="169"/>
      <c r="BF567" s="169"/>
      <c r="BG567" s="13"/>
      <c r="BH567" s="181"/>
      <c r="BI567" s="181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7"/>
      <c r="DG567" s="13"/>
      <c r="DH567" s="13"/>
    </row>
    <row r="568" spans="1:112" ht="14.4" x14ac:dyDescent="0.3">
      <c r="A568" s="13"/>
      <c r="B568" s="11"/>
      <c r="C568" s="11"/>
      <c r="D568" s="11"/>
      <c r="E568" s="134"/>
      <c r="F568" s="134"/>
      <c r="G568" s="134"/>
      <c r="H568" s="92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7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7"/>
      <c r="AS568" s="17"/>
      <c r="AT568" s="17"/>
      <c r="AU568" s="13"/>
      <c r="AV568" s="13"/>
      <c r="AW568" s="13"/>
      <c r="AX568" s="13"/>
      <c r="AY568" s="13"/>
      <c r="AZ568" s="13"/>
      <c r="BA568" s="169"/>
      <c r="BB568" s="13"/>
      <c r="BC568" s="13"/>
      <c r="BD568" s="13"/>
      <c r="BE568" s="169"/>
      <c r="BF568" s="169"/>
      <c r="BG568" s="13"/>
      <c r="BH568" s="181"/>
      <c r="BI568" s="181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7"/>
      <c r="DG568" s="13"/>
      <c r="DH568" s="13"/>
    </row>
    <row r="569" spans="1:112" ht="14.4" x14ac:dyDescent="0.3">
      <c r="A569" s="13"/>
      <c r="B569" s="11"/>
      <c r="C569" s="11"/>
      <c r="D569" s="11"/>
      <c r="E569" s="134"/>
      <c r="F569" s="134"/>
      <c r="G569" s="134"/>
      <c r="H569" s="92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7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7"/>
      <c r="AS569" s="17"/>
      <c r="AT569" s="17"/>
      <c r="AU569" s="13"/>
      <c r="AV569" s="13"/>
      <c r="AW569" s="13"/>
      <c r="AX569" s="13"/>
      <c r="AY569" s="13"/>
      <c r="AZ569" s="13"/>
      <c r="BA569" s="169"/>
      <c r="BB569" s="13"/>
      <c r="BC569" s="13"/>
      <c r="BD569" s="13"/>
      <c r="BE569" s="169"/>
      <c r="BF569" s="169"/>
      <c r="BG569" s="13"/>
      <c r="BH569" s="181"/>
      <c r="BI569" s="181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7"/>
      <c r="DG569" s="13"/>
      <c r="DH569" s="13"/>
    </row>
    <row r="570" spans="1:112" ht="14.4" x14ac:dyDescent="0.3">
      <c r="A570" s="13"/>
      <c r="B570" s="11"/>
      <c r="C570" s="11"/>
      <c r="D570" s="11"/>
      <c r="E570" s="134"/>
      <c r="F570" s="134"/>
      <c r="G570" s="134"/>
      <c r="H570" s="92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7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7"/>
      <c r="AS570" s="17"/>
      <c r="AT570" s="17"/>
      <c r="AU570" s="13"/>
      <c r="AV570" s="13"/>
      <c r="AW570" s="13"/>
      <c r="AX570" s="13"/>
      <c r="AY570" s="13"/>
      <c r="AZ570" s="13"/>
      <c r="BA570" s="169"/>
      <c r="BB570" s="13"/>
      <c r="BC570" s="13"/>
      <c r="BD570" s="13"/>
      <c r="BE570" s="169"/>
      <c r="BF570" s="169"/>
      <c r="BG570" s="13"/>
      <c r="BH570" s="181"/>
      <c r="BI570" s="181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7"/>
      <c r="DG570" s="13"/>
      <c r="DH570" s="13"/>
    </row>
    <row r="571" spans="1:112" ht="14.4" x14ac:dyDescent="0.3">
      <c r="A571" s="13"/>
      <c r="B571" s="11"/>
      <c r="C571" s="11"/>
      <c r="D571" s="11"/>
      <c r="E571" s="134"/>
      <c r="F571" s="134"/>
      <c r="G571" s="134"/>
      <c r="H571" s="92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7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7"/>
      <c r="AS571" s="17"/>
      <c r="AT571" s="17"/>
      <c r="AU571" s="13"/>
      <c r="AV571" s="13"/>
      <c r="AW571" s="13"/>
      <c r="AX571" s="13"/>
      <c r="AY571" s="13"/>
      <c r="AZ571" s="13"/>
      <c r="BA571" s="169"/>
      <c r="BB571" s="13"/>
      <c r="BC571" s="13"/>
      <c r="BD571" s="13"/>
      <c r="BE571" s="169"/>
      <c r="BF571" s="169"/>
      <c r="BG571" s="13"/>
      <c r="BH571" s="181"/>
      <c r="BI571" s="181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7"/>
      <c r="DG571" s="13"/>
      <c r="DH571" s="13"/>
    </row>
    <row r="572" spans="1:112" ht="14.4" x14ac:dyDescent="0.3">
      <c r="A572" s="13"/>
      <c r="B572" s="11"/>
      <c r="C572" s="11"/>
      <c r="D572" s="11"/>
      <c r="E572" s="134"/>
      <c r="F572" s="134"/>
      <c r="G572" s="134"/>
      <c r="H572" s="92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7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7"/>
      <c r="AS572" s="17"/>
      <c r="AT572" s="17"/>
      <c r="AU572" s="13"/>
      <c r="AV572" s="13"/>
      <c r="AW572" s="13"/>
      <c r="AX572" s="13"/>
      <c r="AY572" s="13"/>
      <c r="AZ572" s="13"/>
      <c r="BA572" s="169"/>
      <c r="BB572" s="13"/>
      <c r="BC572" s="13"/>
      <c r="BD572" s="13"/>
      <c r="BE572" s="169"/>
      <c r="BF572" s="169"/>
      <c r="BG572" s="13"/>
      <c r="BH572" s="181"/>
      <c r="BI572" s="181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7"/>
      <c r="DG572" s="13"/>
      <c r="DH572" s="13"/>
    </row>
    <row r="573" spans="1:112" ht="14.4" x14ac:dyDescent="0.3">
      <c r="A573" s="13"/>
      <c r="B573" s="11"/>
      <c r="C573" s="11"/>
      <c r="D573" s="11"/>
      <c r="E573" s="134"/>
      <c r="F573" s="134"/>
      <c r="G573" s="134"/>
      <c r="H573" s="92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7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7"/>
      <c r="AS573" s="17"/>
      <c r="AT573" s="17"/>
      <c r="AU573" s="13"/>
      <c r="AV573" s="13"/>
      <c r="AW573" s="13"/>
      <c r="AX573" s="13"/>
      <c r="AY573" s="13"/>
      <c r="AZ573" s="13"/>
      <c r="BA573" s="169"/>
      <c r="BB573" s="13"/>
      <c r="BC573" s="13"/>
      <c r="BD573" s="13"/>
      <c r="BE573" s="169"/>
      <c r="BF573" s="169"/>
      <c r="BG573" s="13"/>
      <c r="BH573" s="181"/>
      <c r="BI573" s="181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7"/>
      <c r="DG573" s="13"/>
      <c r="DH573" s="13"/>
    </row>
    <row r="574" spans="1:112" ht="14.4" x14ac:dyDescent="0.3">
      <c r="A574" s="13"/>
      <c r="B574" s="11"/>
      <c r="C574" s="11"/>
      <c r="D574" s="11"/>
      <c r="E574" s="134"/>
      <c r="F574" s="134"/>
      <c r="G574" s="134"/>
      <c r="H574" s="92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7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7"/>
      <c r="AS574" s="17"/>
      <c r="AT574" s="17"/>
      <c r="AU574" s="13"/>
      <c r="AV574" s="13"/>
      <c r="AW574" s="13"/>
      <c r="AX574" s="13"/>
      <c r="AY574" s="13"/>
      <c r="AZ574" s="13"/>
      <c r="BA574" s="169"/>
      <c r="BB574" s="13"/>
      <c r="BC574" s="13"/>
      <c r="BD574" s="13"/>
      <c r="BE574" s="169"/>
      <c r="BF574" s="169"/>
      <c r="BG574" s="13"/>
      <c r="BH574" s="181"/>
      <c r="BI574" s="181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7"/>
      <c r="DG574" s="13"/>
      <c r="DH574" s="13"/>
    </row>
    <row r="575" spans="1:112" ht="14.4" x14ac:dyDescent="0.3">
      <c r="A575" s="13"/>
      <c r="B575" s="11"/>
      <c r="C575" s="11"/>
      <c r="D575" s="11"/>
      <c r="E575" s="134"/>
      <c r="F575" s="134"/>
      <c r="G575" s="134"/>
      <c r="H575" s="92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7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7"/>
      <c r="AS575" s="17"/>
      <c r="AT575" s="17"/>
      <c r="AU575" s="13"/>
      <c r="AV575" s="13"/>
      <c r="AW575" s="13"/>
      <c r="AX575" s="13"/>
      <c r="AY575" s="13"/>
      <c r="AZ575" s="13"/>
      <c r="BA575" s="169"/>
      <c r="BB575" s="13"/>
      <c r="BC575" s="13"/>
      <c r="BD575" s="13"/>
      <c r="BE575" s="169"/>
      <c r="BF575" s="169"/>
      <c r="BG575" s="13"/>
      <c r="BH575" s="181"/>
      <c r="BI575" s="181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7"/>
      <c r="DG575" s="13"/>
      <c r="DH575" s="13"/>
    </row>
    <row r="576" spans="1:112" ht="14.4" x14ac:dyDescent="0.3">
      <c r="A576" s="13"/>
      <c r="B576" s="11"/>
      <c r="C576" s="11"/>
      <c r="D576" s="11"/>
      <c r="E576" s="134"/>
      <c r="F576" s="134"/>
      <c r="G576" s="134"/>
      <c r="H576" s="92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7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7"/>
      <c r="AS576" s="17"/>
      <c r="AT576" s="17"/>
      <c r="AU576" s="13"/>
      <c r="AV576" s="13"/>
      <c r="AW576" s="13"/>
      <c r="AX576" s="13"/>
      <c r="AY576" s="13"/>
      <c r="AZ576" s="13"/>
      <c r="BA576" s="169"/>
      <c r="BB576" s="13"/>
      <c r="BC576" s="13"/>
      <c r="BD576" s="13"/>
      <c r="BE576" s="169"/>
      <c r="BF576" s="169"/>
      <c r="BG576" s="13"/>
      <c r="BH576" s="181"/>
      <c r="BI576" s="181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7"/>
      <c r="DG576" s="13"/>
      <c r="DH576" s="13"/>
    </row>
    <row r="577" spans="1:112" ht="14.4" x14ac:dyDescent="0.3">
      <c r="A577" s="13"/>
      <c r="B577" s="11"/>
      <c r="C577" s="11"/>
      <c r="D577" s="11"/>
      <c r="E577" s="134"/>
      <c r="F577" s="134"/>
      <c r="G577" s="134"/>
      <c r="H577" s="92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7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7"/>
      <c r="AS577" s="17"/>
      <c r="AT577" s="17"/>
      <c r="AU577" s="13"/>
      <c r="AV577" s="13"/>
      <c r="AW577" s="13"/>
      <c r="AX577" s="13"/>
      <c r="AY577" s="13"/>
      <c r="AZ577" s="13"/>
      <c r="BA577" s="169"/>
      <c r="BB577" s="13"/>
      <c r="BC577" s="13"/>
      <c r="BD577" s="13"/>
      <c r="BE577" s="169"/>
      <c r="BF577" s="169"/>
      <c r="BG577" s="13"/>
      <c r="BH577" s="181"/>
      <c r="BI577" s="181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7"/>
      <c r="DG577" s="13"/>
      <c r="DH577" s="13"/>
    </row>
    <row r="578" spans="1:112" ht="14.4" x14ac:dyDescent="0.3">
      <c r="A578" s="13"/>
      <c r="B578" s="11"/>
      <c r="C578" s="11"/>
      <c r="D578" s="11"/>
      <c r="E578" s="134"/>
      <c r="F578" s="134"/>
      <c r="G578" s="134"/>
      <c r="H578" s="92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7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7"/>
      <c r="AS578" s="17"/>
      <c r="AT578" s="17"/>
      <c r="AU578" s="13"/>
      <c r="AV578" s="13"/>
      <c r="AW578" s="13"/>
      <c r="AX578" s="13"/>
      <c r="AY578" s="13"/>
      <c r="AZ578" s="13"/>
      <c r="BA578" s="169"/>
      <c r="BB578" s="13"/>
      <c r="BC578" s="13"/>
      <c r="BD578" s="13"/>
      <c r="BE578" s="169"/>
      <c r="BF578" s="169"/>
      <c r="BG578" s="13"/>
      <c r="BH578" s="181"/>
      <c r="BI578" s="181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7"/>
      <c r="DG578" s="13"/>
      <c r="DH578" s="13"/>
    </row>
    <row r="579" spans="1:112" ht="14.4" x14ac:dyDescent="0.3">
      <c r="A579" s="13"/>
      <c r="B579" s="11"/>
      <c r="C579" s="11"/>
      <c r="D579" s="11"/>
      <c r="E579" s="134"/>
      <c r="F579" s="134"/>
      <c r="G579" s="134"/>
      <c r="H579" s="92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7"/>
      <c r="AS579" s="17"/>
      <c r="AT579" s="17"/>
      <c r="AU579" s="13"/>
      <c r="AV579" s="13"/>
      <c r="AW579" s="13"/>
      <c r="AX579" s="13"/>
      <c r="AY579" s="13"/>
      <c r="AZ579" s="13"/>
      <c r="BA579" s="169"/>
      <c r="BB579" s="13"/>
      <c r="BC579" s="13"/>
      <c r="BD579" s="13"/>
      <c r="BE579" s="169"/>
      <c r="BF579" s="169"/>
      <c r="BG579" s="13"/>
      <c r="BH579" s="181"/>
      <c r="BI579" s="181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7"/>
      <c r="DG579" s="13"/>
      <c r="DH579" s="13"/>
    </row>
    <row r="580" spans="1:112" ht="14.4" x14ac:dyDescent="0.3">
      <c r="A580" s="13"/>
      <c r="B580" s="11"/>
      <c r="C580" s="11"/>
      <c r="D580" s="11"/>
      <c r="E580" s="134"/>
      <c r="F580" s="134"/>
      <c r="G580" s="134"/>
      <c r="H580" s="92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7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7"/>
      <c r="AS580" s="17"/>
      <c r="AT580" s="17"/>
      <c r="AU580" s="13"/>
      <c r="AV580" s="13"/>
      <c r="AW580" s="13"/>
      <c r="AX580" s="13"/>
      <c r="AY580" s="13"/>
      <c r="AZ580" s="13"/>
      <c r="BA580" s="169"/>
      <c r="BB580" s="13"/>
      <c r="BC580" s="13"/>
      <c r="BD580" s="13"/>
      <c r="BE580" s="169"/>
      <c r="BF580" s="169"/>
      <c r="BG580" s="13"/>
      <c r="BH580" s="181"/>
      <c r="BI580" s="181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7"/>
      <c r="DG580" s="13"/>
      <c r="DH580" s="13"/>
    </row>
    <row r="581" spans="1:112" ht="14.4" x14ac:dyDescent="0.3">
      <c r="A581" s="13"/>
      <c r="B581" s="11"/>
      <c r="C581" s="11"/>
      <c r="D581" s="11"/>
      <c r="E581" s="134"/>
      <c r="F581" s="134"/>
      <c r="G581" s="134"/>
      <c r="H581" s="92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7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7"/>
      <c r="AS581" s="17"/>
      <c r="AT581" s="17"/>
      <c r="AU581" s="13"/>
      <c r="AV581" s="13"/>
      <c r="AW581" s="13"/>
      <c r="AX581" s="13"/>
      <c r="AY581" s="13"/>
      <c r="AZ581" s="13"/>
      <c r="BA581" s="169"/>
      <c r="BB581" s="13"/>
      <c r="BC581" s="13"/>
      <c r="BD581" s="13"/>
      <c r="BE581" s="169"/>
      <c r="BF581" s="169"/>
      <c r="BG581" s="13"/>
      <c r="BH581" s="181"/>
      <c r="BI581" s="181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7"/>
      <c r="DG581" s="13"/>
      <c r="DH581" s="13"/>
    </row>
    <row r="582" spans="1:112" ht="14.4" x14ac:dyDescent="0.3">
      <c r="A582" s="13"/>
      <c r="B582" s="11"/>
      <c r="C582" s="11"/>
      <c r="D582" s="11"/>
      <c r="E582" s="134"/>
      <c r="F582" s="134"/>
      <c r="G582" s="134"/>
      <c r="H582" s="92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7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7"/>
      <c r="AS582" s="17"/>
      <c r="AT582" s="17"/>
      <c r="AU582" s="13"/>
      <c r="AV582" s="13"/>
      <c r="AW582" s="13"/>
      <c r="AX582" s="13"/>
      <c r="AY582" s="13"/>
      <c r="AZ582" s="13"/>
      <c r="BA582" s="169"/>
      <c r="BB582" s="13"/>
      <c r="BC582" s="13"/>
      <c r="BD582" s="13"/>
      <c r="BE582" s="169"/>
      <c r="BF582" s="169"/>
      <c r="BG582" s="13"/>
      <c r="BH582" s="181"/>
      <c r="BI582" s="181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7"/>
      <c r="DG582" s="13"/>
      <c r="DH582" s="13"/>
    </row>
    <row r="583" spans="1:112" ht="14.4" x14ac:dyDescent="0.3">
      <c r="A583" s="13"/>
      <c r="B583" s="11"/>
      <c r="C583" s="11"/>
      <c r="D583" s="11"/>
      <c r="E583" s="134"/>
      <c r="F583" s="134"/>
      <c r="G583" s="134"/>
      <c r="H583" s="92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7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7"/>
      <c r="AS583" s="17"/>
      <c r="AT583" s="17"/>
      <c r="AU583" s="13"/>
      <c r="AV583" s="13"/>
      <c r="AW583" s="13"/>
      <c r="AX583" s="13"/>
      <c r="AY583" s="13"/>
      <c r="AZ583" s="13"/>
      <c r="BA583" s="169"/>
      <c r="BB583" s="13"/>
      <c r="BC583" s="13"/>
      <c r="BD583" s="13"/>
      <c r="BE583" s="169"/>
      <c r="BF583" s="169"/>
      <c r="BG583" s="13"/>
      <c r="BH583" s="181"/>
      <c r="BI583" s="181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7"/>
      <c r="DG583" s="13"/>
      <c r="DH583" s="13"/>
    </row>
    <row r="584" spans="1:112" ht="14.4" x14ac:dyDescent="0.3">
      <c r="A584" s="13"/>
      <c r="B584" s="11"/>
      <c r="C584" s="11"/>
      <c r="D584" s="11"/>
      <c r="E584" s="134"/>
      <c r="F584" s="134"/>
      <c r="G584" s="134"/>
      <c r="H584" s="92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7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7"/>
      <c r="AS584" s="17"/>
      <c r="AT584" s="17"/>
      <c r="AU584" s="13"/>
      <c r="AV584" s="13"/>
      <c r="AW584" s="13"/>
      <c r="AX584" s="13"/>
      <c r="AY584" s="13"/>
      <c r="AZ584" s="13"/>
      <c r="BA584" s="169"/>
      <c r="BB584" s="13"/>
      <c r="BC584" s="13"/>
      <c r="BD584" s="13"/>
      <c r="BE584" s="169"/>
      <c r="BF584" s="169"/>
      <c r="BG584" s="13"/>
      <c r="BH584" s="181"/>
      <c r="BI584" s="181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7"/>
      <c r="DG584" s="13"/>
      <c r="DH584" s="13"/>
    </row>
    <row r="585" spans="1:112" ht="14.4" x14ac:dyDescent="0.3">
      <c r="A585" s="13"/>
      <c r="B585" s="11"/>
      <c r="C585" s="11"/>
      <c r="D585" s="11"/>
      <c r="E585" s="134"/>
      <c r="F585" s="134"/>
      <c r="G585" s="134"/>
      <c r="H585" s="92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7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7"/>
      <c r="AS585" s="17"/>
      <c r="AT585" s="17"/>
      <c r="AU585" s="13"/>
      <c r="AV585" s="13"/>
      <c r="AW585" s="13"/>
      <c r="AX585" s="13"/>
      <c r="AY585" s="13"/>
      <c r="AZ585" s="13"/>
      <c r="BA585" s="169"/>
      <c r="BB585" s="13"/>
      <c r="BC585" s="13"/>
      <c r="BD585" s="13"/>
      <c r="BE585" s="169"/>
      <c r="BF585" s="169"/>
      <c r="BG585" s="13"/>
      <c r="BH585" s="181"/>
      <c r="BI585" s="181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7"/>
      <c r="DG585" s="13"/>
      <c r="DH585" s="13"/>
    </row>
    <row r="586" spans="1:112" ht="14.4" x14ac:dyDescent="0.3">
      <c r="A586" s="13"/>
      <c r="B586" s="11"/>
      <c r="C586" s="11"/>
      <c r="D586" s="11"/>
      <c r="E586" s="134"/>
      <c r="F586" s="134"/>
      <c r="G586" s="134"/>
      <c r="H586" s="92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7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7"/>
      <c r="AS586" s="17"/>
      <c r="AT586" s="17"/>
      <c r="AU586" s="13"/>
      <c r="AV586" s="13"/>
      <c r="AW586" s="13"/>
      <c r="AX586" s="13"/>
      <c r="AY586" s="13"/>
      <c r="AZ586" s="13"/>
      <c r="BA586" s="169"/>
      <c r="BB586" s="13"/>
      <c r="BC586" s="13"/>
      <c r="BD586" s="13"/>
      <c r="BE586" s="169"/>
      <c r="BF586" s="169"/>
      <c r="BG586" s="13"/>
      <c r="BH586" s="181"/>
      <c r="BI586" s="181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7"/>
      <c r="DG586" s="13"/>
      <c r="DH586" s="13"/>
    </row>
    <row r="587" spans="1:112" ht="14.4" x14ac:dyDescent="0.3">
      <c r="A587" s="13"/>
      <c r="B587" s="11"/>
      <c r="C587" s="11"/>
      <c r="D587" s="11"/>
      <c r="E587" s="134"/>
      <c r="F587" s="134"/>
      <c r="G587" s="134"/>
      <c r="H587" s="92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7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7"/>
      <c r="AS587" s="17"/>
      <c r="AT587" s="17"/>
      <c r="AU587" s="13"/>
      <c r="AV587" s="13"/>
      <c r="AW587" s="13"/>
      <c r="AX587" s="13"/>
      <c r="AY587" s="13"/>
      <c r="AZ587" s="13"/>
      <c r="BA587" s="169"/>
      <c r="BB587" s="13"/>
      <c r="BC587" s="13"/>
      <c r="BD587" s="13"/>
      <c r="BE587" s="169"/>
      <c r="BF587" s="169"/>
      <c r="BG587" s="13"/>
      <c r="BH587" s="181"/>
      <c r="BI587" s="181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7"/>
      <c r="DG587" s="13"/>
      <c r="DH587" s="13"/>
    </row>
    <row r="588" spans="1:112" ht="14.4" x14ac:dyDescent="0.3">
      <c r="A588" s="13"/>
      <c r="B588" s="11"/>
      <c r="C588" s="11"/>
      <c r="D588" s="11"/>
      <c r="E588" s="134"/>
      <c r="F588" s="134"/>
      <c r="G588" s="134"/>
      <c r="H588" s="92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7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7"/>
      <c r="AS588" s="17"/>
      <c r="AT588" s="17"/>
      <c r="AU588" s="13"/>
      <c r="AV588" s="13"/>
      <c r="AW588" s="13"/>
      <c r="AX588" s="13"/>
      <c r="AY588" s="13"/>
      <c r="AZ588" s="13"/>
      <c r="BA588" s="169"/>
      <c r="BB588" s="13"/>
      <c r="BC588" s="13"/>
      <c r="BD588" s="13"/>
      <c r="BE588" s="169"/>
      <c r="BF588" s="169"/>
      <c r="BG588" s="13"/>
      <c r="BH588" s="181"/>
      <c r="BI588" s="181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7"/>
      <c r="DG588" s="13"/>
      <c r="DH588" s="13"/>
    </row>
    <row r="589" spans="1:112" ht="14.4" x14ac:dyDescent="0.3">
      <c r="A589" s="13"/>
      <c r="B589" s="11"/>
      <c r="C589" s="11"/>
      <c r="D589" s="11"/>
      <c r="E589" s="134"/>
      <c r="F589" s="134"/>
      <c r="G589" s="134"/>
      <c r="H589" s="92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7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7"/>
      <c r="AS589" s="17"/>
      <c r="AT589" s="17"/>
      <c r="AU589" s="13"/>
      <c r="AV589" s="13"/>
      <c r="AW589" s="13"/>
      <c r="AX589" s="13"/>
      <c r="AY589" s="13"/>
      <c r="AZ589" s="13"/>
      <c r="BA589" s="169"/>
      <c r="BB589" s="13"/>
      <c r="BC589" s="13"/>
      <c r="BD589" s="13"/>
      <c r="BE589" s="169"/>
      <c r="BF589" s="169"/>
      <c r="BG589" s="13"/>
      <c r="BH589" s="181"/>
      <c r="BI589" s="181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7"/>
      <c r="DG589" s="13"/>
      <c r="DH589" s="13"/>
    </row>
    <row r="590" spans="1:112" ht="14.4" x14ac:dyDescent="0.3">
      <c r="A590" s="13"/>
      <c r="B590" s="11"/>
      <c r="C590" s="11"/>
      <c r="D590" s="11"/>
      <c r="E590" s="134"/>
      <c r="F590" s="134"/>
      <c r="G590" s="134"/>
      <c r="H590" s="92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7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7"/>
      <c r="AS590" s="17"/>
      <c r="AT590" s="17"/>
      <c r="AU590" s="13"/>
      <c r="AV590" s="13"/>
      <c r="AW590" s="13"/>
      <c r="AX590" s="13"/>
      <c r="AY590" s="13"/>
      <c r="AZ590" s="13"/>
      <c r="BA590" s="169"/>
      <c r="BB590" s="13"/>
      <c r="BC590" s="13"/>
      <c r="BD590" s="13"/>
      <c r="BE590" s="169"/>
      <c r="BF590" s="169"/>
      <c r="BG590" s="13"/>
      <c r="BH590" s="181"/>
      <c r="BI590" s="181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7"/>
      <c r="DG590" s="13"/>
      <c r="DH590" s="13"/>
    </row>
    <row r="591" spans="1:112" ht="14.4" x14ac:dyDescent="0.3">
      <c r="A591" s="13"/>
      <c r="B591" s="11"/>
      <c r="C591" s="11"/>
      <c r="D591" s="11"/>
      <c r="E591" s="134"/>
      <c r="F591" s="134"/>
      <c r="G591" s="134"/>
      <c r="H591" s="92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7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7"/>
      <c r="AS591" s="17"/>
      <c r="AT591" s="17"/>
      <c r="AU591" s="13"/>
      <c r="AV591" s="13"/>
      <c r="AW591" s="13"/>
      <c r="AX591" s="13"/>
      <c r="AY591" s="13"/>
      <c r="AZ591" s="13"/>
      <c r="BA591" s="169"/>
      <c r="BB591" s="13"/>
      <c r="BC591" s="13"/>
      <c r="BD591" s="13"/>
      <c r="BE591" s="169"/>
      <c r="BF591" s="169"/>
      <c r="BG591" s="13"/>
      <c r="BH591" s="181"/>
      <c r="BI591" s="181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7"/>
      <c r="DG591" s="13"/>
      <c r="DH591" s="13"/>
    </row>
    <row r="592" spans="1:112" ht="14.4" x14ac:dyDescent="0.3">
      <c r="A592" s="13"/>
      <c r="B592" s="11"/>
      <c r="C592" s="11"/>
      <c r="D592" s="11"/>
      <c r="E592" s="134"/>
      <c r="F592" s="134"/>
      <c r="G592" s="134"/>
      <c r="H592" s="92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7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7"/>
      <c r="AS592" s="17"/>
      <c r="AT592" s="17"/>
      <c r="AU592" s="13"/>
      <c r="AV592" s="13"/>
      <c r="AW592" s="13"/>
      <c r="AX592" s="13"/>
      <c r="AY592" s="13"/>
      <c r="AZ592" s="13"/>
      <c r="BA592" s="169"/>
      <c r="BB592" s="13"/>
      <c r="BC592" s="13"/>
      <c r="BD592" s="13"/>
      <c r="BE592" s="169"/>
      <c r="BF592" s="169"/>
      <c r="BG592" s="13"/>
      <c r="BH592" s="181"/>
      <c r="BI592" s="181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7"/>
      <c r="DG592" s="13"/>
      <c r="DH592" s="13"/>
    </row>
    <row r="593" spans="1:112" ht="14.4" x14ac:dyDescent="0.3">
      <c r="A593" s="13"/>
      <c r="B593" s="11"/>
      <c r="C593" s="11"/>
      <c r="D593" s="11"/>
      <c r="E593" s="134"/>
      <c r="F593" s="134"/>
      <c r="G593" s="134"/>
      <c r="H593" s="92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7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7"/>
      <c r="AS593" s="17"/>
      <c r="AT593" s="17"/>
      <c r="AU593" s="13"/>
      <c r="AV593" s="13"/>
      <c r="AW593" s="13"/>
      <c r="AX593" s="13"/>
      <c r="AY593" s="13"/>
      <c r="AZ593" s="13"/>
      <c r="BA593" s="169"/>
      <c r="BB593" s="13"/>
      <c r="BC593" s="13"/>
      <c r="BD593" s="13"/>
      <c r="BE593" s="169"/>
      <c r="BF593" s="169"/>
      <c r="BG593" s="13"/>
      <c r="BH593" s="181"/>
      <c r="BI593" s="181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7"/>
      <c r="DG593" s="13"/>
      <c r="DH593" s="13"/>
    </row>
    <row r="594" spans="1:112" ht="14.4" x14ac:dyDescent="0.3">
      <c r="A594" s="13"/>
      <c r="B594" s="11"/>
      <c r="C594" s="11"/>
      <c r="D594" s="11"/>
      <c r="E594" s="134"/>
      <c r="F594" s="134"/>
      <c r="G594" s="134"/>
      <c r="H594" s="92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7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7"/>
      <c r="AS594" s="17"/>
      <c r="AT594" s="17"/>
      <c r="AU594" s="13"/>
      <c r="AV594" s="13"/>
      <c r="AW594" s="13"/>
      <c r="AX594" s="13"/>
      <c r="AY594" s="13"/>
      <c r="AZ594" s="13"/>
      <c r="BA594" s="169"/>
      <c r="BB594" s="13"/>
      <c r="BC594" s="13"/>
      <c r="BD594" s="13"/>
      <c r="BE594" s="169"/>
      <c r="BF594" s="169"/>
      <c r="BG594" s="13"/>
      <c r="BH594" s="181"/>
      <c r="BI594" s="181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7"/>
      <c r="DG594" s="13"/>
      <c r="DH594" s="13"/>
    </row>
    <row r="595" spans="1:112" ht="14.4" x14ac:dyDescent="0.3">
      <c r="A595" s="13"/>
      <c r="B595" s="11"/>
      <c r="C595" s="11"/>
      <c r="D595" s="11"/>
      <c r="E595" s="134"/>
      <c r="F595" s="134"/>
      <c r="G595" s="134"/>
      <c r="H595" s="92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7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7"/>
      <c r="AS595" s="17"/>
      <c r="AT595" s="17"/>
      <c r="AU595" s="13"/>
      <c r="AV595" s="13"/>
      <c r="AW595" s="13"/>
      <c r="AX595" s="13"/>
      <c r="AY595" s="13"/>
      <c r="AZ595" s="13"/>
      <c r="BA595" s="169"/>
      <c r="BB595" s="13"/>
      <c r="BC595" s="13"/>
      <c r="BD595" s="13"/>
      <c r="BE595" s="169"/>
      <c r="BF595" s="169"/>
      <c r="BG595" s="13"/>
      <c r="BH595" s="181"/>
      <c r="BI595" s="181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7"/>
      <c r="DG595" s="13"/>
      <c r="DH595" s="13"/>
    </row>
    <row r="596" spans="1:112" ht="14.4" x14ac:dyDescent="0.3">
      <c r="A596" s="13"/>
      <c r="B596" s="11"/>
      <c r="C596" s="11"/>
      <c r="D596" s="11"/>
      <c r="E596" s="134"/>
      <c r="F596" s="134"/>
      <c r="G596" s="134"/>
      <c r="H596" s="92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7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7"/>
      <c r="AS596" s="17"/>
      <c r="AT596" s="17"/>
      <c r="AU596" s="13"/>
      <c r="AV596" s="13"/>
      <c r="AW596" s="13"/>
      <c r="AX596" s="13"/>
      <c r="AY596" s="13"/>
      <c r="AZ596" s="13"/>
      <c r="BA596" s="169"/>
      <c r="BB596" s="13"/>
      <c r="BC596" s="13"/>
      <c r="BD596" s="13"/>
      <c r="BE596" s="169"/>
      <c r="BF596" s="169"/>
      <c r="BG596" s="13"/>
      <c r="BH596" s="181"/>
      <c r="BI596" s="181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7"/>
      <c r="DG596" s="13"/>
      <c r="DH596" s="13"/>
    </row>
    <row r="597" spans="1:112" ht="14.4" x14ac:dyDescent="0.3">
      <c r="A597" s="13"/>
      <c r="B597" s="11"/>
      <c r="C597" s="11"/>
      <c r="D597" s="11"/>
      <c r="E597" s="134"/>
      <c r="F597" s="134"/>
      <c r="G597" s="134"/>
      <c r="H597" s="92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7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7"/>
      <c r="AS597" s="17"/>
      <c r="AT597" s="17"/>
      <c r="AU597" s="13"/>
      <c r="AV597" s="13"/>
      <c r="AW597" s="13"/>
      <c r="AX597" s="13"/>
      <c r="AY597" s="13"/>
      <c r="AZ597" s="13"/>
      <c r="BA597" s="169"/>
      <c r="BB597" s="13"/>
      <c r="BC597" s="13"/>
      <c r="BD597" s="13"/>
      <c r="BE597" s="169"/>
      <c r="BF597" s="169"/>
      <c r="BG597" s="13"/>
      <c r="BH597" s="181"/>
      <c r="BI597" s="181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7"/>
      <c r="DG597" s="13"/>
      <c r="DH597" s="13"/>
    </row>
    <row r="598" spans="1:112" ht="14.4" x14ac:dyDescent="0.3">
      <c r="A598" s="13"/>
      <c r="B598" s="11"/>
      <c r="C598" s="11"/>
      <c r="D598" s="11"/>
      <c r="E598" s="134"/>
      <c r="F598" s="134"/>
      <c r="G598" s="134"/>
      <c r="H598" s="92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7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7"/>
      <c r="AS598" s="17"/>
      <c r="AT598" s="17"/>
      <c r="AU598" s="13"/>
      <c r="AV598" s="13"/>
      <c r="AW598" s="13"/>
      <c r="AX598" s="13"/>
      <c r="AY598" s="13"/>
      <c r="AZ598" s="13"/>
      <c r="BA598" s="169"/>
      <c r="BB598" s="13"/>
      <c r="BC598" s="13"/>
      <c r="BD598" s="13"/>
      <c r="BE598" s="169"/>
      <c r="BF598" s="169"/>
      <c r="BG598" s="13"/>
      <c r="BH598" s="181"/>
      <c r="BI598" s="181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7"/>
      <c r="DG598" s="13"/>
      <c r="DH598" s="13"/>
    </row>
    <row r="599" spans="1:112" ht="14.4" x14ac:dyDescent="0.3">
      <c r="A599" s="13"/>
      <c r="B599" s="11"/>
      <c r="C599" s="11"/>
      <c r="D599" s="11"/>
      <c r="E599" s="134"/>
      <c r="F599" s="134"/>
      <c r="G599" s="134"/>
      <c r="H599" s="92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7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7"/>
      <c r="AS599" s="17"/>
      <c r="AT599" s="17"/>
      <c r="AU599" s="13"/>
      <c r="AV599" s="13"/>
      <c r="AW599" s="13"/>
      <c r="AX599" s="13"/>
      <c r="AY599" s="13"/>
      <c r="AZ599" s="13"/>
      <c r="BA599" s="169"/>
      <c r="BB599" s="13"/>
      <c r="BC599" s="13"/>
      <c r="BD599" s="13"/>
      <c r="BE599" s="169"/>
      <c r="BF599" s="169"/>
      <c r="BG599" s="13"/>
      <c r="BH599" s="181"/>
      <c r="BI599" s="181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7"/>
      <c r="DG599" s="13"/>
      <c r="DH599" s="13"/>
    </row>
    <row r="600" spans="1:112" ht="14.4" x14ac:dyDescent="0.3">
      <c r="A600" s="13"/>
      <c r="B600" s="11"/>
      <c r="C600" s="11"/>
      <c r="D600" s="11"/>
      <c r="E600" s="134"/>
      <c r="F600" s="134"/>
      <c r="G600" s="134"/>
      <c r="H600" s="92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7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7"/>
      <c r="AS600" s="17"/>
      <c r="AT600" s="17"/>
      <c r="AU600" s="13"/>
      <c r="AV600" s="13"/>
      <c r="AW600" s="13"/>
      <c r="AX600" s="13"/>
      <c r="AY600" s="13"/>
      <c r="AZ600" s="13"/>
      <c r="BA600" s="169"/>
      <c r="BB600" s="13"/>
      <c r="BC600" s="13"/>
      <c r="BD600" s="13"/>
      <c r="BE600" s="169"/>
      <c r="BF600" s="169"/>
      <c r="BG600" s="13"/>
      <c r="BH600" s="181"/>
      <c r="BI600" s="181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7"/>
      <c r="DG600" s="13"/>
      <c r="DH600" s="13"/>
    </row>
    <row r="601" spans="1:112" ht="14.4" x14ac:dyDescent="0.3">
      <c r="A601" s="13"/>
      <c r="B601" s="11"/>
      <c r="C601" s="11"/>
      <c r="D601" s="11"/>
      <c r="E601" s="134"/>
      <c r="F601" s="134"/>
      <c r="G601" s="134"/>
      <c r="H601" s="92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7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7"/>
      <c r="AS601" s="17"/>
      <c r="AT601" s="17"/>
      <c r="AU601" s="13"/>
      <c r="AV601" s="13"/>
      <c r="AW601" s="13"/>
      <c r="AX601" s="13"/>
      <c r="AY601" s="13"/>
      <c r="AZ601" s="13"/>
      <c r="BA601" s="169"/>
      <c r="BB601" s="13"/>
      <c r="BC601" s="13"/>
      <c r="BD601" s="13"/>
      <c r="BE601" s="169"/>
      <c r="BF601" s="169"/>
      <c r="BG601" s="13"/>
      <c r="BH601" s="181"/>
      <c r="BI601" s="181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7"/>
      <c r="DG601" s="13"/>
      <c r="DH601" s="13"/>
    </row>
    <row r="602" spans="1:112" ht="14.4" x14ac:dyDescent="0.3">
      <c r="A602" s="13"/>
      <c r="B602" s="11"/>
      <c r="C602" s="11"/>
      <c r="D602" s="11"/>
      <c r="E602" s="134"/>
      <c r="F602" s="134"/>
      <c r="G602" s="134"/>
      <c r="H602" s="92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7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7"/>
      <c r="AS602" s="17"/>
      <c r="AT602" s="17"/>
      <c r="AU602" s="13"/>
      <c r="AV602" s="13"/>
      <c r="AW602" s="13"/>
      <c r="AX602" s="13"/>
      <c r="AY602" s="13"/>
      <c r="AZ602" s="13"/>
      <c r="BA602" s="169"/>
      <c r="BB602" s="13"/>
      <c r="BC602" s="13"/>
      <c r="BD602" s="13"/>
      <c r="BE602" s="169"/>
      <c r="BF602" s="169"/>
      <c r="BG602" s="13"/>
      <c r="BH602" s="181"/>
      <c r="BI602" s="181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7"/>
      <c r="DG602" s="13"/>
      <c r="DH602" s="13"/>
    </row>
    <row r="603" spans="1:112" ht="14.4" x14ac:dyDescent="0.3">
      <c r="A603" s="13"/>
      <c r="B603" s="11"/>
      <c r="C603" s="11"/>
      <c r="D603" s="11"/>
      <c r="E603" s="134"/>
      <c r="F603" s="134"/>
      <c r="G603" s="134"/>
      <c r="H603" s="92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7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7"/>
      <c r="AS603" s="17"/>
      <c r="AT603" s="17"/>
      <c r="AU603" s="13"/>
      <c r="AV603" s="13"/>
      <c r="AW603" s="13"/>
      <c r="AX603" s="13"/>
      <c r="AY603" s="13"/>
      <c r="AZ603" s="13"/>
      <c r="BA603" s="169"/>
      <c r="BB603" s="13"/>
      <c r="BC603" s="13"/>
      <c r="BD603" s="13"/>
      <c r="BE603" s="169"/>
      <c r="BF603" s="169"/>
      <c r="BG603" s="13"/>
      <c r="BH603" s="181"/>
      <c r="BI603" s="181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7"/>
      <c r="DG603" s="13"/>
      <c r="DH603" s="13"/>
    </row>
    <row r="604" spans="1:112" ht="14.4" x14ac:dyDescent="0.3">
      <c r="A604" s="13"/>
      <c r="B604" s="11"/>
      <c r="C604" s="11"/>
      <c r="D604" s="11"/>
      <c r="E604" s="134"/>
      <c r="F604" s="134"/>
      <c r="G604" s="134"/>
      <c r="H604" s="92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7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7"/>
      <c r="AS604" s="17"/>
      <c r="AT604" s="17"/>
      <c r="AU604" s="13"/>
      <c r="AV604" s="13"/>
      <c r="AW604" s="13"/>
      <c r="AX604" s="13"/>
      <c r="AY604" s="13"/>
      <c r="AZ604" s="13"/>
      <c r="BA604" s="169"/>
      <c r="BB604" s="13"/>
      <c r="BC604" s="13"/>
      <c r="BD604" s="13"/>
      <c r="BE604" s="169"/>
      <c r="BF604" s="169"/>
      <c r="BG604" s="13"/>
      <c r="BH604" s="181"/>
      <c r="BI604" s="181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7"/>
      <c r="DG604" s="13"/>
      <c r="DH604" s="13"/>
    </row>
    <row r="605" spans="1:112" ht="14.4" x14ac:dyDescent="0.3">
      <c r="A605" s="13"/>
      <c r="B605" s="11"/>
      <c r="C605" s="11"/>
      <c r="D605" s="11"/>
      <c r="E605" s="134"/>
      <c r="F605" s="134"/>
      <c r="G605" s="134"/>
      <c r="H605" s="92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7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7"/>
      <c r="AS605" s="17"/>
      <c r="AT605" s="17"/>
      <c r="AU605" s="13"/>
      <c r="AV605" s="13"/>
      <c r="AW605" s="13"/>
      <c r="AX605" s="13"/>
      <c r="AY605" s="13"/>
      <c r="AZ605" s="13"/>
      <c r="BA605" s="169"/>
      <c r="BB605" s="13"/>
      <c r="BC605" s="13"/>
      <c r="BD605" s="13"/>
      <c r="BE605" s="169"/>
      <c r="BF605" s="169"/>
      <c r="BG605" s="13"/>
      <c r="BH605" s="181"/>
      <c r="BI605" s="181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7"/>
      <c r="DG605" s="13"/>
      <c r="DH605" s="13"/>
    </row>
    <row r="606" spans="1:112" ht="14.4" x14ac:dyDescent="0.3">
      <c r="A606" s="13"/>
      <c r="B606" s="11"/>
      <c r="C606" s="11"/>
      <c r="D606" s="11"/>
      <c r="E606" s="134"/>
      <c r="F606" s="134"/>
      <c r="G606" s="134"/>
      <c r="H606" s="92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7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7"/>
      <c r="AS606" s="17"/>
      <c r="AT606" s="17"/>
      <c r="AU606" s="13"/>
      <c r="AV606" s="13"/>
      <c r="AW606" s="13"/>
      <c r="AX606" s="13"/>
      <c r="AY606" s="13"/>
      <c r="AZ606" s="13"/>
      <c r="BA606" s="169"/>
      <c r="BB606" s="13"/>
      <c r="BC606" s="13"/>
      <c r="BD606" s="13"/>
      <c r="BE606" s="169"/>
      <c r="BF606" s="169"/>
      <c r="BG606" s="13"/>
      <c r="BH606" s="181"/>
      <c r="BI606" s="181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7"/>
      <c r="DG606" s="13"/>
      <c r="DH606" s="13"/>
    </row>
    <row r="607" spans="1:112" ht="14.4" x14ac:dyDescent="0.3">
      <c r="A607" s="13"/>
      <c r="B607" s="11"/>
      <c r="C607" s="11"/>
      <c r="D607" s="11"/>
      <c r="E607" s="134"/>
      <c r="F607" s="134"/>
      <c r="G607" s="134"/>
      <c r="H607" s="92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7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7"/>
      <c r="AS607" s="17"/>
      <c r="AT607" s="17"/>
      <c r="AU607" s="13"/>
      <c r="AV607" s="13"/>
      <c r="AW607" s="13"/>
      <c r="AX607" s="13"/>
      <c r="AY607" s="13"/>
      <c r="AZ607" s="13"/>
      <c r="BA607" s="169"/>
      <c r="BB607" s="13"/>
      <c r="BC607" s="13"/>
      <c r="BD607" s="13"/>
      <c r="BE607" s="169"/>
      <c r="BF607" s="169"/>
      <c r="BG607" s="13"/>
      <c r="BH607" s="181"/>
      <c r="BI607" s="181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7"/>
      <c r="DG607" s="13"/>
      <c r="DH607" s="13"/>
    </row>
    <row r="608" spans="1:112" ht="14.4" x14ac:dyDescent="0.3">
      <c r="A608" s="13"/>
      <c r="B608" s="11"/>
      <c r="C608" s="11"/>
      <c r="D608" s="11"/>
      <c r="E608" s="134"/>
      <c r="F608" s="134"/>
      <c r="G608" s="134"/>
      <c r="H608" s="92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7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7"/>
      <c r="AS608" s="17"/>
      <c r="AT608" s="17"/>
      <c r="AU608" s="13"/>
      <c r="AV608" s="13"/>
      <c r="AW608" s="13"/>
      <c r="AX608" s="13"/>
      <c r="AY608" s="13"/>
      <c r="AZ608" s="13"/>
      <c r="BA608" s="169"/>
      <c r="BB608" s="13"/>
      <c r="BC608" s="13"/>
      <c r="BD608" s="13"/>
      <c r="BE608" s="169"/>
      <c r="BF608" s="169"/>
      <c r="BG608" s="13"/>
      <c r="BH608" s="181"/>
      <c r="BI608" s="181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7"/>
      <c r="DG608" s="13"/>
      <c r="DH608" s="13"/>
    </row>
    <row r="609" spans="1:112" ht="14.4" x14ac:dyDescent="0.3">
      <c r="A609" s="13"/>
      <c r="B609" s="11"/>
      <c r="C609" s="11"/>
      <c r="D609" s="11"/>
      <c r="E609" s="134"/>
      <c r="F609" s="134"/>
      <c r="G609" s="134"/>
      <c r="H609" s="92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7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7"/>
      <c r="AS609" s="17"/>
      <c r="AT609" s="17"/>
      <c r="AU609" s="13"/>
      <c r="AV609" s="13"/>
      <c r="AW609" s="13"/>
      <c r="AX609" s="13"/>
      <c r="AY609" s="13"/>
      <c r="AZ609" s="13"/>
      <c r="BA609" s="169"/>
      <c r="BB609" s="13"/>
      <c r="BC609" s="13"/>
      <c r="BD609" s="13"/>
      <c r="BE609" s="169"/>
      <c r="BF609" s="169"/>
      <c r="BG609" s="13"/>
      <c r="BH609" s="181"/>
      <c r="BI609" s="181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7"/>
      <c r="DG609" s="13"/>
      <c r="DH609" s="13"/>
    </row>
    <row r="610" spans="1:112" ht="14.4" x14ac:dyDescent="0.3">
      <c r="A610" s="13"/>
      <c r="B610" s="11"/>
      <c r="C610" s="11"/>
      <c r="D610" s="11"/>
      <c r="E610" s="134"/>
      <c r="F610" s="134"/>
      <c r="G610" s="134"/>
      <c r="H610" s="92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7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7"/>
      <c r="AS610" s="17"/>
      <c r="AT610" s="17"/>
      <c r="AU610" s="13"/>
      <c r="AV610" s="13"/>
      <c r="AW610" s="13"/>
      <c r="AX610" s="13"/>
      <c r="AY610" s="13"/>
      <c r="AZ610" s="13"/>
      <c r="BA610" s="169"/>
      <c r="BB610" s="13"/>
      <c r="BC610" s="13"/>
      <c r="BD610" s="13"/>
      <c r="BE610" s="169"/>
      <c r="BF610" s="169"/>
      <c r="BG610" s="13"/>
      <c r="BH610" s="181"/>
      <c r="BI610" s="181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7"/>
      <c r="DG610" s="13"/>
      <c r="DH610" s="13"/>
    </row>
    <row r="611" spans="1:112" ht="14.4" x14ac:dyDescent="0.3">
      <c r="A611" s="13"/>
      <c r="B611" s="11"/>
      <c r="C611" s="11"/>
      <c r="D611" s="11"/>
      <c r="E611" s="134"/>
      <c r="F611" s="134"/>
      <c r="G611" s="134"/>
      <c r="H611" s="92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7"/>
      <c r="AS611" s="17"/>
      <c r="AT611" s="17"/>
      <c r="AU611" s="13"/>
      <c r="AV611" s="13"/>
      <c r="AW611" s="13"/>
      <c r="AX611" s="13"/>
      <c r="AY611" s="13"/>
      <c r="AZ611" s="13"/>
      <c r="BA611" s="169"/>
      <c r="BB611" s="13"/>
      <c r="BC611" s="13"/>
      <c r="BD611" s="13"/>
      <c r="BE611" s="169"/>
      <c r="BF611" s="169"/>
      <c r="BG611" s="13"/>
      <c r="BH611" s="181"/>
      <c r="BI611" s="181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7"/>
      <c r="DG611" s="13"/>
      <c r="DH611" s="13"/>
    </row>
    <row r="612" spans="1:112" ht="14.4" x14ac:dyDescent="0.3">
      <c r="A612" s="13"/>
      <c r="B612" s="11"/>
      <c r="C612" s="11"/>
      <c r="D612" s="11"/>
      <c r="E612" s="134"/>
      <c r="F612" s="134"/>
      <c r="G612" s="134"/>
      <c r="H612" s="92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7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7"/>
      <c r="AS612" s="17"/>
      <c r="AT612" s="17"/>
      <c r="AU612" s="13"/>
      <c r="AV612" s="13"/>
      <c r="AW612" s="13"/>
      <c r="AX612" s="13"/>
      <c r="AY612" s="13"/>
      <c r="AZ612" s="13"/>
      <c r="BA612" s="169"/>
      <c r="BB612" s="13"/>
      <c r="BC612" s="13"/>
      <c r="BD612" s="13"/>
      <c r="BE612" s="169"/>
      <c r="BF612" s="169"/>
      <c r="BG612" s="13"/>
      <c r="BH612" s="181"/>
      <c r="BI612" s="181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7"/>
      <c r="DG612" s="13"/>
      <c r="DH612" s="13"/>
    </row>
    <row r="613" spans="1:112" ht="14.4" x14ac:dyDescent="0.3">
      <c r="A613" s="13"/>
      <c r="B613" s="11"/>
      <c r="C613" s="11"/>
      <c r="D613" s="11"/>
      <c r="E613" s="134"/>
      <c r="F613" s="134"/>
      <c r="G613" s="134"/>
      <c r="H613" s="92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7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7"/>
      <c r="AS613" s="17"/>
      <c r="AT613" s="17"/>
      <c r="AU613" s="13"/>
      <c r="AV613" s="13"/>
      <c r="AW613" s="13"/>
      <c r="AX613" s="13"/>
      <c r="AY613" s="13"/>
      <c r="AZ613" s="13"/>
      <c r="BA613" s="169"/>
      <c r="BB613" s="13"/>
      <c r="BC613" s="13"/>
      <c r="BD613" s="13"/>
      <c r="BE613" s="169"/>
      <c r="BF613" s="169"/>
      <c r="BG613" s="13"/>
      <c r="BH613" s="181"/>
      <c r="BI613" s="181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7"/>
      <c r="DG613" s="13"/>
      <c r="DH613" s="13"/>
    </row>
    <row r="614" spans="1:112" ht="14.4" x14ac:dyDescent="0.3">
      <c r="A614" s="13"/>
      <c r="B614" s="11"/>
      <c r="C614" s="11"/>
      <c r="D614" s="11"/>
      <c r="E614" s="134"/>
      <c r="F614" s="134"/>
      <c r="G614" s="134"/>
      <c r="H614" s="92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7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7"/>
      <c r="AS614" s="17"/>
      <c r="AT614" s="17"/>
      <c r="AU614" s="13"/>
      <c r="AV614" s="13"/>
      <c r="AW614" s="13"/>
      <c r="AX614" s="13"/>
      <c r="AY614" s="13"/>
      <c r="AZ614" s="13"/>
      <c r="BA614" s="169"/>
      <c r="BB614" s="13"/>
      <c r="BC614" s="13"/>
      <c r="BD614" s="13"/>
      <c r="BE614" s="169"/>
      <c r="BF614" s="169"/>
      <c r="BG614" s="13"/>
      <c r="BH614" s="181"/>
      <c r="BI614" s="181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7"/>
      <c r="DG614" s="13"/>
      <c r="DH614" s="13"/>
    </row>
    <row r="615" spans="1:112" ht="14.4" x14ac:dyDescent="0.3">
      <c r="A615" s="13"/>
      <c r="B615" s="11"/>
      <c r="C615" s="11"/>
      <c r="D615" s="11"/>
      <c r="E615" s="134"/>
      <c r="F615" s="134"/>
      <c r="G615" s="134"/>
      <c r="H615" s="92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7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7"/>
      <c r="AS615" s="17"/>
      <c r="AT615" s="17"/>
      <c r="AU615" s="13"/>
      <c r="AV615" s="13"/>
      <c r="AW615" s="13"/>
      <c r="AX615" s="13"/>
      <c r="AY615" s="13"/>
      <c r="AZ615" s="13"/>
      <c r="BA615" s="169"/>
      <c r="BB615" s="13"/>
      <c r="BC615" s="13"/>
      <c r="BD615" s="13"/>
      <c r="BE615" s="169"/>
      <c r="BF615" s="169"/>
      <c r="BG615" s="13"/>
      <c r="BH615" s="181"/>
      <c r="BI615" s="181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7"/>
      <c r="DG615" s="13"/>
      <c r="DH615" s="13"/>
    </row>
    <row r="616" spans="1:112" ht="14.4" x14ac:dyDescent="0.3">
      <c r="A616" s="13"/>
      <c r="B616" s="11"/>
      <c r="C616" s="11"/>
      <c r="D616" s="11"/>
      <c r="E616" s="134"/>
      <c r="F616" s="134"/>
      <c r="G616" s="134"/>
      <c r="H616" s="92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7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7"/>
      <c r="AS616" s="17"/>
      <c r="AT616" s="17"/>
      <c r="AU616" s="13"/>
      <c r="AV616" s="13"/>
      <c r="AW616" s="13"/>
      <c r="AX616" s="13"/>
      <c r="AY616" s="13"/>
      <c r="AZ616" s="13"/>
      <c r="BA616" s="169"/>
      <c r="BB616" s="13"/>
      <c r="BC616" s="13"/>
      <c r="BD616" s="13"/>
      <c r="BE616" s="169"/>
      <c r="BF616" s="169"/>
      <c r="BG616" s="13"/>
      <c r="BH616" s="181"/>
      <c r="BI616" s="181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7"/>
      <c r="DG616" s="13"/>
      <c r="DH616" s="13"/>
    </row>
    <row r="617" spans="1:112" ht="14.4" x14ac:dyDescent="0.3">
      <c r="A617" s="13"/>
      <c r="B617" s="11"/>
      <c r="C617" s="11"/>
      <c r="D617" s="11"/>
      <c r="E617" s="134"/>
      <c r="F617" s="134"/>
      <c r="G617" s="134"/>
      <c r="H617" s="92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7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7"/>
      <c r="AS617" s="17"/>
      <c r="AT617" s="17"/>
      <c r="AU617" s="13"/>
      <c r="AV617" s="13"/>
      <c r="AW617" s="13"/>
      <c r="AX617" s="13"/>
      <c r="AY617" s="13"/>
      <c r="AZ617" s="13"/>
      <c r="BA617" s="169"/>
      <c r="BB617" s="13"/>
      <c r="BC617" s="13"/>
      <c r="BD617" s="13"/>
      <c r="BE617" s="169"/>
      <c r="BF617" s="169"/>
      <c r="BG617" s="13"/>
      <c r="BH617" s="181"/>
      <c r="BI617" s="181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7"/>
      <c r="DG617" s="13"/>
      <c r="DH617" s="13"/>
    </row>
    <row r="618" spans="1:112" ht="14.4" x14ac:dyDescent="0.3">
      <c r="A618" s="13"/>
      <c r="B618" s="11"/>
      <c r="C618" s="11"/>
      <c r="D618" s="11"/>
      <c r="E618" s="134"/>
      <c r="F618" s="134"/>
      <c r="G618" s="134"/>
      <c r="H618" s="92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7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7"/>
      <c r="AS618" s="17"/>
      <c r="AT618" s="17"/>
      <c r="AU618" s="13"/>
      <c r="AV618" s="13"/>
      <c r="AW618" s="13"/>
      <c r="AX618" s="13"/>
      <c r="AY618" s="13"/>
      <c r="AZ618" s="13"/>
      <c r="BA618" s="169"/>
      <c r="BB618" s="13"/>
      <c r="BC618" s="13"/>
      <c r="BD618" s="13"/>
      <c r="BE618" s="169"/>
      <c r="BF618" s="169"/>
      <c r="BG618" s="13"/>
      <c r="BH618" s="181"/>
      <c r="BI618" s="181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7"/>
      <c r="DG618" s="13"/>
      <c r="DH618" s="13"/>
    </row>
    <row r="619" spans="1:112" ht="14.4" x14ac:dyDescent="0.3">
      <c r="A619" s="13"/>
      <c r="B619" s="11"/>
      <c r="C619" s="11"/>
      <c r="D619" s="11"/>
      <c r="E619" s="134"/>
      <c r="F619" s="134"/>
      <c r="G619" s="134"/>
      <c r="H619" s="92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7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7"/>
      <c r="AS619" s="17"/>
      <c r="AT619" s="17"/>
      <c r="AU619" s="13"/>
      <c r="AV619" s="13"/>
      <c r="AW619" s="13"/>
      <c r="AX619" s="13"/>
      <c r="AY619" s="13"/>
      <c r="AZ619" s="13"/>
      <c r="BA619" s="169"/>
      <c r="BB619" s="13"/>
      <c r="BC619" s="13"/>
      <c r="BD619" s="13"/>
      <c r="BE619" s="169"/>
      <c r="BF619" s="169"/>
      <c r="BG619" s="13"/>
      <c r="BH619" s="181"/>
      <c r="BI619" s="181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7"/>
      <c r="DG619" s="13"/>
      <c r="DH619" s="13"/>
    </row>
    <row r="620" spans="1:112" ht="14.4" x14ac:dyDescent="0.3">
      <c r="A620" s="13"/>
      <c r="B620" s="11"/>
      <c r="C620" s="11"/>
      <c r="D620" s="11"/>
      <c r="E620" s="134"/>
      <c r="F620" s="134"/>
      <c r="G620" s="134"/>
      <c r="H620" s="92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7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7"/>
      <c r="AS620" s="17"/>
      <c r="AT620" s="17"/>
      <c r="AU620" s="13"/>
      <c r="AV620" s="13"/>
      <c r="AW620" s="13"/>
      <c r="AX620" s="13"/>
      <c r="AY620" s="13"/>
      <c r="AZ620" s="13"/>
      <c r="BA620" s="169"/>
      <c r="BB620" s="13"/>
      <c r="BC620" s="13"/>
      <c r="BD620" s="13"/>
      <c r="BE620" s="169"/>
      <c r="BF620" s="169"/>
      <c r="BG620" s="13"/>
      <c r="BH620" s="181"/>
      <c r="BI620" s="181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7"/>
      <c r="DG620" s="13"/>
      <c r="DH620" s="13"/>
    </row>
    <row r="621" spans="1:112" ht="14.4" x14ac:dyDescent="0.3">
      <c r="A621" s="13"/>
      <c r="B621" s="11"/>
      <c r="C621" s="11"/>
      <c r="D621" s="11"/>
      <c r="E621" s="134"/>
      <c r="F621" s="134"/>
      <c r="G621" s="134"/>
      <c r="H621" s="92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7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7"/>
      <c r="AS621" s="17"/>
      <c r="AT621" s="17"/>
      <c r="AU621" s="13"/>
      <c r="AV621" s="13"/>
      <c r="AW621" s="13"/>
      <c r="AX621" s="13"/>
      <c r="AY621" s="13"/>
      <c r="AZ621" s="13"/>
      <c r="BA621" s="169"/>
      <c r="BB621" s="13"/>
      <c r="BC621" s="13"/>
      <c r="BD621" s="13"/>
      <c r="BE621" s="169"/>
      <c r="BF621" s="169"/>
      <c r="BG621" s="13"/>
      <c r="BH621" s="181"/>
      <c r="BI621" s="181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7"/>
      <c r="DG621" s="13"/>
      <c r="DH621" s="13"/>
    </row>
    <row r="622" spans="1:112" ht="14.4" x14ac:dyDescent="0.3">
      <c r="A622" s="13"/>
      <c r="B622" s="11"/>
      <c r="C622" s="11"/>
      <c r="D622" s="11"/>
      <c r="E622" s="134"/>
      <c r="F622" s="134"/>
      <c r="G622" s="134"/>
      <c r="H622" s="92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7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7"/>
      <c r="AS622" s="17"/>
      <c r="AT622" s="17"/>
      <c r="AU622" s="13"/>
      <c r="AV622" s="13"/>
      <c r="AW622" s="13"/>
      <c r="AX622" s="13"/>
      <c r="AY622" s="13"/>
      <c r="AZ622" s="13"/>
      <c r="BA622" s="169"/>
      <c r="BB622" s="13"/>
      <c r="BC622" s="13"/>
      <c r="BD622" s="13"/>
      <c r="BE622" s="169"/>
      <c r="BF622" s="169"/>
      <c r="BG622" s="13"/>
      <c r="BH622" s="181"/>
      <c r="BI622" s="181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7"/>
      <c r="DG622" s="13"/>
      <c r="DH622" s="13"/>
    </row>
    <row r="623" spans="1:112" ht="14.4" x14ac:dyDescent="0.3">
      <c r="A623" s="13"/>
      <c r="B623" s="11"/>
      <c r="C623" s="11"/>
      <c r="D623" s="11"/>
      <c r="E623" s="134"/>
      <c r="F623" s="134"/>
      <c r="G623" s="134"/>
      <c r="H623" s="92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7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7"/>
      <c r="AS623" s="17"/>
      <c r="AT623" s="17"/>
      <c r="AU623" s="13"/>
      <c r="AV623" s="13"/>
      <c r="AW623" s="13"/>
      <c r="AX623" s="13"/>
      <c r="AY623" s="13"/>
      <c r="AZ623" s="13"/>
      <c r="BA623" s="169"/>
      <c r="BB623" s="13"/>
      <c r="BC623" s="13"/>
      <c r="BD623" s="13"/>
      <c r="BE623" s="169"/>
      <c r="BF623" s="169"/>
      <c r="BG623" s="13"/>
      <c r="BH623" s="181"/>
      <c r="BI623" s="181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7"/>
      <c r="DG623" s="13"/>
      <c r="DH623" s="13"/>
    </row>
    <row r="624" spans="1:112" ht="14.4" x14ac:dyDescent="0.3">
      <c r="A624" s="13"/>
      <c r="B624" s="11"/>
      <c r="C624" s="11"/>
      <c r="D624" s="11"/>
      <c r="E624" s="134"/>
      <c r="F624" s="134"/>
      <c r="G624" s="134"/>
      <c r="H624" s="92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7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7"/>
      <c r="AS624" s="17"/>
      <c r="AT624" s="17"/>
      <c r="AU624" s="13"/>
      <c r="AV624" s="13"/>
      <c r="AW624" s="13"/>
      <c r="AX624" s="13"/>
      <c r="AY624" s="13"/>
      <c r="AZ624" s="13"/>
      <c r="BA624" s="169"/>
      <c r="BB624" s="13"/>
      <c r="BC624" s="13"/>
      <c r="BD624" s="13"/>
      <c r="BE624" s="169"/>
      <c r="BF624" s="169"/>
      <c r="BG624" s="13"/>
      <c r="BH624" s="181"/>
      <c r="BI624" s="181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7"/>
      <c r="DG624" s="13"/>
      <c r="DH624" s="13"/>
    </row>
    <row r="625" spans="1:112" ht="14.4" x14ac:dyDescent="0.3">
      <c r="A625" s="13"/>
      <c r="B625" s="11"/>
      <c r="C625" s="11"/>
      <c r="D625" s="11"/>
      <c r="E625" s="134"/>
      <c r="F625" s="134"/>
      <c r="G625" s="134"/>
      <c r="H625" s="92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7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7"/>
      <c r="AS625" s="17"/>
      <c r="AT625" s="17"/>
      <c r="AU625" s="13"/>
      <c r="AV625" s="13"/>
      <c r="AW625" s="13"/>
      <c r="AX625" s="13"/>
      <c r="AY625" s="13"/>
      <c r="AZ625" s="13"/>
      <c r="BA625" s="169"/>
      <c r="BB625" s="13"/>
      <c r="BC625" s="13"/>
      <c r="BD625" s="13"/>
      <c r="BE625" s="169"/>
      <c r="BF625" s="169"/>
      <c r="BG625" s="13"/>
      <c r="BH625" s="181"/>
      <c r="BI625" s="181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7"/>
      <c r="DG625" s="13"/>
      <c r="DH625" s="13"/>
    </row>
    <row r="626" spans="1:112" ht="14.4" x14ac:dyDescent="0.3">
      <c r="A626" s="13"/>
      <c r="B626" s="11"/>
      <c r="C626" s="11"/>
      <c r="D626" s="11"/>
      <c r="E626" s="134"/>
      <c r="F626" s="134"/>
      <c r="G626" s="134"/>
      <c r="H626" s="92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7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7"/>
      <c r="AS626" s="17"/>
      <c r="AT626" s="17"/>
      <c r="AU626" s="13"/>
      <c r="AV626" s="13"/>
      <c r="AW626" s="13"/>
      <c r="AX626" s="13"/>
      <c r="AY626" s="13"/>
      <c r="AZ626" s="13"/>
      <c r="BA626" s="169"/>
      <c r="BB626" s="13"/>
      <c r="BC626" s="13"/>
      <c r="BD626" s="13"/>
      <c r="BE626" s="169"/>
      <c r="BF626" s="169"/>
      <c r="BG626" s="13"/>
      <c r="BH626" s="181"/>
      <c r="BI626" s="181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7"/>
      <c r="DG626" s="13"/>
      <c r="DH626" s="13"/>
    </row>
    <row r="627" spans="1:112" ht="14.4" x14ac:dyDescent="0.3">
      <c r="A627" s="13"/>
      <c r="B627" s="11"/>
      <c r="C627" s="11"/>
      <c r="D627" s="11"/>
      <c r="E627" s="134"/>
      <c r="F627" s="134"/>
      <c r="G627" s="134"/>
      <c r="H627" s="92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7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7"/>
      <c r="AS627" s="17"/>
      <c r="AT627" s="17"/>
      <c r="AU627" s="13"/>
      <c r="AV627" s="13"/>
      <c r="AW627" s="13"/>
      <c r="AX627" s="13"/>
      <c r="AY627" s="13"/>
      <c r="AZ627" s="13"/>
      <c r="BA627" s="169"/>
      <c r="BB627" s="13"/>
      <c r="BC627" s="13"/>
      <c r="BD627" s="13"/>
      <c r="BE627" s="169"/>
      <c r="BF627" s="169"/>
      <c r="BG627" s="13"/>
      <c r="BH627" s="181"/>
      <c r="BI627" s="181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7"/>
      <c r="DG627" s="13"/>
      <c r="DH627" s="13"/>
    </row>
    <row r="628" spans="1:112" ht="14.4" x14ac:dyDescent="0.3">
      <c r="A628" s="13"/>
      <c r="B628" s="11"/>
      <c r="C628" s="11"/>
      <c r="D628" s="11"/>
      <c r="E628" s="134"/>
      <c r="F628" s="134"/>
      <c r="G628" s="134"/>
      <c r="H628" s="92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7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7"/>
      <c r="AS628" s="17"/>
      <c r="AT628" s="17"/>
      <c r="AU628" s="13"/>
      <c r="AV628" s="13"/>
      <c r="AW628" s="13"/>
      <c r="AX628" s="13"/>
      <c r="AY628" s="13"/>
      <c r="AZ628" s="13"/>
      <c r="BA628" s="169"/>
      <c r="BB628" s="13"/>
      <c r="BC628" s="13"/>
      <c r="BD628" s="13"/>
      <c r="BE628" s="169"/>
      <c r="BF628" s="169"/>
      <c r="BG628" s="13"/>
      <c r="BH628" s="181"/>
      <c r="BI628" s="181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7"/>
      <c r="DG628" s="13"/>
      <c r="DH628" s="13"/>
    </row>
    <row r="629" spans="1:112" ht="14.4" x14ac:dyDescent="0.3">
      <c r="A629" s="13"/>
      <c r="B629" s="11"/>
      <c r="C629" s="11"/>
      <c r="D629" s="11"/>
      <c r="E629" s="134"/>
      <c r="F629" s="134"/>
      <c r="G629" s="134"/>
      <c r="H629" s="92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7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7"/>
      <c r="AS629" s="17"/>
      <c r="AT629" s="17"/>
      <c r="AU629" s="13"/>
      <c r="AV629" s="13"/>
      <c r="AW629" s="13"/>
      <c r="AX629" s="13"/>
      <c r="AY629" s="13"/>
      <c r="AZ629" s="13"/>
      <c r="BA629" s="169"/>
      <c r="BB629" s="13"/>
      <c r="BC629" s="13"/>
      <c r="BD629" s="13"/>
      <c r="BE629" s="169"/>
      <c r="BF629" s="169"/>
      <c r="BG629" s="13"/>
      <c r="BH629" s="181"/>
      <c r="BI629" s="181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7"/>
      <c r="DG629" s="13"/>
      <c r="DH629" s="13"/>
    </row>
    <row r="630" spans="1:112" ht="14.4" x14ac:dyDescent="0.3">
      <c r="A630" s="13"/>
      <c r="B630" s="11"/>
      <c r="C630" s="11"/>
      <c r="D630" s="11"/>
      <c r="E630" s="134"/>
      <c r="F630" s="134"/>
      <c r="G630" s="134"/>
      <c r="H630" s="92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7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7"/>
      <c r="AS630" s="17"/>
      <c r="AT630" s="17"/>
      <c r="AU630" s="13"/>
      <c r="AV630" s="13"/>
      <c r="AW630" s="13"/>
      <c r="AX630" s="13"/>
      <c r="AY630" s="13"/>
      <c r="AZ630" s="13"/>
      <c r="BA630" s="169"/>
      <c r="BB630" s="13"/>
      <c r="BC630" s="13"/>
      <c r="BD630" s="13"/>
      <c r="BE630" s="169"/>
      <c r="BF630" s="169"/>
      <c r="BG630" s="13"/>
      <c r="BH630" s="181"/>
      <c r="BI630" s="181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7"/>
      <c r="DG630" s="13"/>
      <c r="DH630" s="13"/>
    </row>
    <row r="631" spans="1:112" ht="14.4" x14ac:dyDescent="0.3">
      <c r="A631" s="13"/>
      <c r="B631" s="11"/>
      <c r="C631" s="11"/>
      <c r="D631" s="11"/>
      <c r="E631" s="134"/>
      <c r="F631" s="134"/>
      <c r="G631" s="134"/>
      <c r="H631" s="92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7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7"/>
      <c r="AS631" s="17"/>
      <c r="AT631" s="17"/>
      <c r="AU631" s="13"/>
      <c r="AV631" s="13"/>
      <c r="AW631" s="13"/>
      <c r="AX631" s="13"/>
      <c r="AY631" s="13"/>
      <c r="AZ631" s="13"/>
      <c r="BA631" s="169"/>
      <c r="BB631" s="13"/>
      <c r="BC631" s="13"/>
      <c r="BD631" s="13"/>
      <c r="BE631" s="169"/>
      <c r="BF631" s="169"/>
      <c r="BG631" s="13"/>
      <c r="BH631" s="181"/>
      <c r="BI631" s="181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7"/>
      <c r="DG631" s="13"/>
      <c r="DH631" s="13"/>
    </row>
    <row r="632" spans="1:112" ht="14.4" x14ac:dyDescent="0.3">
      <c r="A632" s="13"/>
      <c r="B632" s="11"/>
      <c r="C632" s="11"/>
      <c r="D632" s="11"/>
      <c r="E632" s="134"/>
      <c r="F632" s="134"/>
      <c r="G632" s="134"/>
      <c r="H632" s="92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7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7"/>
      <c r="AS632" s="17"/>
      <c r="AT632" s="17"/>
      <c r="AU632" s="13"/>
      <c r="AV632" s="13"/>
      <c r="AW632" s="13"/>
      <c r="AX632" s="13"/>
      <c r="AY632" s="13"/>
      <c r="AZ632" s="13"/>
      <c r="BA632" s="169"/>
      <c r="BB632" s="13"/>
      <c r="BC632" s="13"/>
      <c r="BD632" s="13"/>
      <c r="BE632" s="169"/>
      <c r="BF632" s="169"/>
      <c r="BG632" s="13"/>
      <c r="BH632" s="181"/>
      <c r="BI632" s="181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7"/>
      <c r="DG632" s="13"/>
      <c r="DH632" s="13"/>
    </row>
    <row r="633" spans="1:112" ht="14.4" x14ac:dyDescent="0.3">
      <c r="A633" s="13"/>
      <c r="B633" s="11"/>
      <c r="C633" s="11"/>
      <c r="D633" s="11"/>
      <c r="E633" s="134"/>
      <c r="F633" s="134"/>
      <c r="G633" s="134"/>
      <c r="H633" s="92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7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7"/>
      <c r="AS633" s="17"/>
      <c r="AT633" s="17"/>
      <c r="AU633" s="13"/>
      <c r="AV633" s="13"/>
      <c r="AW633" s="13"/>
      <c r="AX633" s="13"/>
      <c r="AY633" s="13"/>
      <c r="AZ633" s="13"/>
      <c r="BA633" s="169"/>
      <c r="BB633" s="13"/>
      <c r="BC633" s="13"/>
      <c r="BD633" s="13"/>
      <c r="BE633" s="169"/>
      <c r="BF633" s="169"/>
      <c r="BG633" s="13"/>
      <c r="BH633" s="181"/>
      <c r="BI633" s="181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7"/>
      <c r="DG633" s="13"/>
      <c r="DH633" s="13"/>
    </row>
    <row r="634" spans="1:112" ht="14.4" x14ac:dyDescent="0.3">
      <c r="A634" s="13"/>
      <c r="B634" s="11"/>
      <c r="C634" s="11"/>
      <c r="D634" s="11"/>
      <c r="E634" s="134"/>
      <c r="F634" s="134"/>
      <c r="G634" s="134"/>
      <c r="H634" s="92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7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7"/>
      <c r="AS634" s="17"/>
      <c r="AT634" s="17"/>
      <c r="AU634" s="13"/>
      <c r="AV634" s="13"/>
      <c r="AW634" s="13"/>
      <c r="AX634" s="13"/>
      <c r="AY634" s="13"/>
      <c r="AZ634" s="13"/>
      <c r="BA634" s="169"/>
      <c r="BB634" s="13"/>
      <c r="BC634" s="13"/>
      <c r="BD634" s="13"/>
      <c r="BE634" s="169"/>
      <c r="BF634" s="169"/>
      <c r="BG634" s="13"/>
      <c r="BH634" s="181"/>
      <c r="BI634" s="181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7"/>
      <c r="DG634" s="13"/>
      <c r="DH634" s="13"/>
    </row>
    <row r="635" spans="1:112" ht="14.4" x14ac:dyDescent="0.3">
      <c r="A635" s="13"/>
      <c r="B635" s="11"/>
      <c r="C635" s="11"/>
      <c r="D635" s="11"/>
      <c r="E635" s="134"/>
      <c r="F635" s="134"/>
      <c r="G635" s="134"/>
      <c r="H635" s="92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7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7"/>
      <c r="AS635" s="17"/>
      <c r="AT635" s="17"/>
      <c r="AU635" s="13"/>
      <c r="AV635" s="13"/>
      <c r="AW635" s="13"/>
      <c r="AX635" s="13"/>
      <c r="AY635" s="13"/>
      <c r="AZ635" s="13"/>
      <c r="BA635" s="169"/>
      <c r="BB635" s="13"/>
      <c r="BC635" s="13"/>
      <c r="BD635" s="13"/>
      <c r="BE635" s="169"/>
      <c r="BF635" s="169"/>
      <c r="BG635" s="13"/>
      <c r="BH635" s="181"/>
      <c r="BI635" s="181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7"/>
      <c r="DG635" s="13"/>
      <c r="DH635" s="13"/>
    </row>
    <row r="636" spans="1:112" ht="14.4" x14ac:dyDescent="0.3">
      <c r="A636" s="13"/>
      <c r="B636" s="11"/>
      <c r="C636" s="11"/>
      <c r="D636" s="11"/>
      <c r="E636" s="134"/>
      <c r="F636" s="134"/>
      <c r="G636" s="134"/>
      <c r="H636" s="92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7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7"/>
      <c r="AS636" s="17"/>
      <c r="AT636" s="17"/>
      <c r="AU636" s="13"/>
      <c r="AV636" s="13"/>
      <c r="AW636" s="13"/>
      <c r="AX636" s="13"/>
      <c r="AY636" s="13"/>
      <c r="AZ636" s="13"/>
      <c r="BA636" s="169"/>
      <c r="BB636" s="13"/>
      <c r="BC636" s="13"/>
      <c r="BD636" s="13"/>
      <c r="BE636" s="169"/>
      <c r="BF636" s="169"/>
      <c r="BG636" s="13"/>
      <c r="BH636" s="181"/>
      <c r="BI636" s="181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7"/>
      <c r="DG636" s="13"/>
      <c r="DH636" s="13"/>
    </row>
    <row r="637" spans="1:112" ht="14.4" x14ac:dyDescent="0.3">
      <c r="A637" s="13"/>
      <c r="B637" s="11"/>
      <c r="C637" s="11"/>
      <c r="D637" s="11"/>
      <c r="E637" s="134"/>
      <c r="F637" s="134"/>
      <c r="G637" s="134"/>
      <c r="H637" s="92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7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7"/>
      <c r="AS637" s="17"/>
      <c r="AT637" s="17"/>
      <c r="AU637" s="13"/>
      <c r="AV637" s="13"/>
      <c r="AW637" s="13"/>
      <c r="AX637" s="13"/>
      <c r="AY637" s="13"/>
      <c r="AZ637" s="13"/>
      <c r="BA637" s="169"/>
      <c r="BB637" s="13"/>
      <c r="BC637" s="13"/>
      <c r="BD637" s="13"/>
      <c r="BE637" s="169"/>
      <c r="BF637" s="169"/>
      <c r="BG637" s="13"/>
      <c r="BH637" s="181"/>
      <c r="BI637" s="181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7"/>
      <c r="DG637" s="13"/>
      <c r="DH637" s="13"/>
    </row>
    <row r="638" spans="1:112" ht="14.4" x14ac:dyDescent="0.3">
      <c r="A638" s="13"/>
      <c r="B638" s="11"/>
      <c r="C638" s="11"/>
      <c r="D638" s="11"/>
      <c r="E638" s="134"/>
      <c r="F638" s="134"/>
      <c r="G638" s="134"/>
      <c r="H638" s="92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7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7"/>
      <c r="AS638" s="17"/>
      <c r="AT638" s="17"/>
      <c r="AU638" s="13"/>
      <c r="AV638" s="13"/>
      <c r="AW638" s="13"/>
      <c r="AX638" s="13"/>
      <c r="AY638" s="13"/>
      <c r="AZ638" s="13"/>
      <c r="BA638" s="169"/>
      <c r="BB638" s="13"/>
      <c r="BC638" s="13"/>
      <c r="BD638" s="13"/>
      <c r="BE638" s="169"/>
      <c r="BF638" s="169"/>
      <c r="BG638" s="13"/>
      <c r="BH638" s="181"/>
      <c r="BI638" s="181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7"/>
      <c r="DG638" s="13"/>
      <c r="DH638" s="13"/>
    </row>
    <row r="639" spans="1:112" ht="14.4" x14ac:dyDescent="0.3">
      <c r="A639" s="13"/>
      <c r="B639" s="11"/>
      <c r="C639" s="11"/>
      <c r="D639" s="11"/>
      <c r="E639" s="134"/>
      <c r="F639" s="134"/>
      <c r="G639" s="134"/>
      <c r="H639" s="92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7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7"/>
      <c r="AS639" s="17"/>
      <c r="AT639" s="17"/>
      <c r="AU639" s="13"/>
      <c r="AV639" s="13"/>
      <c r="AW639" s="13"/>
      <c r="AX639" s="13"/>
      <c r="AY639" s="13"/>
      <c r="AZ639" s="13"/>
      <c r="BA639" s="169"/>
      <c r="BB639" s="13"/>
      <c r="BC639" s="13"/>
      <c r="BD639" s="13"/>
      <c r="BE639" s="169"/>
      <c r="BF639" s="169"/>
      <c r="BG639" s="13"/>
      <c r="BH639" s="181"/>
      <c r="BI639" s="181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7"/>
      <c r="DG639" s="13"/>
      <c r="DH639" s="13"/>
    </row>
    <row r="640" spans="1:112" ht="14.4" x14ac:dyDescent="0.3">
      <c r="A640" s="13"/>
      <c r="B640" s="11"/>
      <c r="C640" s="11"/>
      <c r="D640" s="11"/>
      <c r="E640" s="134"/>
      <c r="F640" s="134"/>
      <c r="G640" s="134"/>
      <c r="H640" s="92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7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7"/>
      <c r="AS640" s="17"/>
      <c r="AT640" s="17"/>
      <c r="AU640" s="13"/>
      <c r="AV640" s="13"/>
      <c r="AW640" s="13"/>
      <c r="AX640" s="13"/>
      <c r="AY640" s="13"/>
      <c r="AZ640" s="13"/>
      <c r="BA640" s="169"/>
      <c r="BB640" s="13"/>
      <c r="BC640" s="13"/>
      <c r="BD640" s="13"/>
      <c r="BE640" s="169"/>
      <c r="BF640" s="169"/>
      <c r="BG640" s="13"/>
      <c r="BH640" s="181"/>
      <c r="BI640" s="181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7"/>
      <c r="DG640" s="13"/>
      <c r="DH640" s="13"/>
    </row>
    <row r="641" spans="1:112" ht="14.4" x14ac:dyDescent="0.3">
      <c r="A641" s="13"/>
      <c r="B641" s="11"/>
      <c r="C641" s="11"/>
      <c r="D641" s="11"/>
      <c r="E641" s="134"/>
      <c r="F641" s="134"/>
      <c r="G641" s="134"/>
      <c r="H641" s="92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7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7"/>
      <c r="AS641" s="17"/>
      <c r="AT641" s="17"/>
      <c r="AU641" s="13"/>
      <c r="AV641" s="13"/>
      <c r="AW641" s="13"/>
      <c r="AX641" s="13"/>
      <c r="AY641" s="13"/>
      <c r="AZ641" s="13"/>
      <c r="BA641" s="169"/>
      <c r="BB641" s="13"/>
      <c r="BC641" s="13"/>
      <c r="BD641" s="13"/>
      <c r="BE641" s="169"/>
      <c r="BF641" s="169"/>
      <c r="BG641" s="13"/>
      <c r="BH641" s="181"/>
      <c r="BI641" s="181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7"/>
      <c r="DG641" s="13"/>
      <c r="DH641" s="13"/>
    </row>
    <row r="642" spans="1:112" ht="14.4" x14ac:dyDescent="0.3">
      <c r="A642" s="13"/>
      <c r="B642" s="11"/>
      <c r="C642" s="11"/>
      <c r="D642" s="11"/>
      <c r="E642" s="134"/>
      <c r="F642" s="134"/>
      <c r="G642" s="134"/>
      <c r="H642" s="92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7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7"/>
      <c r="AS642" s="17"/>
      <c r="AT642" s="17"/>
      <c r="AU642" s="13"/>
      <c r="AV642" s="13"/>
      <c r="AW642" s="13"/>
      <c r="AX642" s="13"/>
      <c r="AY642" s="13"/>
      <c r="AZ642" s="13"/>
      <c r="BA642" s="169"/>
      <c r="BB642" s="13"/>
      <c r="BC642" s="13"/>
      <c r="BD642" s="13"/>
      <c r="BE642" s="169"/>
      <c r="BF642" s="169"/>
      <c r="BG642" s="13"/>
      <c r="BH642" s="181"/>
      <c r="BI642" s="181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7"/>
      <c r="DG642" s="13"/>
      <c r="DH642" s="13"/>
    </row>
    <row r="643" spans="1:112" ht="14.4" x14ac:dyDescent="0.3">
      <c r="A643" s="13"/>
      <c r="B643" s="11"/>
      <c r="C643" s="11"/>
      <c r="D643" s="11"/>
      <c r="E643" s="134"/>
      <c r="F643" s="134"/>
      <c r="G643" s="134"/>
      <c r="H643" s="92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7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7"/>
      <c r="AS643" s="17"/>
      <c r="AT643" s="17"/>
      <c r="AU643" s="13"/>
      <c r="AV643" s="13"/>
      <c r="AW643" s="13"/>
      <c r="AX643" s="13"/>
      <c r="AY643" s="13"/>
      <c r="AZ643" s="13"/>
      <c r="BA643" s="169"/>
      <c r="BB643" s="13"/>
      <c r="BC643" s="13"/>
      <c r="BD643" s="13"/>
      <c r="BE643" s="169"/>
      <c r="BF643" s="169"/>
      <c r="BG643" s="13"/>
      <c r="BH643" s="181"/>
      <c r="BI643" s="181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7"/>
      <c r="DG643" s="13"/>
      <c r="DH643" s="13"/>
    </row>
    <row r="644" spans="1:112" ht="14.4" x14ac:dyDescent="0.3">
      <c r="A644" s="13"/>
      <c r="B644" s="11"/>
      <c r="C644" s="11"/>
      <c r="D644" s="11"/>
      <c r="E644" s="134"/>
      <c r="F644" s="134"/>
      <c r="G644" s="134"/>
      <c r="H644" s="92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7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7"/>
      <c r="AS644" s="17"/>
      <c r="AT644" s="17"/>
      <c r="AU644" s="13"/>
      <c r="AV644" s="13"/>
      <c r="AW644" s="13"/>
      <c r="AX644" s="13"/>
      <c r="AY644" s="13"/>
      <c r="AZ644" s="13"/>
      <c r="BA644" s="169"/>
      <c r="BB644" s="13"/>
      <c r="BC644" s="13"/>
      <c r="BD644" s="13"/>
      <c r="BE644" s="169"/>
      <c r="BF644" s="169"/>
      <c r="BG644" s="13"/>
      <c r="BH644" s="181"/>
      <c r="BI644" s="181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7"/>
      <c r="DG644" s="13"/>
      <c r="DH644" s="13"/>
    </row>
    <row r="645" spans="1:112" ht="14.4" x14ac:dyDescent="0.3">
      <c r="A645" s="13"/>
      <c r="B645" s="11"/>
      <c r="C645" s="11"/>
      <c r="D645" s="11"/>
      <c r="E645" s="134"/>
      <c r="F645" s="134"/>
      <c r="G645" s="134"/>
      <c r="H645" s="92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7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7"/>
      <c r="AS645" s="17"/>
      <c r="AT645" s="17"/>
      <c r="AU645" s="13"/>
      <c r="AV645" s="13"/>
      <c r="AW645" s="13"/>
      <c r="AX645" s="13"/>
      <c r="AY645" s="13"/>
      <c r="AZ645" s="13"/>
      <c r="BA645" s="169"/>
      <c r="BB645" s="13"/>
      <c r="BC645" s="13"/>
      <c r="BD645" s="13"/>
      <c r="BE645" s="169"/>
      <c r="BF645" s="169"/>
      <c r="BG645" s="13"/>
      <c r="BH645" s="181"/>
      <c r="BI645" s="181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7"/>
      <c r="DG645" s="13"/>
      <c r="DH645" s="13"/>
    </row>
    <row r="646" spans="1:112" ht="14.4" x14ac:dyDescent="0.3">
      <c r="A646" s="13"/>
      <c r="B646" s="11"/>
      <c r="C646" s="11"/>
      <c r="D646" s="11"/>
      <c r="E646" s="134"/>
      <c r="F646" s="134"/>
      <c r="G646" s="134"/>
      <c r="H646" s="92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7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7"/>
      <c r="AS646" s="17"/>
      <c r="AT646" s="17"/>
      <c r="AU646" s="13"/>
      <c r="AV646" s="13"/>
      <c r="AW646" s="13"/>
      <c r="AX646" s="13"/>
      <c r="AY646" s="13"/>
      <c r="AZ646" s="13"/>
      <c r="BA646" s="169"/>
      <c r="BB646" s="13"/>
      <c r="BC646" s="13"/>
      <c r="BD646" s="13"/>
      <c r="BE646" s="169"/>
      <c r="BF646" s="169"/>
      <c r="BG646" s="13"/>
      <c r="BH646" s="181"/>
      <c r="BI646" s="181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7"/>
      <c r="DG646" s="13"/>
      <c r="DH646" s="13"/>
    </row>
    <row r="647" spans="1:112" ht="14.4" x14ac:dyDescent="0.3">
      <c r="A647" s="13"/>
      <c r="B647" s="11"/>
      <c r="C647" s="11"/>
      <c r="D647" s="11"/>
      <c r="E647" s="134"/>
      <c r="F647" s="134"/>
      <c r="G647" s="134"/>
      <c r="H647" s="92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7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7"/>
      <c r="AS647" s="17"/>
      <c r="AT647" s="17"/>
      <c r="AU647" s="13"/>
      <c r="AV647" s="13"/>
      <c r="AW647" s="13"/>
      <c r="AX647" s="13"/>
      <c r="AY647" s="13"/>
      <c r="AZ647" s="13"/>
      <c r="BA647" s="169"/>
      <c r="BB647" s="13"/>
      <c r="BC647" s="13"/>
      <c r="BD647" s="13"/>
      <c r="BE647" s="169"/>
      <c r="BF647" s="169"/>
      <c r="BG647" s="13"/>
      <c r="BH647" s="181"/>
      <c r="BI647" s="181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7"/>
      <c r="DG647" s="13"/>
      <c r="DH647" s="13"/>
    </row>
    <row r="648" spans="1:112" ht="14.4" x14ac:dyDescent="0.3">
      <c r="A648" s="13"/>
      <c r="B648" s="11"/>
      <c r="C648" s="11"/>
      <c r="D648" s="11"/>
      <c r="E648" s="134"/>
      <c r="F648" s="134"/>
      <c r="G648" s="134"/>
      <c r="H648" s="92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7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7"/>
      <c r="AS648" s="17"/>
      <c r="AT648" s="17"/>
      <c r="AU648" s="13"/>
      <c r="AV648" s="13"/>
      <c r="AW648" s="13"/>
      <c r="AX648" s="13"/>
      <c r="AY648" s="13"/>
      <c r="AZ648" s="13"/>
      <c r="BA648" s="169"/>
      <c r="BB648" s="13"/>
      <c r="BC648" s="13"/>
      <c r="BD648" s="13"/>
      <c r="BE648" s="169"/>
      <c r="BF648" s="169"/>
      <c r="BG648" s="13"/>
      <c r="BH648" s="181"/>
      <c r="BI648" s="181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7"/>
      <c r="DG648" s="13"/>
      <c r="DH648" s="13"/>
    </row>
    <row r="649" spans="1:112" ht="14.4" x14ac:dyDescent="0.3">
      <c r="A649" s="13"/>
      <c r="B649" s="11"/>
      <c r="C649" s="11"/>
      <c r="D649" s="11"/>
      <c r="E649" s="134"/>
      <c r="F649" s="134"/>
      <c r="G649" s="134"/>
      <c r="H649" s="92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7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7"/>
      <c r="AS649" s="17"/>
      <c r="AT649" s="17"/>
      <c r="AU649" s="13"/>
      <c r="AV649" s="13"/>
      <c r="AW649" s="13"/>
      <c r="AX649" s="13"/>
      <c r="AY649" s="13"/>
      <c r="AZ649" s="13"/>
      <c r="BA649" s="169"/>
      <c r="BB649" s="13"/>
      <c r="BC649" s="13"/>
      <c r="BD649" s="13"/>
      <c r="BE649" s="169"/>
      <c r="BF649" s="169"/>
      <c r="BG649" s="13"/>
      <c r="BH649" s="181"/>
      <c r="BI649" s="181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7"/>
      <c r="DG649" s="13"/>
      <c r="DH649" s="13"/>
    </row>
    <row r="650" spans="1:112" ht="14.4" x14ac:dyDescent="0.3">
      <c r="A650" s="13"/>
      <c r="B650" s="11"/>
      <c r="C650" s="11"/>
      <c r="D650" s="11"/>
      <c r="E650" s="134"/>
      <c r="F650" s="134"/>
      <c r="G650" s="134"/>
      <c r="H650" s="92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7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7"/>
      <c r="AS650" s="17"/>
      <c r="AT650" s="17"/>
      <c r="AU650" s="13"/>
      <c r="AV650" s="13"/>
      <c r="AW650" s="13"/>
      <c r="AX650" s="13"/>
      <c r="AY650" s="13"/>
      <c r="AZ650" s="13"/>
      <c r="BA650" s="169"/>
      <c r="BB650" s="13"/>
      <c r="BC650" s="13"/>
      <c r="BD650" s="13"/>
      <c r="BE650" s="169"/>
      <c r="BF650" s="169"/>
      <c r="BG650" s="13"/>
      <c r="BH650" s="181"/>
      <c r="BI650" s="181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7"/>
      <c r="DG650" s="13"/>
      <c r="DH650" s="13"/>
    </row>
    <row r="651" spans="1:112" ht="14.4" x14ac:dyDescent="0.3">
      <c r="A651" s="13"/>
      <c r="B651" s="11"/>
      <c r="C651" s="11"/>
      <c r="D651" s="11"/>
      <c r="E651" s="134"/>
      <c r="F651" s="134"/>
      <c r="G651" s="134"/>
      <c r="H651" s="92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7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7"/>
      <c r="AS651" s="17"/>
      <c r="AT651" s="17"/>
      <c r="AU651" s="13"/>
      <c r="AV651" s="13"/>
      <c r="AW651" s="13"/>
      <c r="AX651" s="13"/>
      <c r="AY651" s="13"/>
      <c r="AZ651" s="13"/>
      <c r="BA651" s="169"/>
      <c r="BB651" s="13"/>
      <c r="BC651" s="13"/>
      <c r="BD651" s="13"/>
      <c r="BE651" s="169"/>
      <c r="BF651" s="169"/>
      <c r="BG651" s="13"/>
      <c r="BH651" s="181"/>
      <c r="BI651" s="181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7"/>
      <c r="DG651" s="13"/>
      <c r="DH651" s="13"/>
    </row>
    <row r="652" spans="1:112" ht="14.4" x14ac:dyDescent="0.3">
      <c r="A652" s="13"/>
      <c r="B652" s="11"/>
      <c r="C652" s="11"/>
      <c r="D652" s="11"/>
      <c r="E652" s="134"/>
      <c r="F652" s="134"/>
      <c r="G652" s="134"/>
      <c r="H652" s="92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7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7"/>
      <c r="AS652" s="17"/>
      <c r="AT652" s="17"/>
      <c r="AU652" s="13"/>
      <c r="AV652" s="13"/>
      <c r="AW652" s="13"/>
      <c r="AX652" s="13"/>
      <c r="AY652" s="13"/>
      <c r="AZ652" s="13"/>
      <c r="BA652" s="169"/>
      <c r="BB652" s="13"/>
      <c r="BC652" s="13"/>
      <c r="BD652" s="13"/>
      <c r="BE652" s="169"/>
      <c r="BF652" s="169"/>
      <c r="BG652" s="13"/>
      <c r="BH652" s="181"/>
      <c r="BI652" s="181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7"/>
      <c r="DG652" s="13"/>
      <c r="DH652" s="13"/>
    </row>
    <row r="653" spans="1:112" ht="14.4" x14ac:dyDescent="0.3">
      <c r="A653" s="13"/>
      <c r="B653" s="11"/>
      <c r="C653" s="11"/>
      <c r="D653" s="11"/>
      <c r="E653" s="134"/>
      <c r="F653" s="134"/>
      <c r="G653" s="134"/>
      <c r="H653" s="92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7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7"/>
      <c r="AS653" s="17"/>
      <c r="AT653" s="17"/>
      <c r="AU653" s="13"/>
      <c r="AV653" s="13"/>
      <c r="AW653" s="13"/>
      <c r="AX653" s="13"/>
      <c r="AY653" s="13"/>
      <c r="AZ653" s="13"/>
      <c r="BA653" s="169"/>
      <c r="BB653" s="13"/>
      <c r="BC653" s="13"/>
      <c r="BD653" s="13"/>
      <c r="BE653" s="169"/>
      <c r="BF653" s="169"/>
      <c r="BG653" s="13"/>
      <c r="BH653" s="181"/>
      <c r="BI653" s="181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7"/>
      <c r="DG653" s="13"/>
      <c r="DH653" s="13"/>
    </row>
    <row r="654" spans="1:112" ht="14.4" x14ac:dyDescent="0.3">
      <c r="A654" s="13"/>
      <c r="B654" s="11"/>
      <c r="C654" s="11"/>
      <c r="D654" s="11"/>
      <c r="E654" s="134"/>
      <c r="F654" s="134"/>
      <c r="G654" s="134"/>
      <c r="H654" s="92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7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7"/>
      <c r="AS654" s="17"/>
      <c r="AT654" s="17"/>
      <c r="AU654" s="13"/>
      <c r="AV654" s="13"/>
      <c r="AW654" s="13"/>
      <c r="AX654" s="13"/>
      <c r="AY654" s="13"/>
      <c r="AZ654" s="13"/>
      <c r="BA654" s="169"/>
      <c r="BB654" s="13"/>
      <c r="BC654" s="13"/>
      <c r="BD654" s="13"/>
      <c r="BE654" s="169"/>
      <c r="BF654" s="169"/>
      <c r="BG654" s="13"/>
      <c r="BH654" s="181"/>
      <c r="BI654" s="181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7"/>
      <c r="DG654" s="13"/>
      <c r="DH654" s="13"/>
    </row>
    <row r="655" spans="1:112" ht="14.4" x14ac:dyDescent="0.3">
      <c r="A655" s="13"/>
      <c r="B655" s="11"/>
      <c r="C655" s="11"/>
      <c r="D655" s="11"/>
      <c r="E655" s="134"/>
      <c r="F655" s="134"/>
      <c r="G655" s="134"/>
      <c r="H655" s="92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7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7"/>
      <c r="AS655" s="17"/>
      <c r="AT655" s="17"/>
      <c r="AU655" s="13"/>
      <c r="AV655" s="13"/>
      <c r="AW655" s="13"/>
      <c r="AX655" s="13"/>
      <c r="AY655" s="13"/>
      <c r="AZ655" s="13"/>
      <c r="BA655" s="169"/>
      <c r="BB655" s="13"/>
      <c r="BC655" s="13"/>
      <c r="BD655" s="13"/>
      <c r="BE655" s="169"/>
      <c r="BF655" s="169"/>
      <c r="BG655" s="13"/>
      <c r="BH655" s="181"/>
      <c r="BI655" s="181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7"/>
      <c r="DG655" s="13"/>
      <c r="DH655" s="13"/>
    </row>
    <row r="656" spans="1:112" ht="14.4" x14ac:dyDescent="0.3">
      <c r="A656" s="13"/>
      <c r="B656" s="11"/>
      <c r="C656" s="11"/>
      <c r="D656" s="11"/>
      <c r="E656" s="134"/>
      <c r="F656" s="134"/>
      <c r="G656" s="134"/>
      <c r="H656" s="92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7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7"/>
      <c r="AS656" s="17"/>
      <c r="AT656" s="17"/>
      <c r="AU656" s="13"/>
      <c r="AV656" s="13"/>
      <c r="AW656" s="13"/>
      <c r="AX656" s="13"/>
      <c r="AY656" s="13"/>
      <c r="AZ656" s="13"/>
      <c r="BA656" s="169"/>
      <c r="BB656" s="13"/>
      <c r="BC656" s="13"/>
      <c r="BD656" s="13"/>
      <c r="BE656" s="169"/>
      <c r="BF656" s="169"/>
      <c r="BG656" s="13"/>
      <c r="BH656" s="181"/>
      <c r="BI656" s="181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7"/>
      <c r="DG656" s="13"/>
      <c r="DH656" s="13"/>
    </row>
    <row r="657" spans="1:112" ht="14.4" x14ac:dyDescent="0.3">
      <c r="A657" s="13"/>
      <c r="B657" s="11"/>
      <c r="C657" s="11"/>
      <c r="D657" s="11"/>
      <c r="E657" s="134"/>
      <c r="F657" s="134"/>
      <c r="G657" s="134"/>
      <c r="H657" s="92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7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7"/>
      <c r="AS657" s="17"/>
      <c r="AT657" s="17"/>
      <c r="AU657" s="13"/>
      <c r="AV657" s="13"/>
      <c r="AW657" s="13"/>
      <c r="AX657" s="13"/>
      <c r="AY657" s="13"/>
      <c r="AZ657" s="13"/>
      <c r="BA657" s="169"/>
      <c r="BB657" s="13"/>
      <c r="BC657" s="13"/>
      <c r="BD657" s="13"/>
      <c r="BE657" s="169"/>
      <c r="BF657" s="169"/>
      <c r="BG657" s="13"/>
      <c r="BH657" s="181"/>
      <c r="BI657" s="181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7"/>
      <c r="DG657" s="13"/>
      <c r="DH657" s="13"/>
    </row>
    <row r="658" spans="1:112" ht="14.4" x14ac:dyDescent="0.3">
      <c r="A658" s="13"/>
      <c r="B658" s="11"/>
      <c r="C658" s="11"/>
      <c r="D658" s="11"/>
      <c r="E658" s="134"/>
      <c r="F658" s="134"/>
      <c r="G658" s="134"/>
      <c r="H658" s="92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7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7"/>
      <c r="AS658" s="17"/>
      <c r="AT658" s="17"/>
      <c r="AU658" s="13"/>
      <c r="AV658" s="13"/>
      <c r="AW658" s="13"/>
      <c r="AX658" s="13"/>
      <c r="AY658" s="13"/>
      <c r="AZ658" s="13"/>
      <c r="BA658" s="169"/>
      <c r="BB658" s="13"/>
      <c r="BC658" s="13"/>
      <c r="BD658" s="13"/>
      <c r="BE658" s="169"/>
      <c r="BF658" s="169"/>
      <c r="BG658" s="13"/>
      <c r="BH658" s="181"/>
      <c r="BI658" s="181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7"/>
      <c r="DG658" s="13"/>
      <c r="DH658" s="13"/>
    </row>
    <row r="659" spans="1:112" ht="14.4" x14ac:dyDescent="0.3">
      <c r="A659" s="13"/>
      <c r="B659" s="11"/>
      <c r="C659" s="11"/>
      <c r="D659" s="11"/>
      <c r="E659" s="134"/>
      <c r="F659" s="134"/>
      <c r="G659" s="134"/>
      <c r="H659" s="92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7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7"/>
      <c r="AS659" s="17"/>
      <c r="AT659" s="17"/>
      <c r="AU659" s="13"/>
      <c r="AV659" s="13"/>
      <c r="AW659" s="13"/>
      <c r="AX659" s="13"/>
      <c r="AY659" s="13"/>
      <c r="AZ659" s="13"/>
      <c r="BA659" s="169"/>
      <c r="BB659" s="13"/>
      <c r="BC659" s="13"/>
      <c r="BD659" s="13"/>
      <c r="BE659" s="169"/>
      <c r="BF659" s="169"/>
      <c r="BG659" s="13"/>
      <c r="BH659" s="181"/>
      <c r="BI659" s="181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7"/>
      <c r="DG659" s="13"/>
      <c r="DH659" s="13"/>
    </row>
    <row r="660" spans="1:112" ht="14.4" x14ac:dyDescent="0.3">
      <c r="A660" s="13"/>
      <c r="B660" s="11"/>
      <c r="C660" s="11"/>
      <c r="D660" s="11"/>
      <c r="E660" s="134"/>
      <c r="F660" s="134"/>
      <c r="G660" s="134"/>
      <c r="H660" s="92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7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7"/>
      <c r="AS660" s="17"/>
      <c r="AT660" s="17"/>
      <c r="AU660" s="13"/>
      <c r="AV660" s="13"/>
      <c r="AW660" s="13"/>
      <c r="AX660" s="13"/>
      <c r="AY660" s="13"/>
      <c r="AZ660" s="13"/>
      <c r="BA660" s="169"/>
      <c r="BB660" s="13"/>
      <c r="BC660" s="13"/>
      <c r="BD660" s="13"/>
      <c r="BE660" s="169"/>
      <c r="BF660" s="169"/>
      <c r="BG660" s="13"/>
      <c r="BH660" s="181"/>
      <c r="BI660" s="181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7"/>
      <c r="DG660" s="13"/>
      <c r="DH660" s="13"/>
    </row>
    <row r="661" spans="1:112" ht="14.4" x14ac:dyDescent="0.3">
      <c r="A661" s="13"/>
      <c r="B661" s="11"/>
      <c r="C661" s="11"/>
      <c r="D661" s="11"/>
      <c r="E661" s="134"/>
      <c r="F661" s="134"/>
      <c r="G661" s="134"/>
      <c r="H661" s="92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7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7"/>
      <c r="AS661" s="17"/>
      <c r="AT661" s="17"/>
      <c r="AU661" s="13"/>
      <c r="AV661" s="13"/>
      <c r="AW661" s="13"/>
      <c r="AX661" s="13"/>
      <c r="AY661" s="13"/>
      <c r="AZ661" s="13"/>
      <c r="BA661" s="169"/>
      <c r="BB661" s="13"/>
      <c r="BC661" s="13"/>
      <c r="BD661" s="13"/>
      <c r="BE661" s="169"/>
      <c r="BF661" s="169"/>
      <c r="BG661" s="13"/>
      <c r="BH661" s="181"/>
      <c r="BI661" s="181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7"/>
      <c r="DG661" s="13"/>
      <c r="DH661" s="13"/>
    </row>
    <row r="662" spans="1:112" ht="14.4" x14ac:dyDescent="0.3">
      <c r="A662" s="13"/>
      <c r="B662" s="11"/>
      <c r="C662" s="11"/>
      <c r="D662" s="11"/>
      <c r="E662" s="134"/>
      <c r="F662" s="134"/>
      <c r="G662" s="134"/>
      <c r="H662" s="92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7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7"/>
      <c r="AS662" s="17"/>
      <c r="AT662" s="17"/>
      <c r="AU662" s="13"/>
      <c r="AV662" s="13"/>
      <c r="AW662" s="13"/>
      <c r="AX662" s="13"/>
      <c r="AY662" s="13"/>
      <c r="AZ662" s="13"/>
      <c r="BA662" s="169"/>
      <c r="BB662" s="13"/>
      <c r="BC662" s="13"/>
      <c r="BD662" s="13"/>
      <c r="BE662" s="169"/>
      <c r="BF662" s="169"/>
      <c r="BG662" s="13"/>
      <c r="BH662" s="181"/>
      <c r="BI662" s="181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7"/>
      <c r="DG662" s="13"/>
      <c r="DH662" s="13"/>
    </row>
    <row r="663" spans="1:112" ht="14.4" x14ac:dyDescent="0.3">
      <c r="A663" s="13"/>
      <c r="B663" s="11"/>
      <c r="C663" s="11"/>
      <c r="D663" s="11"/>
      <c r="E663" s="134"/>
      <c r="F663" s="134"/>
      <c r="G663" s="134"/>
      <c r="H663" s="92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7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7"/>
      <c r="AS663" s="17"/>
      <c r="AT663" s="17"/>
      <c r="AU663" s="13"/>
      <c r="AV663" s="13"/>
      <c r="AW663" s="13"/>
      <c r="AX663" s="13"/>
      <c r="AY663" s="13"/>
      <c r="AZ663" s="13"/>
      <c r="BA663" s="169"/>
      <c r="BB663" s="13"/>
      <c r="BC663" s="13"/>
      <c r="BD663" s="13"/>
      <c r="BE663" s="169"/>
      <c r="BF663" s="169"/>
      <c r="BG663" s="13"/>
      <c r="BH663" s="181"/>
      <c r="BI663" s="181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7"/>
      <c r="DG663" s="13"/>
      <c r="DH663" s="13"/>
    </row>
    <row r="664" spans="1:112" ht="14.4" x14ac:dyDescent="0.3">
      <c r="A664" s="13"/>
      <c r="B664" s="11"/>
      <c r="C664" s="11"/>
      <c r="D664" s="11"/>
      <c r="E664" s="134"/>
      <c r="F664" s="134"/>
      <c r="G664" s="134"/>
      <c r="H664" s="92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7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7"/>
      <c r="AS664" s="17"/>
      <c r="AT664" s="17"/>
      <c r="AU664" s="13"/>
      <c r="AV664" s="13"/>
      <c r="AW664" s="13"/>
      <c r="AX664" s="13"/>
      <c r="AY664" s="13"/>
      <c r="AZ664" s="13"/>
      <c r="BA664" s="169"/>
      <c r="BB664" s="13"/>
      <c r="BC664" s="13"/>
      <c r="BD664" s="13"/>
      <c r="BE664" s="169"/>
      <c r="BF664" s="169"/>
      <c r="BG664" s="13"/>
      <c r="BH664" s="181"/>
      <c r="BI664" s="181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7"/>
      <c r="DG664" s="13"/>
      <c r="DH664" s="13"/>
    </row>
    <row r="665" spans="1:112" ht="14.4" x14ac:dyDescent="0.3">
      <c r="A665" s="13"/>
      <c r="B665" s="11"/>
      <c r="C665" s="11"/>
      <c r="D665" s="11"/>
      <c r="E665" s="134"/>
      <c r="F665" s="134"/>
      <c r="G665" s="134"/>
      <c r="H665" s="92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7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7"/>
      <c r="AS665" s="17"/>
      <c r="AT665" s="17"/>
      <c r="AU665" s="13"/>
      <c r="AV665" s="13"/>
      <c r="AW665" s="13"/>
      <c r="AX665" s="13"/>
      <c r="AY665" s="13"/>
      <c r="AZ665" s="13"/>
      <c r="BA665" s="169"/>
      <c r="BB665" s="13"/>
      <c r="BC665" s="13"/>
      <c r="BD665" s="13"/>
      <c r="BE665" s="169"/>
      <c r="BF665" s="169"/>
      <c r="BG665" s="13"/>
      <c r="BH665" s="181"/>
      <c r="BI665" s="181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7"/>
      <c r="DG665" s="13"/>
      <c r="DH665" s="13"/>
    </row>
    <row r="666" spans="1:112" ht="14.4" x14ac:dyDescent="0.3">
      <c r="A666" s="13"/>
      <c r="B666" s="11"/>
      <c r="C666" s="11"/>
      <c r="D666" s="11"/>
      <c r="E666" s="134"/>
      <c r="F666" s="134"/>
      <c r="G666" s="134"/>
      <c r="H666" s="92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7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7"/>
      <c r="AS666" s="17"/>
      <c r="AT666" s="17"/>
      <c r="AU666" s="13"/>
      <c r="AV666" s="13"/>
      <c r="AW666" s="13"/>
      <c r="AX666" s="13"/>
      <c r="AY666" s="13"/>
      <c r="AZ666" s="13"/>
      <c r="BA666" s="169"/>
      <c r="BB666" s="13"/>
      <c r="BC666" s="13"/>
      <c r="BD666" s="13"/>
      <c r="BE666" s="169"/>
      <c r="BF666" s="169"/>
      <c r="BG666" s="13"/>
      <c r="BH666" s="181"/>
      <c r="BI666" s="181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7"/>
      <c r="DG666" s="13"/>
      <c r="DH666" s="13"/>
    </row>
    <row r="667" spans="1:112" ht="14.4" x14ac:dyDescent="0.3">
      <c r="A667" s="13"/>
      <c r="B667" s="11"/>
      <c r="C667" s="11"/>
      <c r="D667" s="11"/>
      <c r="E667" s="134"/>
      <c r="F667" s="134"/>
      <c r="G667" s="134"/>
      <c r="H667" s="92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7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7"/>
      <c r="AS667" s="17"/>
      <c r="AT667" s="17"/>
      <c r="AU667" s="13"/>
      <c r="AV667" s="13"/>
      <c r="AW667" s="13"/>
      <c r="AX667" s="13"/>
      <c r="AY667" s="13"/>
      <c r="AZ667" s="13"/>
      <c r="BA667" s="169"/>
      <c r="BB667" s="13"/>
      <c r="BC667" s="13"/>
      <c r="BD667" s="13"/>
      <c r="BE667" s="169"/>
      <c r="BF667" s="169"/>
      <c r="BG667" s="13"/>
      <c r="BH667" s="181"/>
      <c r="BI667" s="181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7"/>
      <c r="DG667" s="13"/>
      <c r="DH667" s="13"/>
    </row>
    <row r="668" spans="1:112" ht="14.4" x14ac:dyDescent="0.3">
      <c r="A668" s="13"/>
      <c r="B668" s="11"/>
      <c r="C668" s="11"/>
      <c r="D668" s="11"/>
      <c r="E668" s="134"/>
      <c r="F668" s="134"/>
      <c r="G668" s="134"/>
      <c r="H668" s="92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7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7"/>
      <c r="AS668" s="17"/>
      <c r="AT668" s="17"/>
      <c r="AU668" s="13"/>
      <c r="AV668" s="13"/>
      <c r="AW668" s="13"/>
      <c r="AX668" s="13"/>
      <c r="AY668" s="13"/>
      <c r="AZ668" s="13"/>
      <c r="BA668" s="169"/>
      <c r="BB668" s="13"/>
      <c r="BC668" s="13"/>
      <c r="BD668" s="13"/>
      <c r="BE668" s="169"/>
      <c r="BF668" s="169"/>
      <c r="BG668" s="13"/>
      <c r="BH668" s="181"/>
      <c r="BI668" s="181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7"/>
      <c r="DG668" s="13"/>
      <c r="DH668" s="13"/>
    </row>
    <row r="669" spans="1:112" ht="14.4" x14ac:dyDescent="0.3">
      <c r="A669" s="13"/>
      <c r="B669" s="11"/>
      <c r="C669" s="11"/>
      <c r="D669" s="11"/>
      <c r="E669" s="134"/>
      <c r="F669" s="134"/>
      <c r="G669" s="134"/>
      <c r="H669" s="92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7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7"/>
      <c r="AS669" s="17"/>
      <c r="AT669" s="17"/>
      <c r="AU669" s="13"/>
      <c r="AV669" s="13"/>
      <c r="AW669" s="13"/>
      <c r="AX669" s="13"/>
      <c r="AY669" s="13"/>
      <c r="AZ669" s="13"/>
      <c r="BA669" s="169"/>
      <c r="BB669" s="13"/>
      <c r="BC669" s="13"/>
      <c r="BD669" s="13"/>
      <c r="BE669" s="169"/>
      <c r="BF669" s="169"/>
      <c r="BG669" s="13"/>
      <c r="BH669" s="181"/>
      <c r="BI669" s="181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7"/>
      <c r="DG669" s="13"/>
      <c r="DH669" s="13"/>
    </row>
    <row r="670" spans="1:112" ht="14.4" x14ac:dyDescent="0.3">
      <c r="A670" s="13"/>
      <c r="B670" s="11"/>
      <c r="C670" s="11"/>
      <c r="D670" s="11"/>
      <c r="E670" s="134"/>
      <c r="F670" s="134"/>
      <c r="G670" s="134"/>
      <c r="H670" s="92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7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7"/>
      <c r="AS670" s="17"/>
      <c r="AT670" s="17"/>
      <c r="AU670" s="13"/>
      <c r="AV670" s="13"/>
      <c r="AW670" s="13"/>
      <c r="AX670" s="13"/>
      <c r="AY670" s="13"/>
      <c r="AZ670" s="13"/>
      <c r="BA670" s="169"/>
      <c r="BB670" s="13"/>
      <c r="BC670" s="13"/>
      <c r="BD670" s="13"/>
      <c r="BE670" s="169"/>
      <c r="BF670" s="169"/>
      <c r="BG670" s="13"/>
      <c r="BH670" s="181"/>
      <c r="BI670" s="181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7"/>
      <c r="DG670" s="13"/>
      <c r="DH670" s="13"/>
    </row>
    <row r="671" spans="1:112" ht="14.4" x14ac:dyDescent="0.3">
      <c r="A671" s="13"/>
      <c r="B671" s="11"/>
      <c r="C671" s="11"/>
      <c r="D671" s="11"/>
      <c r="E671" s="134"/>
      <c r="F671" s="134"/>
      <c r="G671" s="134"/>
      <c r="H671" s="92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7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7"/>
      <c r="AS671" s="17"/>
      <c r="AT671" s="17"/>
      <c r="AU671" s="13"/>
      <c r="AV671" s="13"/>
      <c r="AW671" s="13"/>
      <c r="AX671" s="13"/>
      <c r="AY671" s="13"/>
      <c r="AZ671" s="13"/>
      <c r="BA671" s="169"/>
      <c r="BB671" s="13"/>
      <c r="BC671" s="13"/>
      <c r="BD671" s="13"/>
      <c r="BE671" s="169"/>
      <c r="BF671" s="169"/>
      <c r="BG671" s="13"/>
      <c r="BH671" s="181"/>
      <c r="BI671" s="181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7"/>
      <c r="DG671" s="13"/>
      <c r="DH671" s="13"/>
    </row>
    <row r="672" spans="1:112" ht="14.4" x14ac:dyDescent="0.3">
      <c r="A672" s="13"/>
      <c r="B672" s="11"/>
      <c r="C672" s="11"/>
      <c r="D672" s="11"/>
      <c r="E672" s="134"/>
      <c r="F672" s="134"/>
      <c r="G672" s="134"/>
      <c r="H672" s="92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7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7"/>
      <c r="AS672" s="17"/>
      <c r="AT672" s="17"/>
      <c r="AU672" s="13"/>
      <c r="AV672" s="13"/>
      <c r="AW672" s="13"/>
      <c r="AX672" s="13"/>
      <c r="AY672" s="13"/>
      <c r="AZ672" s="13"/>
      <c r="BA672" s="169"/>
      <c r="BB672" s="13"/>
      <c r="BC672" s="13"/>
      <c r="BD672" s="13"/>
      <c r="BE672" s="169"/>
      <c r="BF672" s="169"/>
      <c r="BG672" s="13"/>
      <c r="BH672" s="181"/>
      <c r="BI672" s="181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7"/>
      <c r="DG672" s="13"/>
      <c r="DH672" s="13"/>
    </row>
    <row r="673" spans="1:112" ht="14.4" x14ac:dyDescent="0.3">
      <c r="A673" s="13"/>
      <c r="B673" s="11"/>
      <c r="C673" s="11"/>
      <c r="D673" s="11"/>
      <c r="E673" s="134"/>
      <c r="F673" s="134"/>
      <c r="G673" s="134"/>
      <c r="H673" s="92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7"/>
      <c r="AS673" s="17"/>
      <c r="AT673" s="17"/>
      <c r="AU673" s="13"/>
      <c r="AV673" s="13"/>
      <c r="AW673" s="13"/>
      <c r="AX673" s="13"/>
      <c r="AY673" s="13"/>
      <c r="AZ673" s="13"/>
      <c r="BA673" s="169"/>
      <c r="BB673" s="13"/>
      <c r="BC673" s="13"/>
      <c r="BD673" s="13"/>
      <c r="BE673" s="169"/>
      <c r="BF673" s="169"/>
      <c r="BG673" s="13"/>
      <c r="BH673" s="181"/>
      <c r="BI673" s="181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7"/>
      <c r="DG673" s="13"/>
      <c r="DH673" s="13"/>
    </row>
    <row r="674" spans="1:112" ht="14.4" x14ac:dyDescent="0.3">
      <c r="A674" s="13"/>
      <c r="B674" s="11"/>
      <c r="C674" s="11"/>
      <c r="D674" s="11"/>
      <c r="E674" s="134"/>
      <c r="F674" s="134"/>
      <c r="G674" s="134"/>
      <c r="H674" s="92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7"/>
      <c r="AS674" s="17"/>
      <c r="AT674" s="17"/>
      <c r="AU674" s="13"/>
      <c r="AV674" s="13"/>
      <c r="AW674" s="13"/>
      <c r="AX674" s="13"/>
      <c r="AY674" s="13"/>
      <c r="AZ674" s="13"/>
      <c r="BA674" s="169"/>
      <c r="BB674" s="13"/>
      <c r="BC674" s="13"/>
      <c r="BD674" s="13"/>
      <c r="BE674" s="169"/>
      <c r="BF674" s="169"/>
      <c r="BG674" s="13"/>
      <c r="BH674" s="181"/>
      <c r="BI674" s="181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7"/>
      <c r="DG674" s="13"/>
      <c r="DH674" s="13"/>
    </row>
    <row r="675" spans="1:112" ht="14.4" x14ac:dyDescent="0.3">
      <c r="A675" s="13"/>
      <c r="B675" s="11"/>
      <c r="C675" s="11"/>
      <c r="D675" s="11"/>
      <c r="E675" s="134"/>
      <c r="F675" s="134"/>
      <c r="G675" s="134"/>
      <c r="H675" s="92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7"/>
      <c r="AS675" s="17"/>
      <c r="AT675" s="17"/>
      <c r="AU675" s="13"/>
      <c r="AV675" s="13"/>
      <c r="AW675" s="13"/>
      <c r="AX675" s="13"/>
      <c r="AY675" s="13"/>
      <c r="AZ675" s="13"/>
      <c r="BA675" s="169"/>
      <c r="BB675" s="13"/>
      <c r="BC675" s="13"/>
      <c r="BD675" s="13"/>
      <c r="BE675" s="169"/>
      <c r="BF675" s="169"/>
      <c r="BG675" s="13"/>
      <c r="BH675" s="181"/>
      <c r="BI675" s="181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7"/>
      <c r="DG675" s="13"/>
      <c r="DH675" s="13"/>
    </row>
    <row r="676" spans="1:112" ht="14.4" x14ac:dyDescent="0.3">
      <c r="A676" s="13"/>
      <c r="B676" s="11"/>
      <c r="C676" s="11"/>
      <c r="D676" s="11"/>
      <c r="E676" s="134"/>
      <c r="F676" s="134"/>
      <c r="G676" s="134"/>
      <c r="H676" s="92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7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7"/>
      <c r="AS676" s="17"/>
      <c r="AT676" s="17"/>
      <c r="AU676" s="13"/>
      <c r="AV676" s="13"/>
      <c r="AW676" s="13"/>
      <c r="AX676" s="13"/>
      <c r="AY676" s="13"/>
      <c r="AZ676" s="13"/>
      <c r="BA676" s="169"/>
      <c r="BB676" s="13"/>
      <c r="BC676" s="13"/>
      <c r="BD676" s="13"/>
      <c r="BE676" s="169"/>
      <c r="BF676" s="169"/>
      <c r="BG676" s="13"/>
      <c r="BH676" s="181"/>
      <c r="BI676" s="181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7"/>
      <c r="DG676" s="13"/>
      <c r="DH676" s="13"/>
    </row>
    <row r="677" spans="1:112" ht="14.4" x14ac:dyDescent="0.3">
      <c r="A677" s="13"/>
      <c r="B677" s="11"/>
      <c r="C677" s="11"/>
      <c r="D677" s="11"/>
      <c r="E677" s="134"/>
      <c r="F677" s="134"/>
      <c r="G677" s="134"/>
      <c r="H677" s="92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7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7"/>
      <c r="AS677" s="17"/>
      <c r="AT677" s="17"/>
      <c r="AU677" s="13"/>
      <c r="AV677" s="13"/>
      <c r="AW677" s="13"/>
      <c r="AX677" s="13"/>
      <c r="AY677" s="13"/>
      <c r="AZ677" s="13"/>
      <c r="BA677" s="169"/>
      <c r="BB677" s="13"/>
      <c r="BC677" s="13"/>
      <c r="BD677" s="13"/>
      <c r="BE677" s="169"/>
      <c r="BF677" s="169"/>
      <c r="BG677" s="13"/>
      <c r="BH677" s="181"/>
      <c r="BI677" s="181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7"/>
      <c r="DG677" s="13"/>
      <c r="DH677" s="13"/>
    </row>
    <row r="678" spans="1:112" ht="14.4" x14ac:dyDescent="0.3">
      <c r="A678" s="13"/>
      <c r="B678" s="11"/>
      <c r="C678" s="11"/>
      <c r="D678" s="11"/>
      <c r="E678" s="134"/>
      <c r="F678" s="134"/>
      <c r="G678" s="134"/>
      <c r="H678" s="92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7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7"/>
      <c r="AS678" s="17"/>
      <c r="AT678" s="17"/>
      <c r="AU678" s="13"/>
      <c r="AV678" s="13"/>
      <c r="AW678" s="13"/>
      <c r="AX678" s="13"/>
      <c r="AY678" s="13"/>
      <c r="AZ678" s="13"/>
      <c r="BA678" s="169"/>
      <c r="BB678" s="13"/>
      <c r="BC678" s="13"/>
      <c r="BD678" s="13"/>
      <c r="BE678" s="169"/>
      <c r="BF678" s="169"/>
      <c r="BG678" s="13"/>
      <c r="BH678" s="181"/>
      <c r="BI678" s="181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7"/>
      <c r="DG678" s="13"/>
      <c r="DH678" s="13"/>
    </row>
    <row r="679" spans="1:112" ht="14.4" x14ac:dyDescent="0.3">
      <c r="A679" s="13"/>
      <c r="B679" s="11"/>
      <c r="C679" s="11"/>
      <c r="D679" s="11"/>
      <c r="E679" s="134"/>
      <c r="F679" s="134"/>
      <c r="G679" s="134"/>
      <c r="H679" s="92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7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7"/>
      <c r="AS679" s="17"/>
      <c r="AT679" s="17"/>
      <c r="AU679" s="13"/>
      <c r="AV679" s="13"/>
      <c r="AW679" s="13"/>
      <c r="AX679" s="13"/>
      <c r="AY679" s="13"/>
      <c r="AZ679" s="13"/>
      <c r="BA679" s="169"/>
      <c r="BB679" s="13"/>
      <c r="BC679" s="13"/>
      <c r="BD679" s="13"/>
      <c r="BE679" s="169"/>
      <c r="BF679" s="169"/>
      <c r="BG679" s="13"/>
      <c r="BH679" s="181"/>
      <c r="BI679" s="181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7"/>
      <c r="DG679" s="13"/>
      <c r="DH679" s="13"/>
    </row>
    <row r="680" spans="1:112" ht="14.4" x14ac:dyDescent="0.3">
      <c r="A680" s="13"/>
      <c r="B680" s="11"/>
      <c r="C680" s="11"/>
      <c r="D680" s="11"/>
      <c r="E680" s="134"/>
      <c r="F680" s="134"/>
      <c r="G680" s="134"/>
      <c r="H680" s="92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7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7"/>
      <c r="AS680" s="17"/>
      <c r="AT680" s="17"/>
      <c r="AU680" s="13"/>
      <c r="AV680" s="13"/>
      <c r="AW680" s="13"/>
      <c r="AX680" s="13"/>
      <c r="AY680" s="13"/>
      <c r="AZ680" s="13"/>
      <c r="BA680" s="169"/>
      <c r="BB680" s="13"/>
      <c r="BC680" s="13"/>
      <c r="BD680" s="13"/>
      <c r="BE680" s="169"/>
      <c r="BF680" s="169"/>
      <c r="BG680" s="13"/>
      <c r="BH680" s="181"/>
      <c r="BI680" s="181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7"/>
      <c r="DG680" s="13"/>
      <c r="DH680" s="13"/>
    </row>
    <row r="681" spans="1:112" ht="14.4" x14ac:dyDescent="0.3">
      <c r="A681" s="13"/>
      <c r="B681" s="11"/>
      <c r="C681" s="11"/>
      <c r="D681" s="11"/>
      <c r="E681" s="134"/>
      <c r="F681" s="134"/>
      <c r="G681" s="134"/>
      <c r="H681" s="92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7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7"/>
      <c r="AS681" s="17"/>
      <c r="AT681" s="17"/>
      <c r="AU681" s="13"/>
      <c r="AV681" s="13"/>
      <c r="AW681" s="13"/>
      <c r="AX681" s="13"/>
      <c r="AY681" s="13"/>
      <c r="AZ681" s="13"/>
      <c r="BA681" s="169"/>
      <c r="BB681" s="13"/>
      <c r="BC681" s="13"/>
      <c r="BD681" s="13"/>
      <c r="BE681" s="169"/>
      <c r="BF681" s="169"/>
      <c r="BG681" s="13"/>
      <c r="BH681" s="181"/>
      <c r="BI681" s="181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7"/>
      <c r="DG681" s="13"/>
      <c r="DH681" s="13"/>
    </row>
    <row r="682" spans="1:112" ht="14.4" x14ac:dyDescent="0.3">
      <c r="A682" s="13"/>
      <c r="B682" s="11"/>
      <c r="C682" s="11"/>
      <c r="D682" s="11"/>
      <c r="E682" s="134"/>
      <c r="F682" s="134"/>
      <c r="G682" s="134"/>
      <c r="H682" s="92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7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7"/>
      <c r="AS682" s="17"/>
      <c r="AT682" s="17"/>
      <c r="AU682" s="13"/>
      <c r="AV682" s="13"/>
      <c r="AW682" s="13"/>
      <c r="AX682" s="13"/>
      <c r="AY682" s="13"/>
      <c r="AZ682" s="13"/>
      <c r="BA682" s="169"/>
      <c r="BB682" s="13"/>
      <c r="BC682" s="13"/>
      <c r="BD682" s="13"/>
      <c r="BE682" s="169"/>
      <c r="BF682" s="169"/>
      <c r="BG682" s="13"/>
      <c r="BH682" s="181"/>
      <c r="BI682" s="181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7"/>
      <c r="DG682" s="13"/>
      <c r="DH682" s="13"/>
    </row>
    <row r="683" spans="1:112" ht="14.4" x14ac:dyDescent="0.3">
      <c r="A683" s="13"/>
      <c r="B683" s="11"/>
      <c r="C683" s="11"/>
      <c r="D683" s="11"/>
      <c r="E683" s="134"/>
      <c r="F683" s="134"/>
      <c r="G683" s="134"/>
      <c r="H683" s="92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7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7"/>
      <c r="AS683" s="17"/>
      <c r="AT683" s="17"/>
      <c r="AU683" s="13"/>
      <c r="AV683" s="13"/>
      <c r="AW683" s="13"/>
      <c r="AX683" s="13"/>
      <c r="AY683" s="13"/>
      <c r="AZ683" s="13"/>
      <c r="BA683" s="169"/>
      <c r="BB683" s="13"/>
      <c r="BC683" s="13"/>
      <c r="BD683" s="13"/>
      <c r="BE683" s="169"/>
      <c r="BF683" s="169"/>
      <c r="BG683" s="13"/>
      <c r="BH683" s="181"/>
      <c r="BI683" s="181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7"/>
      <c r="DG683" s="13"/>
      <c r="DH683" s="13"/>
    </row>
    <row r="684" spans="1:112" ht="14.4" x14ac:dyDescent="0.3">
      <c r="A684" s="13"/>
      <c r="B684" s="11"/>
      <c r="C684" s="11"/>
      <c r="D684" s="11"/>
      <c r="E684" s="134"/>
      <c r="F684" s="134"/>
      <c r="G684" s="134"/>
      <c r="H684" s="92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7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7"/>
      <c r="AS684" s="17"/>
      <c r="AT684" s="17"/>
      <c r="AU684" s="13"/>
      <c r="AV684" s="13"/>
      <c r="AW684" s="13"/>
      <c r="AX684" s="13"/>
      <c r="AY684" s="13"/>
      <c r="AZ684" s="13"/>
      <c r="BA684" s="169"/>
      <c r="BB684" s="13"/>
      <c r="BC684" s="13"/>
      <c r="BD684" s="13"/>
      <c r="BE684" s="169"/>
      <c r="BF684" s="169"/>
      <c r="BG684" s="13"/>
      <c r="BH684" s="181"/>
      <c r="BI684" s="181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7"/>
      <c r="DG684" s="13"/>
      <c r="DH684" s="13"/>
    </row>
    <row r="685" spans="1:112" ht="14.4" x14ac:dyDescent="0.3">
      <c r="A685" s="13"/>
      <c r="B685" s="11"/>
      <c r="C685" s="11"/>
      <c r="D685" s="11"/>
      <c r="E685" s="134"/>
      <c r="F685" s="134"/>
      <c r="G685" s="134"/>
      <c r="H685" s="92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7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7"/>
      <c r="AS685" s="17"/>
      <c r="AT685" s="17"/>
      <c r="AU685" s="13"/>
      <c r="AV685" s="13"/>
      <c r="AW685" s="13"/>
      <c r="AX685" s="13"/>
      <c r="AY685" s="13"/>
      <c r="AZ685" s="13"/>
      <c r="BA685" s="169"/>
      <c r="BB685" s="13"/>
      <c r="BC685" s="13"/>
      <c r="BD685" s="13"/>
      <c r="BE685" s="169"/>
      <c r="BF685" s="169"/>
      <c r="BG685" s="13"/>
      <c r="BH685" s="181"/>
      <c r="BI685" s="181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7"/>
      <c r="DG685" s="13"/>
      <c r="DH685" s="13"/>
    </row>
    <row r="686" spans="1:112" ht="14.4" x14ac:dyDescent="0.3">
      <c r="A686" s="13"/>
      <c r="B686" s="11"/>
      <c r="C686" s="11"/>
      <c r="D686" s="11"/>
      <c r="E686" s="134"/>
      <c r="F686" s="134"/>
      <c r="G686" s="134"/>
      <c r="H686" s="92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7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7"/>
      <c r="AS686" s="17"/>
      <c r="AT686" s="17"/>
      <c r="AU686" s="13"/>
      <c r="AV686" s="13"/>
      <c r="AW686" s="13"/>
      <c r="AX686" s="13"/>
      <c r="AY686" s="13"/>
      <c r="AZ686" s="13"/>
      <c r="BA686" s="169"/>
      <c r="BB686" s="13"/>
      <c r="BC686" s="13"/>
      <c r="BD686" s="13"/>
      <c r="BE686" s="169"/>
      <c r="BF686" s="169"/>
      <c r="BG686" s="13"/>
      <c r="BH686" s="181"/>
      <c r="BI686" s="181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7"/>
      <c r="DG686" s="13"/>
      <c r="DH686" s="13"/>
    </row>
    <row r="687" spans="1:112" ht="14.4" x14ac:dyDescent="0.3">
      <c r="A687" s="13"/>
      <c r="B687" s="11"/>
      <c r="C687" s="11"/>
      <c r="D687" s="11"/>
      <c r="E687" s="134"/>
      <c r="F687" s="134"/>
      <c r="G687" s="134"/>
      <c r="H687" s="92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7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7"/>
      <c r="AS687" s="17"/>
      <c r="AT687" s="17"/>
      <c r="AU687" s="13"/>
      <c r="AV687" s="13"/>
      <c r="AW687" s="13"/>
      <c r="AX687" s="13"/>
      <c r="AY687" s="13"/>
      <c r="AZ687" s="13"/>
      <c r="BA687" s="169"/>
      <c r="BB687" s="13"/>
      <c r="BC687" s="13"/>
      <c r="BD687" s="13"/>
      <c r="BE687" s="169"/>
      <c r="BF687" s="169"/>
      <c r="BG687" s="13"/>
      <c r="BH687" s="181"/>
      <c r="BI687" s="181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7"/>
      <c r="DG687" s="13"/>
      <c r="DH687" s="13"/>
    </row>
    <row r="688" spans="1:112" ht="14.4" x14ac:dyDescent="0.3">
      <c r="A688" s="13"/>
      <c r="B688" s="11"/>
      <c r="C688" s="11"/>
      <c r="D688" s="11"/>
      <c r="E688" s="134"/>
      <c r="F688" s="134"/>
      <c r="G688" s="134"/>
      <c r="H688" s="92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7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7"/>
      <c r="AS688" s="17"/>
      <c r="AT688" s="17"/>
      <c r="AU688" s="13"/>
      <c r="AV688" s="13"/>
      <c r="AW688" s="13"/>
      <c r="AX688" s="13"/>
      <c r="AY688" s="13"/>
      <c r="AZ688" s="13"/>
      <c r="BA688" s="169"/>
      <c r="BB688" s="13"/>
      <c r="BC688" s="13"/>
      <c r="BD688" s="13"/>
      <c r="BE688" s="169"/>
      <c r="BF688" s="169"/>
      <c r="BG688" s="13"/>
      <c r="BH688" s="181"/>
      <c r="BI688" s="181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7"/>
      <c r="DG688" s="13"/>
      <c r="DH688" s="13"/>
    </row>
    <row r="689" spans="1:112" ht="14.4" x14ac:dyDescent="0.3">
      <c r="A689" s="13"/>
      <c r="B689" s="11"/>
      <c r="C689" s="11"/>
      <c r="D689" s="11"/>
      <c r="E689" s="134"/>
      <c r="F689" s="134"/>
      <c r="G689" s="134"/>
      <c r="H689" s="92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7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7"/>
      <c r="AS689" s="17"/>
      <c r="AT689" s="17"/>
      <c r="AU689" s="13"/>
      <c r="AV689" s="13"/>
      <c r="AW689" s="13"/>
      <c r="AX689" s="13"/>
      <c r="AY689" s="13"/>
      <c r="AZ689" s="13"/>
      <c r="BA689" s="169"/>
      <c r="BB689" s="13"/>
      <c r="BC689" s="13"/>
      <c r="BD689" s="13"/>
      <c r="BE689" s="169"/>
      <c r="BF689" s="169"/>
      <c r="BG689" s="13"/>
      <c r="BH689" s="181"/>
      <c r="BI689" s="181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7"/>
      <c r="DG689" s="13"/>
      <c r="DH689" s="13"/>
    </row>
    <row r="690" spans="1:112" ht="14.4" x14ac:dyDescent="0.3">
      <c r="A690" s="13"/>
      <c r="B690" s="11"/>
      <c r="C690" s="11"/>
      <c r="D690" s="11"/>
      <c r="E690" s="134"/>
      <c r="F690" s="134"/>
      <c r="G690" s="134"/>
      <c r="H690" s="92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7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7"/>
      <c r="AS690" s="17"/>
      <c r="AT690" s="17"/>
      <c r="AU690" s="13"/>
      <c r="AV690" s="13"/>
      <c r="AW690" s="13"/>
      <c r="AX690" s="13"/>
      <c r="AY690" s="13"/>
      <c r="AZ690" s="13"/>
      <c r="BA690" s="169"/>
      <c r="BB690" s="13"/>
      <c r="BC690" s="13"/>
      <c r="BD690" s="13"/>
      <c r="BE690" s="169"/>
      <c r="BF690" s="169"/>
      <c r="BG690" s="13"/>
      <c r="BH690" s="181"/>
      <c r="BI690" s="181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7"/>
      <c r="DG690" s="13"/>
      <c r="DH690" s="13"/>
    </row>
    <row r="691" spans="1:112" ht="14.4" x14ac:dyDescent="0.3">
      <c r="A691" s="13"/>
      <c r="B691" s="11"/>
      <c r="C691" s="11"/>
      <c r="D691" s="11"/>
      <c r="E691" s="134"/>
      <c r="F691" s="134"/>
      <c r="G691" s="134"/>
      <c r="H691" s="92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7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7"/>
      <c r="AS691" s="17"/>
      <c r="AT691" s="17"/>
      <c r="AU691" s="13"/>
      <c r="AV691" s="13"/>
      <c r="AW691" s="13"/>
      <c r="AX691" s="13"/>
      <c r="AY691" s="13"/>
      <c r="AZ691" s="13"/>
      <c r="BA691" s="169"/>
      <c r="BB691" s="13"/>
      <c r="BC691" s="13"/>
      <c r="BD691" s="13"/>
      <c r="BE691" s="169"/>
      <c r="BF691" s="169"/>
      <c r="BG691" s="13"/>
      <c r="BH691" s="181"/>
      <c r="BI691" s="181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7"/>
      <c r="DG691" s="13"/>
      <c r="DH691" s="13"/>
    </row>
    <row r="692" spans="1:112" ht="14.4" x14ac:dyDescent="0.3">
      <c r="A692" s="13"/>
      <c r="B692" s="11"/>
      <c r="C692" s="11"/>
      <c r="D692" s="11"/>
      <c r="E692" s="134"/>
      <c r="F692" s="134"/>
      <c r="G692" s="134"/>
      <c r="H692" s="92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7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7"/>
      <c r="AS692" s="17"/>
      <c r="AT692" s="17"/>
      <c r="AU692" s="13"/>
      <c r="AV692" s="13"/>
      <c r="AW692" s="13"/>
      <c r="AX692" s="13"/>
      <c r="AY692" s="13"/>
      <c r="AZ692" s="13"/>
      <c r="BA692" s="169"/>
      <c r="BB692" s="13"/>
      <c r="BC692" s="13"/>
      <c r="BD692" s="13"/>
      <c r="BE692" s="169"/>
      <c r="BF692" s="169"/>
      <c r="BG692" s="13"/>
      <c r="BH692" s="181"/>
      <c r="BI692" s="181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7"/>
      <c r="DG692" s="13"/>
      <c r="DH692" s="13"/>
    </row>
    <row r="693" spans="1:112" ht="14.4" x14ac:dyDescent="0.3">
      <c r="A693" s="13"/>
      <c r="B693" s="11"/>
      <c r="C693" s="11"/>
      <c r="D693" s="11"/>
      <c r="E693" s="134"/>
      <c r="F693" s="134"/>
      <c r="G693" s="134"/>
      <c r="H693" s="92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7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7"/>
      <c r="AS693" s="17"/>
      <c r="AT693" s="17"/>
      <c r="AU693" s="13"/>
      <c r="AV693" s="13"/>
      <c r="AW693" s="13"/>
      <c r="AX693" s="13"/>
      <c r="AY693" s="13"/>
      <c r="AZ693" s="13"/>
      <c r="BA693" s="169"/>
      <c r="BB693" s="13"/>
      <c r="BC693" s="13"/>
      <c r="BD693" s="13"/>
      <c r="BE693" s="169"/>
      <c r="BF693" s="169"/>
      <c r="BG693" s="13"/>
      <c r="BH693" s="181"/>
      <c r="BI693" s="181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7"/>
      <c r="DG693" s="13"/>
      <c r="DH693" s="13"/>
    </row>
    <row r="694" spans="1:112" ht="14.4" x14ac:dyDescent="0.3">
      <c r="A694" s="13"/>
      <c r="B694" s="11"/>
      <c r="C694" s="11"/>
      <c r="D694" s="11"/>
      <c r="E694" s="134"/>
      <c r="F694" s="134"/>
      <c r="G694" s="134"/>
      <c r="H694" s="92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7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7"/>
      <c r="AS694" s="17"/>
      <c r="AT694" s="17"/>
      <c r="AU694" s="13"/>
      <c r="AV694" s="13"/>
      <c r="AW694" s="13"/>
      <c r="AX694" s="13"/>
      <c r="AY694" s="13"/>
      <c r="AZ694" s="13"/>
      <c r="BA694" s="169"/>
      <c r="BB694" s="13"/>
      <c r="BC694" s="13"/>
      <c r="BD694" s="13"/>
      <c r="BE694" s="169"/>
      <c r="BF694" s="169"/>
      <c r="BG694" s="13"/>
      <c r="BH694" s="181"/>
      <c r="BI694" s="181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7"/>
      <c r="DG694" s="13"/>
      <c r="DH694" s="13"/>
    </row>
    <row r="695" spans="1:112" ht="14.4" x14ac:dyDescent="0.3">
      <c r="A695" s="13"/>
      <c r="B695" s="11"/>
      <c r="C695" s="11"/>
      <c r="D695" s="11"/>
      <c r="E695" s="134"/>
      <c r="F695" s="134"/>
      <c r="G695" s="134"/>
      <c r="H695" s="92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7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7"/>
      <c r="AS695" s="17"/>
      <c r="AT695" s="17"/>
      <c r="AU695" s="13"/>
      <c r="AV695" s="13"/>
      <c r="AW695" s="13"/>
      <c r="AX695" s="13"/>
      <c r="AY695" s="13"/>
      <c r="AZ695" s="13"/>
      <c r="BA695" s="169"/>
      <c r="BB695" s="13"/>
      <c r="BC695" s="13"/>
      <c r="BD695" s="13"/>
      <c r="BE695" s="169"/>
      <c r="BF695" s="169"/>
      <c r="BG695" s="13"/>
      <c r="BH695" s="181"/>
      <c r="BI695" s="181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7"/>
      <c r="DG695" s="13"/>
      <c r="DH695" s="13"/>
    </row>
    <row r="696" spans="1:112" ht="14.4" x14ac:dyDescent="0.3">
      <c r="A696" s="13"/>
      <c r="B696" s="11"/>
      <c r="C696" s="11"/>
      <c r="D696" s="11"/>
      <c r="E696" s="134"/>
      <c r="F696" s="134"/>
      <c r="G696" s="134"/>
      <c r="H696" s="92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7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7"/>
      <c r="AS696" s="17"/>
      <c r="AT696" s="17"/>
      <c r="AU696" s="13"/>
      <c r="AV696" s="13"/>
      <c r="AW696" s="13"/>
      <c r="AX696" s="13"/>
      <c r="AY696" s="13"/>
      <c r="AZ696" s="13"/>
      <c r="BA696" s="169"/>
      <c r="BB696" s="13"/>
      <c r="BC696" s="13"/>
      <c r="BD696" s="13"/>
      <c r="BE696" s="169"/>
      <c r="BF696" s="169"/>
      <c r="BG696" s="13"/>
      <c r="BH696" s="181"/>
      <c r="BI696" s="181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7"/>
      <c r="DG696" s="13"/>
      <c r="DH696" s="13"/>
    </row>
    <row r="697" spans="1:112" ht="14.4" x14ac:dyDescent="0.3">
      <c r="A697" s="13"/>
      <c r="B697" s="11"/>
      <c r="C697" s="11"/>
      <c r="D697" s="11"/>
      <c r="E697" s="134"/>
      <c r="F697" s="134"/>
      <c r="G697" s="134"/>
      <c r="H697" s="92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7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7"/>
      <c r="AS697" s="17"/>
      <c r="AT697" s="17"/>
      <c r="AU697" s="13"/>
      <c r="AV697" s="13"/>
      <c r="AW697" s="13"/>
      <c r="AX697" s="13"/>
      <c r="AY697" s="13"/>
      <c r="AZ697" s="13"/>
      <c r="BA697" s="169"/>
      <c r="BB697" s="13"/>
      <c r="BC697" s="13"/>
      <c r="BD697" s="13"/>
      <c r="BE697" s="169"/>
      <c r="BF697" s="169"/>
      <c r="BG697" s="13"/>
      <c r="BH697" s="181"/>
      <c r="BI697" s="181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7"/>
      <c r="DG697" s="13"/>
      <c r="DH697" s="13"/>
    </row>
    <row r="698" spans="1:112" ht="14.4" x14ac:dyDescent="0.3">
      <c r="A698" s="13"/>
      <c r="B698" s="11"/>
      <c r="C698" s="11"/>
      <c r="D698" s="11"/>
      <c r="E698" s="134"/>
      <c r="F698" s="134"/>
      <c r="G698" s="134"/>
      <c r="H698" s="92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7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7"/>
      <c r="AS698" s="17"/>
      <c r="AT698" s="17"/>
      <c r="AU698" s="13"/>
      <c r="AV698" s="13"/>
      <c r="AW698" s="13"/>
      <c r="AX698" s="13"/>
      <c r="AY698" s="13"/>
      <c r="AZ698" s="13"/>
      <c r="BA698" s="169"/>
      <c r="BB698" s="13"/>
      <c r="BC698" s="13"/>
      <c r="BD698" s="13"/>
      <c r="BE698" s="169"/>
      <c r="BF698" s="169"/>
      <c r="BG698" s="13"/>
      <c r="BH698" s="181"/>
      <c r="BI698" s="181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7"/>
      <c r="DG698" s="13"/>
      <c r="DH698" s="13"/>
    </row>
    <row r="699" spans="1:112" ht="14.4" x14ac:dyDescent="0.3">
      <c r="A699" s="13"/>
      <c r="B699" s="11"/>
      <c r="C699" s="11"/>
      <c r="D699" s="11"/>
      <c r="E699" s="134"/>
      <c r="F699" s="134"/>
      <c r="G699" s="134"/>
      <c r="H699" s="92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7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7"/>
      <c r="AS699" s="17"/>
      <c r="AT699" s="17"/>
      <c r="AU699" s="13"/>
      <c r="AV699" s="13"/>
      <c r="AW699" s="13"/>
      <c r="AX699" s="13"/>
      <c r="AY699" s="13"/>
      <c r="AZ699" s="13"/>
      <c r="BA699" s="169"/>
      <c r="BB699" s="13"/>
      <c r="BC699" s="13"/>
      <c r="BD699" s="13"/>
      <c r="BE699" s="169"/>
      <c r="BF699" s="169"/>
      <c r="BG699" s="13"/>
      <c r="BH699" s="181"/>
      <c r="BI699" s="181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7"/>
      <c r="DG699" s="13"/>
      <c r="DH699" s="13"/>
    </row>
    <row r="700" spans="1:112" ht="14.4" x14ac:dyDescent="0.3">
      <c r="A700" s="13"/>
      <c r="B700" s="11"/>
      <c r="C700" s="11"/>
      <c r="D700" s="11"/>
      <c r="E700" s="134"/>
      <c r="F700" s="134"/>
      <c r="G700" s="134"/>
      <c r="H700" s="92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7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7"/>
      <c r="AS700" s="17"/>
      <c r="AT700" s="17"/>
      <c r="AU700" s="13"/>
      <c r="AV700" s="13"/>
      <c r="AW700" s="13"/>
      <c r="AX700" s="13"/>
      <c r="AY700" s="13"/>
      <c r="AZ700" s="13"/>
      <c r="BA700" s="169"/>
      <c r="BB700" s="13"/>
      <c r="BC700" s="13"/>
      <c r="BD700" s="13"/>
      <c r="BE700" s="169"/>
      <c r="BF700" s="169"/>
      <c r="BG700" s="13"/>
      <c r="BH700" s="181"/>
      <c r="BI700" s="181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7"/>
      <c r="DG700" s="13"/>
      <c r="DH700" s="13"/>
    </row>
    <row r="701" spans="1:112" ht="14.4" x14ac:dyDescent="0.3">
      <c r="A701" s="13"/>
      <c r="B701" s="11"/>
      <c r="C701" s="11"/>
      <c r="D701" s="11"/>
      <c r="E701" s="134"/>
      <c r="F701" s="134"/>
      <c r="G701" s="134"/>
      <c r="H701" s="92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7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7"/>
      <c r="AS701" s="17"/>
      <c r="AT701" s="17"/>
      <c r="AU701" s="13"/>
      <c r="AV701" s="13"/>
      <c r="AW701" s="13"/>
      <c r="AX701" s="13"/>
      <c r="AY701" s="13"/>
      <c r="AZ701" s="13"/>
      <c r="BA701" s="169"/>
      <c r="BB701" s="13"/>
      <c r="BC701" s="13"/>
      <c r="BD701" s="13"/>
      <c r="BE701" s="169"/>
      <c r="BF701" s="169"/>
      <c r="BG701" s="13"/>
      <c r="BH701" s="181"/>
      <c r="BI701" s="181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7"/>
      <c r="DG701" s="13"/>
      <c r="DH701" s="13"/>
    </row>
    <row r="702" spans="1:112" ht="14.4" x14ac:dyDescent="0.3">
      <c r="A702" s="13"/>
      <c r="B702" s="11"/>
      <c r="C702" s="11"/>
      <c r="D702" s="11"/>
      <c r="E702" s="134"/>
      <c r="F702" s="134"/>
      <c r="G702" s="134"/>
      <c r="H702" s="92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7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7"/>
      <c r="AS702" s="17"/>
      <c r="AT702" s="17"/>
      <c r="AU702" s="13"/>
      <c r="AV702" s="13"/>
      <c r="AW702" s="13"/>
      <c r="AX702" s="13"/>
      <c r="AY702" s="13"/>
      <c r="AZ702" s="13"/>
      <c r="BA702" s="169"/>
      <c r="BB702" s="13"/>
      <c r="BC702" s="13"/>
      <c r="BD702" s="13"/>
      <c r="BE702" s="169"/>
      <c r="BF702" s="169"/>
      <c r="BG702" s="13"/>
      <c r="BH702" s="181"/>
      <c r="BI702" s="181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7"/>
      <c r="DG702" s="13"/>
      <c r="DH702" s="13"/>
    </row>
    <row r="703" spans="1:112" ht="14.4" x14ac:dyDescent="0.3">
      <c r="A703" s="13"/>
      <c r="B703" s="11"/>
      <c r="C703" s="11"/>
      <c r="D703" s="11"/>
      <c r="E703" s="134"/>
      <c r="F703" s="134"/>
      <c r="G703" s="134"/>
      <c r="H703" s="92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7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7"/>
      <c r="AS703" s="17"/>
      <c r="AT703" s="17"/>
      <c r="AU703" s="13"/>
      <c r="AV703" s="13"/>
      <c r="AW703" s="13"/>
      <c r="AX703" s="13"/>
      <c r="AY703" s="13"/>
      <c r="AZ703" s="13"/>
      <c r="BA703" s="169"/>
      <c r="BB703" s="13"/>
      <c r="BC703" s="13"/>
      <c r="BD703" s="13"/>
      <c r="BE703" s="169"/>
      <c r="BF703" s="169"/>
      <c r="BG703" s="13"/>
      <c r="BH703" s="181"/>
      <c r="BI703" s="181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7"/>
      <c r="DG703" s="13"/>
      <c r="DH703" s="13"/>
    </row>
    <row r="704" spans="1:112" ht="14.4" x14ac:dyDescent="0.3">
      <c r="A704" s="13"/>
      <c r="B704" s="11"/>
      <c r="C704" s="11"/>
      <c r="D704" s="11"/>
      <c r="E704" s="134"/>
      <c r="F704" s="134"/>
      <c r="G704" s="134"/>
      <c r="H704" s="92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7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7"/>
      <c r="AS704" s="17"/>
      <c r="AT704" s="17"/>
      <c r="AU704" s="13"/>
      <c r="AV704" s="13"/>
      <c r="AW704" s="13"/>
      <c r="AX704" s="13"/>
      <c r="AY704" s="13"/>
      <c r="AZ704" s="13"/>
      <c r="BA704" s="169"/>
      <c r="BB704" s="13"/>
      <c r="BC704" s="13"/>
      <c r="BD704" s="13"/>
      <c r="BE704" s="169"/>
      <c r="BF704" s="169"/>
      <c r="BG704" s="13"/>
      <c r="BH704" s="181"/>
      <c r="BI704" s="181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7"/>
      <c r="DG704" s="13"/>
      <c r="DH704" s="13"/>
    </row>
    <row r="705" spans="1:112" ht="14.4" x14ac:dyDescent="0.3">
      <c r="A705" s="13"/>
      <c r="B705" s="11"/>
      <c r="C705" s="11"/>
      <c r="D705" s="11"/>
      <c r="E705" s="134"/>
      <c r="F705" s="134"/>
      <c r="G705" s="134"/>
      <c r="H705" s="92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7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7"/>
      <c r="AS705" s="17"/>
      <c r="AT705" s="17"/>
      <c r="AU705" s="13"/>
      <c r="AV705" s="13"/>
      <c r="AW705" s="13"/>
      <c r="AX705" s="13"/>
      <c r="AY705" s="13"/>
      <c r="AZ705" s="13"/>
      <c r="BA705" s="169"/>
      <c r="BB705" s="13"/>
      <c r="BC705" s="13"/>
      <c r="BD705" s="13"/>
      <c r="BE705" s="169"/>
      <c r="BF705" s="169"/>
      <c r="BG705" s="13"/>
      <c r="BH705" s="181"/>
      <c r="BI705" s="181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7"/>
      <c r="DG705" s="13"/>
      <c r="DH705" s="13"/>
    </row>
    <row r="706" spans="1:112" ht="14.4" x14ac:dyDescent="0.3">
      <c r="A706" s="13"/>
      <c r="B706" s="11"/>
      <c r="C706" s="11"/>
      <c r="D706" s="11"/>
      <c r="E706" s="134"/>
      <c r="F706" s="134"/>
      <c r="G706" s="134"/>
      <c r="H706" s="92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7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7"/>
      <c r="AS706" s="17"/>
      <c r="AT706" s="17"/>
      <c r="AU706" s="13"/>
      <c r="AV706" s="13"/>
      <c r="AW706" s="13"/>
      <c r="AX706" s="13"/>
      <c r="AY706" s="13"/>
      <c r="AZ706" s="13"/>
      <c r="BA706" s="169"/>
      <c r="BB706" s="13"/>
      <c r="BC706" s="13"/>
      <c r="BD706" s="13"/>
      <c r="BE706" s="169"/>
      <c r="BF706" s="169"/>
      <c r="BG706" s="13"/>
      <c r="BH706" s="181"/>
      <c r="BI706" s="181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7"/>
      <c r="DG706" s="13"/>
      <c r="DH706" s="13"/>
    </row>
    <row r="707" spans="1:112" ht="14.4" x14ac:dyDescent="0.3">
      <c r="A707" s="13"/>
      <c r="B707" s="11"/>
      <c r="C707" s="11"/>
      <c r="D707" s="11"/>
      <c r="E707" s="134"/>
      <c r="F707" s="134"/>
      <c r="G707" s="134"/>
      <c r="H707" s="92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7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7"/>
      <c r="AS707" s="17"/>
      <c r="AT707" s="17"/>
      <c r="AU707" s="13"/>
      <c r="AV707" s="13"/>
      <c r="AW707" s="13"/>
      <c r="AX707" s="13"/>
      <c r="AY707" s="13"/>
      <c r="AZ707" s="13"/>
      <c r="BA707" s="169"/>
      <c r="BB707" s="13"/>
      <c r="BC707" s="13"/>
      <c r="BD707" s="13"/>
      <c r="BE707" s="169"/>
      <c r="BF707" s="169"/>
      <c r="BG707" s="13"/>
      <c r="BH707" s="181"/>
      <c r="BI707" s="181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7"/>
      <c r="DG707" s="13"/>
      <c r="DH707" s="13"/>
    </row>
    <row r="708" spans="1:112" ht="14.4" x14ac:dyDescent="0.3">
      <c r="A708" s="13"/>
      <c r="B708" s="11"/>
      <c r="C708" s="11"/>
      <c r="D708" s="11"/>
      <c r="E708" s="134"/>
      <c r="F708" s="134"/>
      <c r="G708" s="134"/>
      <c r="H708" s="92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7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7"/>
      <c r="AS708" s="17"/>
      <c r="AT708" s="17"/>
      <c r="AU708" s="13"/>
      <c r="AV708" s="13"/>
      <c r="AW708" s="13"/>
      <c r="AX708" s="13"/>
      <c r="AY708" s="13"/>
      <c r="AZ708" s="13"/>
      <c r="BA708" s="169"/>
      <c r="BB708" s="13"/>
      <c r="BC708" s="13"/>
      <c r="BD708" s="13"/>
      <c r="BE708" s="169"/>
      <c r="BF708" s="169"/>
      <c r="BG708" s="13"/>
      <c r="BH708" s="181"/>
      <c r="BI708" s="181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7"/>
      <c r="DG708" s="13"/>
      <c r="DH708" s="13"/>
    </row>
    <row r="709" spans="1:112" ht="14.4" x14ac:dyDescent="0.3">
      <c r="A709" s="13"/>
      <c r="B709" s="11"/>
      <c r="C709" s="11"/>
      <c r="D709" s="11"/>
      <c r="E709" s="134"/>
      <c r="F709" s="134"/>
      <c r="G709" s="134"/>
      <c r="H709" s="92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7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7"/>
      <c r="AS709" s="17"/>
      <c r="AT709" s="17"/>
      <c r="AU709" s="13"/>
      <c r="AV709" s="13"/>
      <c r="AW709" s="13"/>
      <c r="AX709" s="13"/>
      <c r="AY709" s="13"/>
      <c r="AZ709" s="13"/>
      <c r="BA709" s="169"/>
      <c r="BB709" s="13"/>
      <c r="BC709" s="13"/>
      <c r="BD709" s="13"/>
      <c r="BE709" s="169"/>
      <c r="BF709" s="169"/>
      <c r="BG709" s="13"/>
      <c r="BH709" s="181"/>
      <c r="BI709" s="181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7"/>
      <c r="DG709" s="13"/>
      <c r="DH709" s="13"/>
    </row>
    <row r="710" spans="1:112" ht="14.4" x14ac:dyDescent="0.3">
      <c r="A710" s="13"/>
      <c r="B710" s="11"/>
      <c r="C710" s="11"/>
      <c r="D710" s="11"/>
      <c r="E710" s="134"/>
      <c r="F710" s="134"/>
      <c r="G710" s="134"/>
      <c r="H710" s="92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7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7"/>
      <c r="AS710" s="17"/>
      <c r="AT710" s="17"/>
      <c r="AU710" s="13"/>
      <c r="AV710" s="13"/>
      <c r="AW710" s="13"/>
      <c r="AX710" s="13"/>
      <c r="AY710" s="13"/>
      <c r="AZ710" s="13"/>
      <c r="BA710" s="169"/>
      <c r="BB710" s="13"/>
      <c r="BC710" s="13"/>
      <c r="BD710" s="13"/>
      <c r="BE710" s="169"/>
      <c r="BF710" s="169"/>
      <c r="BG710" s="13"/>
      <c r="BH710" s="181"/>
      <c r="BI710" s="181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7"/>
      <c r="DG710" s="13"/>
      <c r="DH710" s="13"/>
    </row>
    <row r="711" spans="1:112" ht="14.4" x14ac:dyDescent="0.3">
      <c r="A711" s="13"/>
      <c r="B711" s="11"/>
      <c r="C711" s="11"/>
      <c r="D711" s="11"/>
      <c r="E711" s="134"/>
      <c r="F711" s="134"/>
      <c r="G711" s="134"/>
      <c r="H711" s="92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7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7"/>
      <c r="AS711" s="17"/>
      <c r="AT711" s="17"/>
      <c r="AU711" s="13"/>
      <c r="AV711" s="13"/>
      <c r="AW711" s="13"/>
      <c r="AX711" s="13"/>
      <c r="AY711" s="13"/>
      <c r="AZ711" s="13"/>
      <c r="BA711" s="169"/>
      <c r="BB711" s="13"/>
      <c r="BC711" s="13"/>
      <c r="BD711" s="13"/>
      <c r="BE711" s="169"/>
      <c r="BF711" s="169"/>
      <c r="BG711" s="13"/>
      <c r="BH711" s="181"/>
      <c r="BI711" s="181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7"/>
      <c r="DG711" s="13"/>
      <c r="DH711" s="13"/>
    </row>
    <row r="712" spans="1:112" ht="14.4" x14ac:dyDescent="0.3">
      <c r="A712" s="13"/>
      <c r="B712" s="11"/>
      <c r="C712" s="11"/>
      <c r="D712" s="11"/>
      <c r="E712" s="134"/>
      <c r="F712" s="134"/>
      <c r="G712" s="134"/>
      <c r="H712" s="92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7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7"/>
      <c r="AS712" s="17"/>
      <c r="AT712" s="17"/>
      <c r="AU712" s="13"/>
      <c r="AV712" s="13"/>
      <c r="AW712" s="13"/>
      <c r="AX712" s="13"/>
      <c r="AY712" s="13"/>
      <c r="AZ712" s="13"/>
      <c r="BA712" s="169"/>
      <c r="BB712" s="13"/>
      <c r="BC712" s="13"/>
      <c r="BD712" s="13"/>
      <c r="BE712" s="169"/>
      <c r="BF712" s="169"/>
      <c r="BG712" s="13"/>
      <c r="BH712" s="181"/>
      <c r="BI712" s="181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7"/>
      <c r="DG712" s="13"/>
      <c r="DH712" s="13"/>
    </row>
    <row r="713" spans="1:112" ht="14.4" x14ac:dyDescent="0.3">
      <c r="A713" s="13"/>
      <c r="B713" s="11"/>
      <c r="C713" s="11"/>
      <c r="D713" s="11"/>
      <c r="E713" s="134"/>
      <c r="F713" s="134"/>
      <c r="G713" s="134"/>
      <c r="H713" s="92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7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7"/>
      <c r="AS713" s="17"/>
      <c r="AT713" s="17"/>
      <c r="AU713" s="13"/>
      <c r="AV713" s="13"/>
      <c r="AW713" s="13"/>
      <c r="AX713" s="13"/>
      <c r="AY713" s="13"/>
      <c r="AZ713" s="13"/>
      <c r="BA713" s="169"/>
      <c r="BB713" s="13"/>
      <c r="BC713" s="13"/>
      <c r="BD713" s="13"/>
      <c r="BE713" s="169"/>
      <c r="BF713" s="169"/>
      <c r="BG713" s="13"/>
      <c r="BH713" s="181"/>
      <c r="BI713" s="181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7"/>
      <c r="DG713" s="13"/>
      <c r="DH713" s="13"/>
    </row>
    <row r="714" spans="1:112" ht="14.4" x14ac:dyDescent="0.3">
      <c r="A714" s="13"/>
      <c r="B714" s="11"/>
      <c r="C714" s="11"/>
      <c r="D714" s="11"/>
      <c r="E714" s="134"/>
      <c r="F714" s="134"/>
      <c r="G714" s="134"/>
      <c r="H714" s="92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7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7"/>
      <c r="AS714" s="17"/>
      <c r="AT714" s="17"/>
      <c r="AU714" s="13"/>
      <c r="AV714" s="13"/>
      <c r="AW714" s="13"/>
      <c r="AX714" s="13"/>
      <c r="AY714" s="13"/>
      <c r="AZ714" s="13"/>
      <c r="BA714" s="169"/>
      <c r="BB714" s="13"/>
      <c r="BC714" s="13"/>
      <c r="BD714" s="13"/>
      <c r="BE714" s="169"/>
      <c r="BF714" s="169"/>
      <c r="BG714" s="13"/>
      <c r="BH714" s="181"/>
      <c r="BI714" s="181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7"/>
      <c r="DG714" s="13"/>
      <c r="DH714" s="13"/>
    </row>
    <row r="715" spans="1:112" ht="14.4" x14ac:dyDescent="0.3">
      <c r="A715" s="13"/>
      <c r="B715" s="11"/>
      <c r="C715" s="11"/>
      <c r="D715" s="11"/>
      <c r="E715" s="134"/>
      <c r="F715" s="134"/>
      <c r="G715" s="134"/>
      <c r="H715" s="92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7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7"/>
      <c r="AS715" s="17"/>
      <c r="AT715" s="17"/>
      <c r="AU715" s="13"/>
      <c r="AV715" s="13"/>
      <c r="AW715" s="13"/>
      <c r="AX715" s="13"/>
      <c r="AY715" s="13"/>
      <c r="AZ715" s="13"/>
      <c r="BA715" s="169"/>
      <c r="BB715" s="13"/>
      <c r="BC715" s="13"/>
      <c r="BD715" s="13"/>
      <c r="BE715" s="169"/>
      <c r="BF715" s="169"/>
      <c r="BG715" s="13"/>
      <c r="BH715" s="181"/>
      <c r="BI715" s="181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7"/>
      <c r="DG715" s="13"/>
      <c r="DH715" s="13"/>
    </row>
    <row r="716" spans="1:112" ht="14.4" x14ac:dyDescent="0.3">
      <c r="A716" s="13"/>
      <c r="B716" s="11"/>
      <c r="C716" s="11"/>
      <c r="D716" s="11"/>
      <c r="E716" s="134"/>
      <c r="F716" s="134"/>
      <c r="G716" s="134"/>
      <c r="H716" s="92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7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7"/>
      <c r="AS716" s="17"/>
      <c r="AT716" s="17"/>
      <c r="AU716" s="13"/>
      <c r="AV716" s="13"/>
      <c r="AW716" s="13"/>
      <c r="AX716" s="13"/>
      <c r="AY716" s="13"/>
      <c r="AZ716" s="13"/>
      <c r="BA716" s="169"/>
      <c r="BB716" s="13"/>
      <c r="BC716" s="13"/>
      <c r="BD716" s="13"/>
      <c r="BE716" s="169"/>
      <c r="BF716" s="169"/>
      <c r="BG716" s="13"/>
      <c r="BH716" s="181"/>
      <c r="BI716" s="181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7"/>
      <c r="DG716" s="13"/>
      <c r="DH716" s="13"/>
    </row>
    <row r="717" spans="1:112" ht="14.4" x14ac:dyDescent="0.3">
      <c r="A717" s="13"/>
      <c r="B717" s="11"/>
      <c r="C717" s="11"/>
      <c r="D717" s="11"/>
      <c r="E717" s="134"/>
      <c r="F717" s="134"/>
      <c r="G717" s="134"/>
      <c r="H717" s="92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7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7"/>
      <c r="AS717" s="17"/>
      <c r="AT717" s="17"/>
      <c r="AU717" s="13"/>
      <c r="AV717" s="13"/>
      <c r="AW717" s="13"/>
      <c r="AX717" s="13"/>
      <c r="AY717" s="13"/>
      <c r="AZ717" s="13"/>
      <c r="BA717" s="169"/>
      <c r="BB717" s="13"/>
      <c r="BC717" s="13"/>
      <c r="BD717" s="13"/>
      <c r="BE717" s="169"/>
      <c r="BF717" s="169"/>
      <c r="BG717" s="13"/>
      <c r="BH717" s="181"/>
      <c r="BI717" s="181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7"/>
      <c r="DG717" s="13"/>
      <c r="DH717" s="13"/>
    </row>
    <row r="718" spans="1:112" ht="14.4" x14ac:dyDescent="0.3">
      <c r="A718" s="13"/>
      <c r="B718" s="11"/>
      <c r="C718" s="11"/>
      <c r="D718" s="11"/>
      <c r="E718" s="134"/>
      <c r="F718" s="134"/>
      <c r="G718" s="134"/>
      <c r="H718" s="92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7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7"/>
      <c r="AS718" s="17"/>
      <c r="AT718" s="17"/>
      <c r="AU718" s="13"/>
      <c r="AV718" s="13"/>
      <c r="AW718" s="13"/>
      <c r="AX718" s="13"/>
      <c r="AY718" s="13"/>
      <c r="AZ718" s="13"/>
      <c r="BA718" s="169"/>
      <c r="BB718" s="13"/>
      <c r="BC718" s="13"/>
      <c r="BD718" s="13"/>
      <c r="BE718" s="169"/>
      <c r="BF718" s="169"/>
      <c r="BG718" s="13"/>
      <c r="BH718" s="181"/>
      <c r="BI718" s="181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7"/>
      <c r="DG718" s="13"/>
      <c r="DH718" s="13"/>
    </row>
    <row r="719" spans="1:112" ht="14.4" x14ac:dyDescent="0.3">
      <c r="A719" s="13"/>
      <c r="B719" s="11"/>
      <c r="C719" s="11"/>
      <c r="D719" s="11"/>
      <c r="E719" s="134"/>
      <c r="F719" s="134"/>
      <c r="G719" s="134"/>
      <c r="H719" s="92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7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7"/>
      <c r="AS719" s="17"/>
      <c r="AT719" s="17"/>
      <c r="AU719" s="13"/>
      <c r="AV719" s="13"/>
      <c r="AW719" s="13"/>
      <c r="AX719" s="13"/>
      <c r="AY719" s="13"/>
      <c r="AZ719" s="13"/>
      <c r="BA719" s="169"/>
      <c r="BB719" s="13"/>
      <c r="BC719" s="13"/>
      <c r="BD719" s="13"/>
      <c r="BE719" s="169"/>
      <c r="BF719" s="169"/>
      <c r="BG719" s="13"/>
      <c r="BH719" s="181"/>
      <c r="BI719" s="181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7"/>
      <c r="DG719" s="13"/>
      <c r="DH719" s="13"/>
    </row>
    <row r="720" spans="1:112" ht="14.4" x14ac:dyDescent="0.3">
      <c r="A720" s="13"/>
      <c r="B720" s="11"/>
      <c r="C720" s="11"/>
      <c r="D720" s="11"/>
      <c r="E720" s="134"/>
      <c r="F720" s="134"/>
      <c r="G720" s="134"/>
      <c r="H720" s="92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7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7"/>
      <c r="AS720" s="17"/>
      <c r="AT720" s="17"/>
      <c r="AU720" s="13"/>
      <c r="AV720" s="13"/>
      <c r="AW720" s="13"/>
      <c r="AX720" s="13"/>
      <c r="AY720" s="13"/>
      <c r="AZ720" s="13"/>
      <c r="BA720" s="169"/>
      <c r="BB720" s="13"/>
      <c r="BC720" s="13"/>
      <c r="BD720" s="13"/>
      <c r="BE720" s="169"/>
      <c r="BF720" s="169"/>
      <c r="BG720" s="13"/>
      <c r="BH720" s="181"/>
      <c r="BI720" s="181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7"/>
      <c r="DG720" s="13"/>
      <c r="DH720" s="13"/>
    </row>
    <row r="721" spans="1:112" ht="14.4" x14ac:dyDescent="0.3">
      <c r="A721" s="13"/>
      <c r="B721" s="11"/>
      <c r="C721" s="11"/>
      <c r="D721" s="11"/>
      <c r="E721" s="134"/>
      <c r="F721" s="134"/>
      <c r="G721" s="134"/>
      <c r="H721" s="92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7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7"/>
      <c r="AS721" s="17"/>
      <c r="AT721" s="17"/>
      <c r="AU721" s="13"/>
      <c r="AV721" s="13"/>
      <c r="AW721" s="13"/>
      <c r="AX721" s="13"/>
      <c r="AY721" s="13"/>
      <c r="AZ721" s="13"/>
      <c r="BA721" s="169"/>
      <c r="BB721" s="13"/>
      <c r="BC721" s="13"/>
      <c r="BD721" s="13"/>
      <c r="BE721" s="169"/>
      <c r="BF721" s="169"/>
      <c r="BG721" s="13"/>
      <c r="BH721" s="181"/>
      <c r="BI721" s="181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7"/>
      <c r="DG721" s="13"/>
      <c r="DH721" s="13"/>
    </row>
    <row r="722" spans="1:112" ht="14.4" x14ac:dyDescent="0.3">
      <c r="A722" s="13"/>
      <c r="B722" s="11"/>
      <c r="C722" s="11"/>
      <c r="D722" s="11"/>
      <c r="E722" s="134"/>
      <c r="F722" s="134"/>
      <c r="G722" s="134"/>
      <c r="H722" s="92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7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7"/>
      <c r="AS722" s="17"/>
      <c r="AT722" s="17"/>
      <c r="AU722" s="13"/>
      <c r="AV722" s="13"/>
      <c r="AW722" s="13"/>
      <c r="AX722" s="13"/>
      <c r="AY722" s="13"/>
      <c r="AZ722" s="13"/>
      <c r="BA722" s="169"/>
      <c r="BB722" s="13"/>
      <c r="BC722" s="13"/>
      <c r="BD722" s="13"/>
      <c r="BE722" s="169"/>
      <c r="BF722" s="169"/>
      <c r="BG722" s="13"/>
      <c r="BH722" s="181"/>
      <c r="BI722" s="181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7"/>
      <c r="DG722" s="13"/>
      <c r="DH722" s="13"/>
    </row>
    <row r="723" spans="1:112" ht="14.4" x14ac:dyDescent="0.3">
      <c r="A723" s="13"/>
      <c r="B723" s="11"/>
      <c r="C723" s="11"/>
      <c r="D723" s="11"/>
      <c r="E723" s="134"/>
      <c r="F723" s="134"/>
      <c r="G723" s="134"/>
      <c r="H723" s="92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7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7"/>
      <c r="AS723" s="17"/>
      <c r="AT723" s="17"/>
      <c r="AU723" s="13"/>
      <c r="AV723" s="13"/>
      <c r="AW723" s="13"/>
      <c r="AX723" s="13"/>
      <c r="AY723" s="13"/>
      <c r="AZ723" s="13"/>
      <c r="BA723" s="169"/>
      <c r="BB723" s="13"/>
      <c r="BC723" s="13"/>
      <c r="BD723" s="13"/>
      <c r="BE723" s="169"/>
      <c r="BF723" s="169"/>
      <c r="BG723" s="13"/>
      <c r="BH723" s="181"/>
      <c r="BI723" s="181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7"/>
      <c r="DG723" s="13"/>
      <c r="DH723" s="13"/>
    </row>
    <row r="724" spans="1:112" ht="14.4" x14ac:dyDescent="0.3">
      <c r="A724" s="13"/>
      <c r="B724" s="11"/>
      <c r="C724" s="11"/>
      <c r="D724" s="11"/>
      <c r="E724" s="134"/>
      <c r="F724" s="134"/>
      <c r="G724" s="134"/>
      <c r="H724" s="92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7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7"/>
      <c r="AS724" s="17"/>
      <c r="AT724" s="17"/>
      <c r="AU724" s="13"/>
      <c r="AV724" s="13"/>
      <c r="AW724" s="13"/>
      <c r="AX724" s="13"/>
      <c r="AY724" s="13"/>
      <c r="AZ724" s="13"/>
      <c r="BA724" s="169"/>
      <c r="BB724" s="13"/>
      <c r="BC724" s="13"/>
      <c r="BD724" s="13"/>
      <c r="BE724" s="169"/>
      <c r="BF724" s="169"/>
      <c r="BG724" s="13"/>
      <c r="BH724" s="181"/>
      <c r="BI724" s="181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7"/>
      <c r="DG724" s="13"/>
      <c r="DH724" s="13"/>
    </row>
    <row r="725" spans="1:112" ht="14.4" x14ac:dyDescent="0.3">
      <c r="A725" s="13"/>
      <c r="B725" s="11"/>
      <c r="C725" s="11"/>
      <c r="D725" s="11"/>
      <c r="E725" s="134"/>
      <c r="F725" s="134"/>
      <c r="G725" s="134"/>
      <c r="H725" s="92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7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7"/>
      <c r="AS725" s="17"/>
      <c r="AT725" s="17"/>
      <c r="AU725" s="13"/>
      <c r="AV725" s="13"/>
      <c r="AW725" s="13"/>
      <c r="AX725" s="13"/>
      <c r="AY725" s="13"/>
      <c r="AZ725" s="13"/>
      <c r="BA725" s="169"/>
      <c r="BB725" s="13"/>
      <c r="BC725" s="13"/>
      <c r="BD725" s="13"/>
      <c r="BE725" s="169"/>
      <c r="BF725" s="169"/>
      <c r="BG725" s="13"/>
      <c r="BH725" s="181"/>
      <c r="BI725" s="181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7"/>
      <c r="DG725" s="13"/>
      <c r="DH725" s="13"/>
    </row>
    <row r="726" spans="1:112" ht="14.4" x14ac:dyDescent="0.3">
      <c r="A726" s="13"/>
      <c r="B726" s="11"/>
      <c r="C726" s="11"/>
      <c r="D726" s="11"/>
      <c r="E726" s="134"/>
      <c r="F726" s="134"/>
      <c r="G726" s="134"/>
      <c r="H726" s="92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7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7"/>
      <c r="AS726" s="17"/>
      <c r="AT726" s="17"/>
      <c r="AU726" s="13"/>
      <c r="AV726" s="13"/>
      <c r="AW726" s="13"/>
      <c r="AX726" s="13"/>
      <c r="AY726" s="13"/>
      <c r="AZ726" s="13"/>
      <c r="BA726" s="169"/>
      <c r="BB726" s="13"/>
      <c r="BC726" s="13"/>
      <c r="BD726" s="13"/>
      <c r="BE726" s="169"/>
      <c r="BF726" s="169"/>
      <c r="BG726" s="13"/>
      <c r="BH726" s="181"/>
      <c r="BI726" s="181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7"/>
      <c r="DG726" s="13"/>
      <c r="DH726" s="13"/>
    </row>
    <row r="727" spans="1:112" ht="14.4" x14ac:dyDescent="0.3">
      <c r="A727" s="13"/>
      <c r="B727" s="11"/>
      <c r="C727" s="11"/>
      <c r="D727" s="11"/>
      <c r="E727" s="134"/>
      <c r="F727" s="134"/>
      <c r="G727" s="134"/>
      <c r="H727" s="92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7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7"/>
      <c r="AS727" s="17"/>
      <c r="AT727" s="17"/>
      <c r="AU727" s="13"/>
      <c r="AV727" s="13"/>
      <c r="AW727" s="13"/>
      <c r="AX727" s="13"/>
      <c r="AY727" s="13"/>
      <c r="AZ727" s="13"/>
      <c r="BA727" s="169"/>
      <c r="BB727" s="13"/>
      <c r="BC727" s="13"/>
      <c r="BD727" s="13"/>
      <c r="BE727" s="169"/>
      <c r="BF727" s="169"/>
      <c r="BG727" s="13"/>
      <c r="BH727" s="181"/>
      <c r="BI727" s="181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7"/>
      <c r="DG727" s="13"/>
      <c r="DH727" s="13"/>
    </row>
    <row r="728" spans="1:112" ht="14.4" x14ac:dyDescent="0.3">
      <c r="A728" s="13"/>
      <c r="B728" s="11"/>
      <c r="C728" s="11"/>
      <c r="D728" s="11"/>
      <c r="E728" s="134"/>
      <c r="F728" s="134"/>
      <c r="G728" s="134"/>
      <c r="H728" s="92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7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7"/>
      <c r="AS728" s="17"/>
      <c r="AT728" s="17"/>
      <c r="AU728" s="13"/>
      <c r="AV728" s="13"/>
      <c r="AW728" s="13"/>
      <c r="AX728" s="13"/>
      <c r="AY728" s="13"/>
      <c r="AZ728" s="13"/>
      <c r="BA728" s="169"/>
      <c r="BB728" s="13"/>
      <c r="BC728" s="13"/>
      <c r="BD728" s="13"/>
      <c r="BE728" s="169"/>
      <c r="BF728" s="169"/>
      <c r="BG728" s="13"/>
      <c r="BH728" s="181"/>
      <c r="BI728" s="181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7"/>
      <c r="DG728" s="13"/>
      <c r="DH728" s="13"/>
    </row>
    <row r="729" spans="1:112" ht="14.4" x14ac:dyDescent="0.3">
      <c r="A729" s="13"/>
      <c r="B729" s="11"/>
      <c r="C729" s="11"/>
      <c r="D729" s="11"/>
      <c r="E729" s="134"/>
      <c r="F729" s="134"/>
      <c r="G729" s="134"/>
      <c r="H729" s="92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7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7"/>
      <c r="AS729" s="17"/>
      <c r="AT729" s="17"/>
      <c r="AU729" s="13"/>
      <c r="AV729" s="13"/>
      <c r="AW729" s="13"/>
      <c r="AX729" s="13"/>
      <c r="AY729" s="13"/>
      <c r="AZ729" s="13"/>
      <c r="BA729" s="169"/>
      <c r="BB729" s="13"/>
      <c r="BC729" s="13"/>
      <c r="BD729" s="13"/>
      <c r="BE729" s="169"/>
      <c r="BF729" s="169"/>
      <c r="BG729" s="13"/>
      <c r="BH729" s="181"/>
      <c r="BI729" s="181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7"/>
      <c r="DG729" s="13"/>
      <c r="DH729" s="13"/>
    </row>
    <row r="730" spans="1:112" ht="14.4" x14ac:dyDescent="0.3">
      <c r="A730" s="13"/>
      <c r="B730" s="11"/>
      <c r="C730" s="11"/>
      <c r="D730" s="11"/>
      <c r="E730" s="134"/>
      <c r="F730" s="134"/>
      <c r="G730" s="134"/>
      <c r="H730" s="92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7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7"/>
      <c r="AS730" s="17"/>
      <c r="AT730" s="17"/>
      <c r="AU730" s="13"/>
      <c r="AV730" s="13"/>
      <c r="AW730" s="13"/>
      <c r="AX730" s="13"/>
      <c r="AY730" s="13"/>
      <c r="AZ730" s="13"/>
      <c r="BA730" s="169"/>
      <c r="BB730" s="13"/>
      <c r="BC730" s="13"/>
      <c r="BD730" s="13"/>
      <c r="BE730" s="169"/>
      <c r="BF730" s="169"/>
      <c r="BG730" s="13"/>
      <c r="BH730" s="181"/>
      <c r="BI730" s="181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7"/>
      <c r="DG730" s="13"/>
      <c r="DH730" s="13"/>
    </row>
    <row r="731" spans="1:112" ht="14.4" x14ac:dyDescent="0.3">
      <c r="A731" s="13"/>
      <c r="B731" s="11"/>
      <c r="C731" s="11"/>
      <c r="D731" s="11"/>
      <c r="E731" s="134"/>
      <c r="F731" s="134"/>
      <c r="G731" s="134"/>
      <c r="H731" s="92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7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7"/>
      <c r="AS731" s="17"/>
      <c r="AT731" s="17"/>
      <c r="AU731" s="13"/>
      <c r="AV731" s="13"/>
      <c r="AW731" s="13"/>
      <c r="AX731" s="13"/>
      <c r="AY731" s="13"/>
      <c r="AZ731" s="13"/>
      <c r="BA731" s="169"/>
      <c r="BB731" s="13"/>
      <c r="BC731" s="13"/>
      <c r="BD731" s="13"/>
      <c r="BE731" s="169"/>
      <c r="BF731" s="169"/>
      <c r="BG731" s="13"/>
      <c r="BH731" s="181"/>
      <c r="BI731" s="181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7"/>
      <c r="DG731" s="13"/>
      <c r="DH731" s="13"/>
    </row>
    <row r="732" spans="1:112" ht="14.4" x14ac:dyDescent="0.3">
      <c r="A732" s="13"/>
      <c r="B732" s="11"/>
      <c r="C732" s="11"/>
      <c r="D732" s="11"/>
      <c r="E732" s="134"/>
      <c r="F732" s="134"/>
      <c r="G732" s="134"/>
      <c r="H732" s="92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7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7"/>
      <c r="AS732" s="17"/>
      <c r="AT732" s="17"/>
      <c r="AU732" s="13"/>
      <c r="AV732" s="13"/>
      <c r="AW732" s="13"/>
      <c r="AX732" s="13"/>
      <c r="AY732" s="13"/>
      <c r="AZ732" s="13"/>
      <c r="BA732" s="169"/>
      <c r="BB732" s="13"/>
      <c r="BC732" s="13"/>
      <c r="BD732" s="13"/>
      <c r="BE732" s="169"/>
      <c r="BF732" s="169"/>
      <c r="BG732" s="13"/>
      <c r="BH732" s="181"/>
      <c r="BI732" s="181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7"/>
      <c r="DG732" s="13"/>
      <c r="DH732" s="13"/>
    </row>
    <row r="733" spans="1:112" ht="14.4" x14ac:dyDescent="0.3">
      <c r="A733" s="13"/>
      <c r="B733" s="11"/>
      <c r="C733" s="11"/>
      <c r="D733" s="11"/>
      <c r="E733" s="134"/>
      <c r="F733" s="134"/>
      <c r="G733" s="134"/>
      <c r="H733" s="92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7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7"/>
      <c r="AS733" s="17"/>
      <c r="AT733" s="17"/>
      <c r="AU733" s="13"/>
      <c r="AV733" s="13"/>
      <c r="AW733" s="13"/>
      <c r="AX733" s="13"/>
      <c r="AY733" s="13"/>
      <c r="AZ733" s="13"/>
      <c r="BA733" s="169"/>
      <c r="BB733" s="13"/>
      <c r="BC733" s="13"/>
      <c r="BD733" s="13"/>
      <c r="BE733" s="169"/>
      <c r="BF733" s="169"/>
      <c r="BG733" s="13"/>
      <c r="BH733" s="181"/>
      <c r="BI733" s="181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7"/>
      <c r="DG733" s="13"/>
      <c r="DH733" s="13"/>
    </row>
    <row r="734" spans="1:112" ht="14.4" x14ac:dyDescent="0.3">
      <c r="A734" s="13"/>
      <c r="B734" s="11"/>
      <c r="C734" s="11"/>
      <c r="D734" s="11"/>
      <c r="E734" s="134"/>
      <c r="F734" s="134"/>
      <c r="G734" s="134"/>
      <c r="H734" s="92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7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7"/>
      <c r="AS734" s="17"/>
      <c r="AT734" s="17"/>
      <c r="AU734" s="13"/>
      <c r="AV734" s="13"/>
      <c r="AW734" s="13"/>
      <c r="AX734" s="13"/>
      <c r="AY734" s="13"/>
      <c r="AZ734" s="13"/>
      <c r="BA734" s="169"/>
      <c r="BB734" s="13"/>
      <c r="BC734" s="13"/>
      <c r="BD734" s="13"/>
      <c r="BE734" s="169"/>
      <c r="BF734" s="169"/>
      <c r="BG734" s="13"/>
      <c r="BH734" s="181"/>
      <c r="BI734" s="181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7"/>
      <c r="DG734" s="13"/>
      <c r="DH734" s="13"/>
    </row>
    <row r="735" spans="1:112" ht="14.4" x14ac:dyDescent="0.3">
      <c r="A735" s="13"/>
      <c r="B735" s="11"/>
      <c r="C735" s="11"/>
      <c r="D735" s="11"/>
      <c r="E735" s="134"/>
      <c r="F735" s="134"/>
      <c r="G735" s="134"/>
      <c r="H735" s="92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7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7"/>
      <c r="AS735" s="17"/>
      <c r="AT735" s="17"/>
      <c r="AU735" s="13"/>
      <c r="AV735" s="13"/>
      <c r="AW735" s="13"/>
      <c r="AX735" s="13"/>
      <c r="AY735" s="13"/>
      <c r="AZ735" s="13"/>
      <c r="BA735" s="169"/>
      <c r="BB735" s="13"/>
      <c r="BC735" s="13"/>
      <c r="BD735" s="13"/>
      <c r="BE735" s="169"/>
      <c r="BF735" s="169"/>
      <c r="BG735" s="13"/>
      <c r="BH735" s="181"/>
      <c r="BI735" s="181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7"/>
      <c r="DG735" s="13"/>
      <c r="DH735" s="13"/>
    </row>
    <row r="736" spans="1:112" ht="14.4" x14ac:dyDescent="0.3">
      <c r="A736" s="13"/>
      <c r="B736" s="11"/>
      <c r="C736" s="11"/>
      <c r="D736" s="11"/>
      <c r="E736" s="134"/>
      <c r="F736" s="134"/>
      <c r="G736" s="134"/>
      <c r="H736" s="92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7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7"/>
      <c r="AS736" s="17"/>
      <c r="AT736" s="17"/>
      <c r="AU736" s="13"/>
      <c r="AV736" s="13"/>
      <c r="AW736" s="13"/>
      <c r="AX736" s="13"/>
      <c r="AY736" s="13"/>
      <c r="AZ736" s="13"/>
      <c r="BA736" s="169"/>
      <c r="BB736" s="13"/>
      <c r="BC736" s="13"/>
      <c r="BD736" s="13"/>
      <c r="BE736" s="169"/>
      <c r="BF736" s="169"/>
      <c r="BG736" s="13"/>
      <c r="BH736" s="181"/>
      <c r="BI736" s="181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7"/>
      <c r="DG736" s="13"/>
      <c r="DH736" s="13"/>
    </row>
    <row r="737" spans="1:112" ht="14.4" x14ac:dyDescent="0.3">
      <c r="A737" s="13"/>
      <c r="B737" s="11"/>
      <c r="C737" s="11"/>
      <c r="D737" s="11"/>
      <c r="E737" s="134"/>
      <c r="F737" s="134"/>
      <c r="G737" s="134"/>
      <c r="H737" s="92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7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7"/>
      <c r="AS737" s="17"/>
      <c r="AT737" s="17"/>
      <c r="AU737" s="13"/>
      <c r="AV737" s="13"/>
      <c r="AW737" s="13"/>
      <c r="AX737" s="13"/>
      <c r="AY737" s="13"/>
      <c r="AZ737" s="13"/>
      <c r="BA737" s="169"/>
      <c r="BB737" s="13"/>
      <c r="BC737" s="13"/>
      <c r="BD737" s="13"/>
      <c r="BE737" s="169"/>
      <c r="BF737" s="169"/>
      <c r="BG737" s="13"/>
      <c r="BH737" s="181"/>
      <c r="BI737" s="181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7"/>
      <c r="DG737" s="13"/>
      <c r="DH737" s="13"/>
    </row>
    <row r="738" spans="1:112" ht="14.4" x14ac:dyDescent="0.3">
      <c r="A738" s="13"/>
      <c r="B738" s="11"/>
      <c r="C738" s="11"/>
      <c r="D738" s="11"/>
      <c r="E738" s="134"/>
      <c r="F738" s="134"/>
      <c r="G738" s="134"/>
      <c r="H738" s="92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7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7"/>
      <c r="AS738" s="17"/>
      <c r="AT738" s="17"/>
      <c r="AU738" s="13"/>
      <c r="AV738" s="13"/>
      <c r="AW738" s="13"/>
      <c r="AX738" s="13"/>
      <c r="AY738" s="13"/>
      <c r="AZ738" s="13"/>
      <c r="BA738" s="169"/>
      <c r="BB738" s="13"/>
      <c r="BC738" s="13"/>
      <c r="BD738" s="13"/>
      <c r="BE738" s="169"/>
      <c r="BF738" s="169"/>
      <c r="BG738" s="13"/>
      <c r="BH738" s="181"/>
      <c r="BI738" s="181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7"/>
      <c r="DG738" s="13"/>
      <c r="DH738" s="13"/>
    </row>
    <row r="739" spans="1:112" ht="14.4" x14ac:dyDescent="0.3">
      <c r="A739" s="13"/>
      <c r="B739" s="11"/>
      <c r="C739" s="11"/>
      <c r="D739" s="11"/>
      <c r="E739" s="134"/>
      <c r="F739" s="134"/>
      <c r="G739" s="134"/>
      <c r="H739" s="92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7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7"/>
      <c r="AS739" s="17"/>
      <c r="AT739" s="17"/>
      <c r="AU739" s="13"/>
      <c r="AV739" s="13"/>
      <c r="AW739" s="13"/>
      <c r="AX739" s="13"/>
      <c r="AY739" s="13"/>
      <c r="AZ739" s="13"/>
      <c r="BA739" s="169"/>
      <c r="BB739" s="13"/>
      <c r="BC739" s="13"/>
      <c r="BD739" s="13"/>
      <c r="BE739" s="169"/>
      <c r="BF739" s="169"/>
      <c r="BG739" s="13"/>
      <c r="BH739" s="181"/>
      <c r="BI739" s="181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7"/>
      <c r="DG739" s="13"/>
      <c r="DH739" s="13"/>
    </row>
    <row r="740" spans="1:112" ht="14.4" x14ac:dyDescent="0.3">
      <c r="A740" s="13"/>
      <c r="B740" s="11"/>
      <c r="C740" s="11"/>
      <c r="D740" s="11"/>
      <c r="E740" s="134"/>
      <c r="F740" s="134"/>
      <c r="G740" s="134"/>
      <c r="H740" s="92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7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7"/>
      <c r="AS740" s="17"/>
      <c r="AT740" s="17"/>
      <c r="AU740" s="13"/>
      <c r="AV740" s="13"/>
      <c r="AW740" s="13"/>
      <c r="AX740" s="13"/>
      <c r="AY740" s="13"/>
      <c r="AZ740" s="13"/>
      <c r="BA740" s="169"/>
      <c r="BB740" s="13"/>
      <c r="BC740" s="13"/>
      <c r="BD740" s="13"/>
      <c r="BE740" s="169"/>
      <c r="BF740" s="169"/>
      <c r="BG740" s="13"/>
      <c r="BH740" s="181"/>
      <c r="BI740" s="181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7"/>
      <c r="DG740" s="13"/>
      <c r="DH740" s="13"/>
    </row>
    <row r="741" spans="1:112" ht="14.4" x14ac:dyDescent="0.3">
      <c r="A741" s="13"/>
      <c r="B741" s="11"/>
      <c r="C741" s="11"/>
      <c r="D741" s="11"/>
      <c r="E741" s="134"/>
      <c r="F741" s="134"/>
      <c r="G741" s="134"/>
      <c r="H741" s="92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7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7"/>
      <c r="AS741" s="17"/>
      <c r="AT741" s="17"/>
      <c r="AU741" s="13"/>
      <c r="AV741" s="13"/>
      <c r="AW741" s="13"/>
      <c r="AX741" s="13"/>
      <c r="AY741" s="13"/>
      <c r="AZ741" s="13"/>
      <c r="BA741" s="169"/>
      <c r="BB741" s="13"/>
      <c r="BC741" s="13"/>
      <c r="BD741" s="13"/>
      <c r="BE741" s="169"/>
      <c r="BF741" s="169"/>
      <c r="BG741" s="13"/>
      <c r="BH741" s="181"/>
      <c r="BI741" s="181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7"/>
      <c r="DG741" s="13"/>
      <c r="DH741" s="13"/>
    </row>
    <row r="742" spans="1:112" ht="14.4" x14ac:dyDescent="0.3">
      <c r="A742" s="13"/>
      <c r="B742" s="11"/>
      <c r="C742" s="11"/>
      <c r="D742" s="11"/>
      <c r="E742" s="134"/>
      <c r="F742" s="134"/>
      <c r="G742" s="134"/>
      <c r="H742" s="92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7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7"/>
      <c r="AS742" s="17"/>
      <c r="AT742" s="17"/>
      <c r="AU742" s="13"/>
      <c r="AV742" s="13"/>
      <c r="AW742" s="13"/>
      <c r="AX742" s="13"/>
      <c r="AY742" s="13"/>
      <c r="AZ742" s="13"/>
      <c r="BA742" s="169"/>
      <c r="BB742" s="13"/>
      <c r="BC742" s="13"/>
      <c r="BD742" s="13"/>
      <c r="BE742" s="169"/>
      <c r="BF742" s="169"/>
      <c r="BG742" s="13"/>
      <c r="BH742" s="181"/>
      <c r="BI742" s="181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7"/>
      <c r="DG742" s="13"/>
      <c r="DH742" s="13"/>
    </row>
    <row r="743" spans="1:112" ht="14.4" x14ac:dyDescent="0.3">
      <c r="A743" s="13"/>
      <c r="B743" s="11"/>
      <c r="C743" s="11"/>
      <c r="D743" s="11"/>
      <c r="E743" s="134"/>
      <c r="F743" s="134"/>
      <c r="G743" s="134"/>
      <c r="H743" s="92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7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7"/>
      <c r="AS743" s="17"/>
      <c r="AT743" s="17"/>
      <c r="AU743" s="13"/>
      <c r="AV743" s="13"/>
      <c r="AW743" s="13"/>
      <c r="AX743" s="13"/>
      <c r="AY743" s="13"/>
      <c r="AZ743" s="13"/>
      <c r="BA743" s="169"/>
      <c r="BB743" s="13"/>
      <c r="BC743" s="13"/>
      <c r="BD743" s="13"/>
      <c r="BE743" s="169"/>
      <c r="BF743" s="169"/>
      <c r="BG743" s="13"/>
      <c r="BH743" s="181"/>
      <c r="BI743" s="181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7"/>
      <c r="DG743" s="13"/>
      <c r="DH743" s="13"/>
    </row>
    <row r="744" spans="1:112" ht="14.4" x14ac:dyDescent="0.3">
      <c r="A744" s="13"/>
      <c r="B744" s="11"/>
      <c r="C744" s="11"/>
      <c r="D744" s="11"/>
      <c r="E744" s="134"/>
      <c r="F744" s="134"/>
      <c r="G744" s="134"/>
      <c r="H744" s="92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7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7"/>
      <c r="AS744" s="17"/>
      <c r="AT744" s="17"/>
      <c r="AU744" s="13"/>
      <c r="AV744" s="13"/>
      <c r="AW744" s="13"/>
      <c r="AX744" s="13"/>
      <c r="AY744" s="13"/>
      <c r="AZ744" s="13"/>
      <c r="BA744" s="169"/>
      <c r="BB744" s="13"/>
      <c r="BC744" s="13"/>
      <c r="BD744" s="13"/>
      <c r="BE744" s="169"/>
      <c r="BF744" s="169"/>
      <c r="BG744" s="13"/>
      <c r="BH744" s="181"/>
      <c r="BI744" s="181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7"/>
      <c r="DG744" s="13"/>
      <c r="DH744" s="13"/>
    </row>
    <row r="745" spans="1:112" ht="14.4" x14ac:dyDescent="0.3">
      <c r="A745" s="13"/>
      <c r="B745" s="11"/>
      <c r="C745" s="11"/>
      <c r="D745" s="11"/>
      <c r="E745" s="134"/>
      <c r="F745" s="134"/>
      <c r="G745" s="134"/>
      <c r="H745" s="92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7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7"/>
      <c r="AS745" s="17"/>
      <c r="AT745" s="17"/>
      <c r="AU745" s="13"/>
      <c r="AV745" s="13"/>
      <c r="AW745" s="13"/>
      <c r="AX745" s="13"/>
      <c r="AY745" s="13"/>
      <c r="AZ745" s="13"/>
      <c r="BA745" s="169"/>
      <c r="BB745" s="13"/>
      <c r="BC745" s="13"/>
      <c r="BD745" s="13"/>
      <c r="BE745" s="169"/>
      <c r="BF745" s="169"/>
      <c r="BG745" s="13"/>
      <c r="BH745" s="181"/>
      <c r="BI745" s="181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7"/>
      <c r="DG745" s="13"/>
      <c r="DH745" s="13"/>
    </row>
    <row r="746" spans="1:112" ht="14.4" x14ac:dyDescent="0.3">
      <c r="A746" s="13"/>
      <c r="B746" s="11"/>
      <c r="C746" s="11"/>
      <c r="D746" s="11"/>
      <c r="E746" s="134"/>
      <c r="F746" s="134"/>
      <c r="G746" s="134"/>
      <c r="H746" s="92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7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7"/>
      <c r="AS746" s="17"/>
      <c r="AT746" s="17"/>
      <c r="AU746" s="13"/>
      <c r="AV746" s="13"/>
      <c r="AW746" s="13"/>
      <c r="AX746" s="13"/>
      <c r="AY746" s="13"/>
      <c r="AZ746" s="13"/>
      <c r="BA746" s="169"/>
      <c r="BB746" s="13"/>
      <c r="BC746" s="13"/>
      <c r="BD746" s="13"/>
      <c r="BE746" s="169"/>
      <c r="BF746" s="169"/>
      <c r="BG746" s="13"/>
      <c r="BH746" s="181"/>
      <c r="BI746" s="181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7"/>
      <c r="DG746" s="13"/>
      <c r="DH746" s="13"/>
    </row>
    <row r="747" spans="1:112" ht="14.4" x14ac:dyDescent="0.3">
      <c r="A747" s="13"/>
      <c r="B747" s="11"/>
      <c r="C747" s="11"/>
      <c r="D747" s="11"/>
      <c r="E747" s="134"/>
      <c r="F747" s="134"/>
      <c r="G747" s="134"/>
      <c r="H747" s="92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7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7"/>
      <c r="AS747" s="17"/>
      <c r="AT747" s="17"/>
      <c r="AU747" s="13"/>
      <c r="AV747" s="13"/>
      <c r="AW747" s="13"/>
      <c r="AX747" s="13"/>
      <c r="AY747" s="13"/>
      <c r="AZ747" s="13"/>
      <c r="BA747" s="169"/>
      <c r="BB747" s="13"/>
      <c r="BC747" s="13"/>
      <c r="BD747" s="13"/>
      <c r="BE747" s="169"/>
      <c r="BF747" s="169"/>
      <c r="BG747" s="13"/>
      <c r="BH747" s="181"/>
      <c r="BI747" s="181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7"/>
      <c r="DG747" s="13"/>
      <c r="DH747" s="13"/>
    </row>
    <row r="748" spans="1:112" ht="14.4" x14ac:dyDescent="0.3">
      <c r="A748" s="13"/>
      <c r="B748" s="11"/>
      <c r="C748" s="11"/>
      <c r="D748" s="11"/>
      <c r="E748" s="134"/>
      <c r="F748" s="134"/>
      <c r="G748" s="134"/>
      <c r="H748" s="92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7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7"/>
      <c r="AS748" s="17"/>
      <c r="AT748" s="17"/>
      <c r="AU748" s="13"/>
      <c r="AV748" s="13"/>
      <c r="AW748" s="13"/>
      <c r="AX748" s="13"/>
      <c r="AY748" s="13"/>
      <c r="AZ748" s="13"/>
      <c r="BA748" s="169"/>
      <c r="BB748" s="13"/>
      <c r="BC748" s="13"/>
      <c r="BD748" s="13"/>
      <c r="BE748" s="169"/>
      <c r="BF748" s="169"/>
      <c r="BG748" s="13"/>
      <c r="BH748" s="181"/>
      <c r="BI748" s="181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7"/>
      <c r="DG748" s="13"/>
      <c r="DH748" s="13"/>
    </row>
    <row r="749" spans="1:112" ht="14.4" x14ac:dyDescent="0.3">
      <c r="A749" s="13"/>
      <c r="B749" s="11"/>
      <c r="C749" s="11"/>
      <c r="D749" s="11"/>
      <c r="E749" s="134"/>
      <c r="F749" s="134"/>
      <c r="G749" s="134"/>
      <c r="H749" s="92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7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7"/>
      <c r="AS749" s="17"/>
      <c r="AT749" s="17"/>
      <c r="AU749" s="13"/>
      <c r="AV749" s="13"/>
      <c r="AW749" s="13"/>
      <c r="AX749" s="13"/>
      <c r="AY749" s="13"/>
      <c r="AZ749" s="13"/>
      <c r="BA749" s="169"/>
      <c r="BB749" s="13"/>
      <c r="BC749" s="13"/>
      <c r="BD749" s="13"/>
      <c r="BE749" s="169"/>
      <c r="BF749" s="169"/>
      <c r="BG749" s="13"/>
      <c r="BH749" s="181"/>
      <c r="BI749" s="181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7"/>
      <c r="DG749" s="13"/>
      <c r="DH749" s="13"/>
    </row>
    <row r="750" spans="1:112" ht="14.4" x14ac:dyDescent="0.3">
      <c r="A750" s="13"/>
      <c r="B750" s="11"/>
      <c r="C750" s="11"/>
      <c r="D750" s="11"/>
      <c r="E750" s="134"/>
      <c r="F750" s="134"/>
      <c r="G750" s="134"/>
      <c r="H750" s="92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7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7"/>
      <c r="AS750" s="17"/>
      <c r="AT750" s="17"/>
      <c r="AU750" s="13"/>
      <c r="AV750" s="13"/>
      <c r="AW750" s="13"/>
      <c r="AX750" s="13"/>
      <c r="AY750" s="13"/>
      <c r="AZ750" s="13"/>
      <c r="BA750" s="169"/>
      <c r="BB750" s="13"/>
      <c r="BC750" s="13"/>
      <c r="BD750" s="13"/>
      <c r="BE750" s="169"/>
      <c r="BF750" s="169"/>
      <c r="BG750" s="13"/>
      <c r="BH750" s="181"/>
      <c r="BI750" s="181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7"/>
      <c r="DG750" s="13"/>
      <c r="DH750" s="13"/>
    </row>
    <row r="751" spans="1:112" ht="14.4" x14ac:dyDescent="0.3">
      <c r="A751" s="13"/>
      <c r="B751" s="11"/>
      <c r="C751" s="11"/>
      <c r="D751" s="11"/>
      <c r="E751" s="134"/>
      <c r="F751" s="134"/>
      <c r="G751" s="134"/>
      <c r="H751" s="92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7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7"/>
      <c r="AS751" s="17"/>
      <c r="AT751" s="17"/>
      <c r="AU751" s="13"/>
      <c r="AV751" s="13"/>
      <c r="AW751" s="13"/>
      <c r="AX751" s="13"/>
      <c r="AY751" s="13"/>
      <c r="AZ751" s="13"/>
      <c r="BA751" s="169"/>
      <c r="BB751" s="13"/>
      <c r="BC751" s="13"/>
      <c r="BD751" s="13"/>
      <c r="BE751" s="169"/>
      <c r="BF751" s="169"/>
      <c r="BG751" s="13"/>
      <c r="BH751" s="181"/>
      <c r="BI751" s="181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7"/>
      <c r="DG751" s="13"/>
      <c r="DH751" s="13"/>
    </row>
    <row r="752" spans="1:112" ht="14.4" x14ac:dyDescent="0.3">
      <c r="A752" s="13"/>
      <c r="B752" s="11"/>
      <c r="C752" s="11"/>
      <c r="D752" s="11"/>
      <c r="E752" s="134"/>
      <c r="F752" s="134"/>
      <c r="G752" s="134"/>
      <c r="H752" s="92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7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7"/>
      <c r="AS752" s="17"/>
      <c r="AT752" s="17"/>
      <c r="AU752" s="13"/>
      <c r="AV752" s="13"/>
      <c r="AW752" s="13"/>
      <c r="AX752" s="13"/>
      <c r="AY752" s="13"/>
      <c r="AZ752" s="13"/>
      <c r="BA752" s="169"/>
      <c r="BB752" s="13"/>
      <c r="BC752" s="13"/>
      <c r="BD752" s="13"/>
      <c r="BE752" s="169"/>
      <c r="BF752" s="169"/>
      <c r="BG752" s="13"/>
      <c r="BH752" s="181"/>
      <c r="BI752" s="181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7"/>
      <c r="DG752" s="13"/>
      <c r="DH752" s="13"/>
    </row>
    <row r="753" spans="1:112" ht="14.4" x14ac:dyDescent="0.3">
      <c r="A753" s="13"/>
      <c r="B753" s="11"/>
      <c r="C753" s="11"/>
      <c r="D753" s="11"/>
      <c r="E753" s="134"/>
      <c r="F753" s="134"/>
      <c r="G753" s="134"/>
      <c r="H753" s="92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7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7"/>
      <c r="AS753" s="17"/>
      <c r="AT753" s="17"/>
      <c r="AU753" s="13"/>
      <c r="AV753" s="13"/>
      <c r="AW753" s="13"/>
      <c r="AX753" s="13"/>
      <c r="AY753" s="13"/>
      <c r="AZ753" s="13"/>
      <c r="BA753" s="169"/>
      <c r="BB753" s="13"/>
      <c r="BC753" s="13"/>
      <c r="BD753" s="13"/>
      <c r="BE753" s="169"/>
      <c r="BF753" s="169"/>
      <c r="BG753" s="13"/>
      <c r="BH753" s="181"/>
      <c r="BI753" s="181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7"/>
      <c r="DG753" s="13"/>
      <c r="DH753" s="13"/>
    </row>
    <row r="754" spans="1:112" ht="14.4" x14ac:dyDescent="0.3">
      <c r="A754" s="13"/>
      <c r="B754" s="11"/>
      <c r="C754" s="11"/>
      <c r="D754" s="11"/>
      <c r="E754" s="134"/>
      <c r="F754" s="134"/>
      <c r="G754" s="134"/>
      <c r="H754" s="92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7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7"/>
      <c r="AS754" s="17"/>
      <c r="AT754" s="17"/>
      <c r="AU754" s="13"/>
      <c r="AV754" s="13"/>
      <c r="AW754" s="13"/>
      <c r="AX754" s="13"/>
      <c r="AY754" s="13"/>
      <c r="AZ754" s="13"/>
      <c r="BA754" s="169"/>
      <c r="BB754" s="13"/>
      <c r="BC754" s="13"/>
      <c r="BD754" s="13"/>
      <c r="BE754" s="169"/>
      <c r="BF754" s="169"/>
      <c r="BG754" s="13"/>
      <c r="BH754" s="181"/>
      <c r="BI754" s="181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7"/>
      <c r="DG754" s="13"/>
      <c r="DH754" s="13"/>
    </row>
    <row r="755" spans="1:112" ht="14.4" x14ac:dyDescent="0.3">
      <c r="A755" s="13"/>
      <c r="B755" s="11"/>
      <c r="C755" s="11"/>
      <c r="D755" s="11"/>
      <c r="E755" s="134"/>
      <c r="F755" s="134"/>
      <c r="G755" s="134"/>
      <c r="H755" s="92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7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7"/>
      <c r="AS755" s="17"/>
      <c r="AT755" s="17"/>
      <c r="AU755" s="13"/>
      <c r="AV755" s="13"/>
      <c r="AW755" s="13"/>
      <c r="AX755" s="13"/>
      <c r="AY755" s="13"/>
      <c r="AZ755" s="13"/>
      <c r="BA755" s="169"/>
      <c r="BB755" s="13"/>
      <c r="BC755" s="13"/>
      <c r="BD755" s="13"/>
      <c r="BE755" s="169"/>
      <c r="BF755" s="169"/>
      <c r="BG755" s="13"/>
      <c r="BH755" s="181"/>
      <c r="BI755" s="181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7"/>
      <c r="DG755" s="13"/>
      <c r="DH755" s="13"/>
    </row>
    <row r="756" spans="1:112" ht="14.4" x14ac:dyDescent="0.3">
      <c r="A756" s="13"/>
      <c r="B756" s="11"/>
      <c r="C756" s="11"/>
      <c r="D756" s="11"/>
      <c r="E756" s="134"/>
      <c r="F756" s="134"/>
      <c r="G756" s="134"/>
      <c r="H756" s="92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7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7"/>
      <c r="AS756" s="17"/>
      <c r="AT756" s="17"/>
      <c r="AU756" s="13"/>
      <c r="AV756" s="13"/>
      <c r="AW756" s="13"/>
      <c r="AX756" s="13"/>
      <c r="AY756" s="13"/>
      <c r="AZ756" s="13"/>
      <c r="BA756" s="169"/>
      <c r="BB756" s="13"/>
      <c r="BC756" s="13"/>
      <c r="BD756" s="13"/>
      <c r="BE756" s="169"/>
      <c r="BF756" s="169"/>
      <c r="BG756" s="13"/>
      <c r="BH756" s="181"/>
      <c r="BI756" s="181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7"/>
      <c r="DG756" s="13"/>
      <c r="DH756" s="13"/>
    </row>
    <row r="757" spans="1:112" ht="14.4" x14ac:dyDescent="0.3">
      <c r="A757" s="13"/>
      <c r="B757" s="11"/>
      <c r="C757" s="11"/>
      <c r="D757" s="11"/>
      <c r="E757" s="134"/>
      <c r="F757" s="134"/>
      <c r="G757" s="134"/>
      <c r="H757" s="92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7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7"/>
      <c r="AS757" s="17"/>
      <c r="AT757" s="17"/>
      <c r="AU757" s="13"/>
      <c r="AV757" s="13"/>
      <c r="AW757" s="13"/>
      <c r="AX757" s="13"/>
      <c r="AY757" s="13"/>
      <c r="AZ757" s="13"/>
      <c r="BA757" s="169"/>
      <c r="BB757" s="13"/>
      <c r="BC757" s="13"/>
      <c r="BD757" s="13"/>
      <c r="BE757" s="169"/>
      <c r="BF757" s="169"/>
      <c r="BG757" s="13"/>
      <c r="BH757" s="181"/>
      <c r="BI757" s="181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7"/>
      <c r="DG757" s="13"/>
      <c r="DH757" s="13"/>
    </row>
    <row r="758" spans="1:112" ht="14.4" x14ac:dyDescent="0.3">
      <c r="A758" s="13"/>
      <c r="B758" s="11"/>
      <c r="C758" s="11"/>
      <c r="D758" s="11"/>
      <c r="E758" s="134"/>
      <c r="F758" s="134"/>
      <c r="G758" s="134"/>
      <c r="H758" s="92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7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7"/>
      <c r="AS758" s="17"/>
      <c r="AT758" s="17"/>
      <c r="AU758" s="13"/>
      <c r="AV758" s="13"/>
      <c r="AW758" s="13"/>
      <c r="AX758" s="13"/>
      <c r="AY758" s="13"/>
      <c r="AZ758" s="13"/>
      <c r="BA758" s="169"/>
      <c r="BB758" s="13"/>
      <c r="BC758" s="13"/>
      <c r="BD758" s="13"/>
      <c r="BE758" s="169"/>
      <c r="BF758" s="169"/>
      <c r="BG758" s="13"/>
      <c r="BH758" s="181"/>
      <c r="BI758" s="181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7"/>
      <c r="DG758" s="13"/>
      <c r="DH758" s="13"/>
    </row>
    <row r="759" spans="1:112" ht="14.4" x14ac:dyDescent="0.3">
      <c r="A759" s="13"/>
      <c r="B759" s="11"/>
      <c r="C759" s="11"/>
      <c r="D759" s="11"/>
      <c r="E759" s="134"/>
      <c r="F759" s="134"/>
      <c r="G759" s="134"/>
      <c r="H759" s="92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7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7"/>
      <c r="AS759" s="17"/>
      <c r="AT759" s="17"/>
      <c r="AU759" s="13"/>
      <c r="AV759" s="13"/>
      <c r="AW759" s="13"/>
      <c r="AX759" s="13"/>
      <c r="AY759" s="13"/>
      <c r="AZ759" s="13"/>
      <c r="BA759" s="169"/>
      <c r="BB759" s="13"/>
      <c r="BC759" s="13"/>
      <c r="BD759" s="13"/>
      <c r="BE759" s="169"/>
      <c r="BF759" s="169"/>
      <c r="BG759" s="13"/>
      <c r="BH759" s="181"/>
      <c r="BI759" s="181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7"/>
      <c r="DG759" s="13"/>
      <c r="DH759" s="13"/>
    </row>
    <row r="760" spans="1:112" ht="14.4" x14ac:dyDescent="0.3">
      <c r="A760" s="13"/>
      <c r="B760" s="11"/>
      <c r="C760" s="11"/>
      <c r="D760" s="11"/>
      <c r="E760" s="134"/>
      <c r="F760" s="134"/>
      <c r="G760" s="134"/>
      <c r="H760" s="92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7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7"/>
      <c r="AS760" s="17"/>
      <c r="AT760" s="17"/>
      <c r="AU760" s="13"/>
      <c r="AV760" s="13"/>
      <c r="AW760" s="13"/>
      <c r="AX760" s="13"/>
      <c r="AY760" s="13"/>
      <c r="AZ760" s="13"/>
      <c r="BA760" s="169"/>
      <c r="BB760" s="13"/>
      <c r="BC760" s="13"/>
      <c r="BD760" s="13"/>
      <c r="BE760" s="169"/>
      <c r="BF760" s="169"/>
      <c r="BG760" s="13"/>
      <c r="BH760" s="181"/>
      <c r="BI760" s="181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7"/>
      <c r="DG760" s="13"/>
      <c r="DH760" s="13"/>
    </row>
    <row r="761" spans="1:112" ht="14.4" x14ac:dyDescent="0.3">
      <c r="A761" s="13"/>
      <c r="B761" s="11"/>
      <c r="C761" s="11"/>
      <c r="D761" s="11"/>
      <c r="E761" s="134"/>
      <c r="F761" s="134"/>
      <c r="G761" s="134"/>
      <c r="H761" s="92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7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7"/>
      <c r="AS761" s="17"/>
      <c r="AT761" s="17"/>
      <c r="AU761" s="13"/>
      <c r="AV761" s="13"/>
      <c r="AW761" s="13"/>
      <c r="AX761" s="13"/>
      <c r="AY761" s="13"/>
      <c r="AZ761" s="13"/>
      <c r="BA761" s="169"/>
      <c r="BB761" s="13"/>
      <c r="BC761" s="13"/>
      <c r="BD761" s="13"/>
      <c r="BE761" s="169"/>
      <c r="BF761" s="169"/>
      <c r="BG761" s="13"/>
      <c r="BH761" s="181"/>
      <c r="BI761" s="181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7"/>
      <c r="DG761" s="13"/>
      <c r="DH761" s="13"/>
    </row>
    <row r="762" spans="1:112" ht="14.4" x14ac:dyDescent="0.3">
      <c r="A762" s="13"/>
      <c r="B762" s="11"/>
      <c r="C762" s="11"/>
      <c r="D762" s="11"/>
      <c r="E762" s="134"/>
      <c r="F762" s="134"/>
      <c r="G762" s="134"/>
      <c r="H762" s="92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7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7"/>
      <c r="AS762" s="17"/>
      <c r="AT762" s="17"/>
      <c r="AU762" s="13"/>
      <c r="AV762" s="13"/>
      <c r="AW762" s="13"/>
      <c r="AX762" s="13"/>
      <c r="AY762" s="13"/>
      <c r="AZ762" s="13"/>
      <c r="BA762" s="169"/>
      <c r="BB762" s="13"/>
      <c r="BC762" s="13"/>
      <c r="BD762" s="13"/>
      <c r="BE762" s="169"/>
      <c r="BF762" s="169"/>
      <c r="BG762" s="13"/>
      <c r="BH762" s="181"/>
      <c r="BI762" s="181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7"/>
      <c r="DG762" s="13"/>
      <c r="DH762" s="13"/>
    </row>
    <row r="763" spans="1:112" ht="14.4" x14ac:dyDescent="0.3">
      <c r="A763" s="13"/>
      <c r="B763" s="11"/>
      <c r="C763" s="11"/>
      <c r="D763" s="11"/>
      <c r="E763" s="134"/>
      <c r="F763" s="134"/>
      <c r="G763" s="134"/>
      <c r="H763" s="92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7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7"/>
      <c r="AS763" s="17"/>
      <c r="AT763" s="17"/>
      <c r="AU763" s="13"/>
      <c r="AV763" s="13"/>
      <c r="AW763" s="13"/>
      <c r="AX763" s="13"/>
      <c r="AY763" s="13"/>
      <c r="AZ763" s="13"/>
      <c r="BA763" s="169"/>
      <c r="BB763" s="13"/>
      <c r="BC763" s="13"/>
      <c r="BD763" s="13"/>
      <c r="BE763" s="169"/>
      <c r="BF763" s="169"/>
      <c r="BG763" s="13"/>
      <c r="BH763" s="181"/>
      <c r="BI763" s="181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7"/>
      <c r="DG763" s="13"/>
      <c r="DH763" s="13"/>
    </row>
    <row r="764" spans="1:112" ht="14.4" x14ac:dyDescent="0.3">
      <c r="A764" s="13"/>
      <c r="B764" s="11"/>
      <c r="C764" s="11"/>
      <c r="D764" s="11"/>
      <c r="E764" s="134"/>
      <c r="F764" s="134"/>
      <c r="G764" s="134"/>
      <c r="H764" s="92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7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7"/>
      <c r="AS764" s="17"/>
      <c r="AT764" s="17"/>
      <c r="AU764" s="13"/>
      <c r="AV764" s="13"/>
      <c r="AW764" s="13"/>
      <c r="AX764" s="13"/>
      <c r="AY764" s="13"/>
      <c r="AZ764" s="13"/>
      <c r="BA764" s="169"/>
      <c r="BB764" s="13"/>
      <c r="BC764" s="13"/>
      <c r="BD764" s="13"/>
      <c r="BE764" s="169"/>
      <c r="BF764" s="169"/>
      <c r="BG764" s="13"/>
      <c r="BH764" s="181"/>
      <c r="BI764" s="181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7"/>
      <c r="DG764" s="13"/>
      <c r="DH764" s="13"/>
    </row>
    <row r="765" spans="1:112" ht="14.4" x14ac:dyDescent="0.3">
      <c r="A765" s="13"/>
      <c r="B765" s="11"/>
      <c r="C765" s="11"/>
      <c r="D765" s="11"/>
      <c r="E765" s="134"/>
      <c r="F765" s="134"/>
      <c r="G765" s="134"/>
      <c r="H765" s="92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7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7"/>
      <c r="AS765" s="17"/>
      <c r="AT765" s="17"/>
      <c r="AU765" s="13"/>
      <c r="AV765" s="13"/>
      <c r="AW765" s="13"/>
      <c r="AX765" s="13"/>
      <c r="AY765" s="13"/>
      <c r="AZ765" s="13"/>
      <c r="BA765" s="169"/>
      <c r="BB765" s="13"/>
      <c r="BC765" s="13"/>
      <c r="BD765" s="13"/>
      <c r="BE765" s="169"/>
      <c r="BF765" s="169"/>
      <c r="BG765" s="13"/>
      <c r="BH765" s="181"/>
      <c r="BI765" s="181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7"/>
      <c r="DG765" s="13"/>
      <c r="DH765" s="13"/>
    </row>
    <row r="766" spans="1:112" ht="14.4" x14ac:dyDescent="0.3">
      <c r="A766" s="13"/>
      <c r="B766" s="11"/>
      <c r="C766" s="11"/>
      <c r="D766" s="11"/>
      <c r="E766" s="134"/>
      <c r="F766" s="134"/>
      <c r="G766" s="134"/>
      <c r="H766" s="92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7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7"/>
      <c r="AS766" s="17"/>
      <c r="AT766" s="17"/>
      <c r="AU766" s="13"/>
      <c r="AV766" s="13"/>
      <c r="AW766" s="13"/>
      <c r="AX766" s="13"/>
      <c r="AY766" s="13"/>
      <c r="AZ766" s="13"/>
      <c r="BA766" s="169"/>
      <c r="BB766" s="13"/>
      <c r="BC766" s="13"/>
      <c r="BD766" s="13"/>
      <c r="BE766" s="169"/>
      <c r="BF766" s="169"/>
      <c r="BG766" s="13"/>
      <c r="BH766" s="181"/>
      <c r="BI766" s="181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7"/>
      <c r="DG766" s="13"/>
      <c r="DH766" s="13"/>
    </row>
    <row r="767" spans="1:112" ht="14.4" x14ac:dyDescent="0.3">
      <c r="A767" s="13"/>
      <c r="B767" s="11"/>
      <c r="C767" s="11"/>
      <c r="D767" s="11"/>
      <c r="E767" s="134"/>
      <c r="F767" s="134"/>
      <c r="G767" s="134"/>
      <c r="H767" s="92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7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7"/>
      <c r="AS767" s="17"/>
      <c r="AT767" s="17"/>
      <c r="AU767" s="13"/>
      <c r="AV767" s="13"/>
      <c r="AW767" s="13"/>
      <c r="AX767" s="13"/>
      <c r="AY767" s="13"/>
      <c r="AZ767" s="13"/>
      <c r="BA767" s="169"/>
      <c r="BB767" s="13"/>
      <c r="BC767" s="13"/>
      <c r="BD767" s="13"/>
      <c r="BE767" s="169"/>
      <c r="BF767" s="169"/>
      <c r="BG767" s="13"/>
      <c r="BH767" s="181"/>
      <c r="BI767" s="181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7"/>
      <c r="DG767" s="13"/>
      <c r="DH767" s="13"/>
    </row>
    <row r="768" spans="1:112" ht="14.4" x14ac:dyDescent="0.3">
      <c r="A768" s="13"/>
      <c r="B768" s="11"/>
      <c r="C768" s="11"/>
      <c r="D768" s="11"/>
      <c r="E768" s="134"/>
      <c r="F768" s="134"/>
      <c r="G768" s="134"/>
      <c r="H768" s="92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7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7"/>
      <c r="AS768" s="17"/>
      <c r="AT768" s="17"/>
      <c r="AU768" s="13"/>
      <c r="AV768" s="13"/>
      <c r="AW768" s="13"/>
      <c r="AX768" s="13"/>
      <c r="AY768" s="13"/>
      <c r="AZ768" s="13"/>
      <c r="BA768" s="169"/>
      <c r="BB768" s="13"/>
      <c r="BC768" s="13"/>
      <c r="BD768" s="13"/>
      <c r="BE768" s="169"/>
      <c r="BF768" s="169"/>
      <c r="BG768" s="13"/>
      <c r="BH768" s="181"/>
      <c r="BI768" s="181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7"/>
      <c r="DG768" s="13"/>
      <c r="DH768" s="13"/>
    </row>
    <row r="769" spans="1:112" ht="14.4" x14ac:dyDescent="0.3">
      <c r="A769" s="13"/>
      <c r="B769" s="11"/>
      <c r="C769" s="11"/>
      <c r="D769" s="11"/>
      <c r="E769" s="134"/>
      <c r="F769" s="134"/>
      <c r="G769" s="134"/>
      <c r="H769" s="92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7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7"/>
      <c r="AS769" s="17"/>
      <c r="AT769" s="17"/>
      <c r="AU769" s="13"/>
      <c r="AV769" s="13"/>
      <c r="AW769" s="13"/>
      <c r="AX769" s="13"/>
      <c r="AY769" s="13"/>
      <c r="AZ769" s="13"/>
      <c r="BA769" s="169"/>
      <c r="BB769" s="13"/>
      <c r="BC769" s="13"/>
      <c r="BD769" s="13"/>
      <c r="BE769" s="169"/>
      <c r="BF769" s="169"/>
      <c r="BG769" s="13"/>
      <c r="BH769" s="181"/>
      <c r="BI769" s="181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7"/>
      <c r="DG769" s="13"/>
      <c r="DH769" s="13"/>
    </row>
    <row r="770" spans="1:112" ht="14.4" x14ac:dyDescent="0.3">
      <c r="A770" s="13"/>
      <c r="B770" s="11"/>
      <c r="C770" s="11"/>
      <c r="D770" s="11"/>
      <c r="E770" s="134"/>
      <c r="F770" s="134"/>
      <c r="G770" s="134"/>
      <c r="H770" s="92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7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7"/>
      <c r="AS770" s="17"/>
      <c r="AT770" s="17"/>
      <c r="AU770" s="13"/>
      <c r="AV770" s="13"/>
      <c r="AW770" s="13"/>
      <c r="AX770" s="13"/>
      <c r="AY770" s="13"/>
      <c r="AZ770" s="13"/>
      <c r="BA770" s="169"/>
      <c r="BB770" s="13"/>
      <c r="BC770" s="13"/>
      <c r="BD770" s="13"/>
      <c r="BE770" s="169"/>
      <c r="BF770" s="169"/>
      <c r="BG770" s="13"/>
      <c r="BH770" s="181"/>
      <c r="BI770" s="181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7"/>
      <c r="DG770" s="13"/>
      <c r="DH770" s="13"/>
    </row>
    <row r="771" spans="1:112" ht="14.4" x14ac:dyDescent="0.3">
      <c r="A771" s="13"/>
      <c r="B771" s="11"/>
      <c r="C771" s="11"/>
      <c r="D771" s="11"/>
      <c r="E771" s="134"/>
      <c r="F771" s="134"/>
      <c r="G771" s="134"/>
      <c r="H771" s="92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7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7"/>
      <c r="AS771" s="17"/>
      <c r="AT771" s="17"/>
      <c r="AU771" s="13"/>
      <c r="AV771" s="13"/>
      <c r="AW771" s="13"/>
      <c r="AX771" s="13"/>
      <c r="AY771" s="13"/>
      <c r="AZ771" s="13"/>
      <c r="BA771" s="169"/>
      <c r="BB771" s="13"/>
      <c r="BC771" s="13"/>
      <c r="BD771" s="13"/>
      <c r="BE771" s="169"/>
      <c r="BF771" s="169"/>
      <c r="BG771" s="13"/>
      <c r="BH771" s="181"/>
      <c r="BI771" s="181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7"/>
      <c r="DG771" s="13"/>
      <c r="DH771" s="13"/>
    </row>
    <row r="772" spans="1:112" ht="14.4" x14ac:dyDescent="0.3">
      <c r="A772" s="13"/>
      <c r="B772" s="11"/>
      <c r="C772" s="11"/>
      <c r="D772" s="11"/>
      <c r="E772" s="134"/>
      <c r="F772" s="134"/>
      <c r="G772" s="134"/>
      <c r="H772" s="92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7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7"/>
      <c r="AS772" s="17"/>
      <c r="AT772" s="17"/>
      <c r="AU772" s="13"/>
      <c r="AV772" s="13"/>
      <c r="AW772" s="13"/>
      <c r="AX772" s="13"/>
      <c r="AY772" s="13"/>
      <c r="AZ772" s="13"/>
      <c r="BA772" s="169"/>
      <c r="BB772" s="13"/>
      <c r="BC772" s="13"/>
      <c r="BD772" s="13"/>
      <c r="BE772" s="169"/>
      <c r="BF772" s="169"/>
      <c r="BG772" s="13"/>
      <c r="BH772" s="181"/>
      <c r="BI772" s="181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7"/>
      <c r="DG772" s="13"/>
      <c r="DH772" s="13"/>
    </row>
    <row r="773" spans="1:112" ht="14.4" x14ac:dyDescent="0.3">
      <c r="A773" s="13"/>
      <c r="B773" s="11"/>
      <c r="C773" s="11"/>
      <c r="D773" s="11"/>
      <c r="E773" s="134"/>
      <c r="F773" s="134"/>
      <c r="G773" s="134"/>
      <c r="H773" s="92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7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7"/>
      <c r="AS773" s="17"/>
      <c r="AT773" s="17"/>
      <c r="AU773" s="13"/>
      <c r="AV773" s="13"/>
      <c r="AW773" s="13"/>
      <c r="AX773" s="13"/>
      <c r="AY773" s="13"/>
      <c r="AZ773" s="13"/>
      <c r="BA773" s="169"/>
      <c r="BB773" s="13"/>
      <c r="BC773" s="13"/>
      <c r="BD773" s="13"/>
      <c r="BE773" s="169"/>
      <c r="BF773" s="169"/>
      <c r="BG773" s="13"/>
      <c r="BH773" s="181"/>
      <c r="BI773" s="181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7"/>
      <c r="DG773" s="13"/>
      <c r="DH773" s="13"/>
    </row>
    <row r="774" spans="1:112" ht="14.4" x14ac:dyDescent="0.3">
      <c r="A774" s="13"/>
      <c r="B774" s="11"/>
      <c r="C774" s="11"/>
      <c r="D774" s="11"/>
      <c r="E774" s="134"/>
      <c r="F774" s="134"/>
      <c r="G774" s="134"/>
      <c r="H774" s="92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7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7"/>
      <c r="AS774" s="17"/>
      <c r="AT774" s="17"/>
      <c r="AU774" s="13"/>
      <c r="AV774" s="13"/>
      <c r="AW774" s="13"/>
      <c r="AX774" s="13"/>
      <c r="AY774" s="13"/>
      <c r="AZ774" s="13"/>
      <c r="BA774" s="169"/>
      <c r="BB774" s="13"/>
      <c r="BC774" s="13"/>
      <c r="BD774" s="13"/>
      <c r="BE774" s="169"/>
      <c r="BF774" s="169"/>
      <c r="BG774" s="13"/>
      <c r="BH774" s="181"/>
      <c r="BI774" s="181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7"/>
      <c r="DG774" s="13"/>
      <c r="DH774" s="13"/>
    </row>
    <row r="775" spans="1:112" ht="14.4" x14ac:dyDescent="0.3">
      <c r="A775" s="13"/>
      <c r="B775" s="11"/>
      <c r="C775" s="11"/>
      <c r="D775" s="11"/>
      <c r="E775" s="134"/>
      <c r="F775" s="134"/>
      <c r="G775" s="134"/>
      <c r="H775" s="92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7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7"/>
      <c r="AS775" s="17"/>
      <c r="AT775" s="17"/>
      <c r="AU775" s="13"/>
      <c r="AV775" s="13"/>
      <c r="AW775" s="13"/>
      <c r="AX775" s="13"/>
      <c r="AY775" s="13"/>
      <c r="AZ775" s="13"/>
      <c r="BA775" s="169"/>
      <c r="BB775" s="13"/>
      <c r="BC775" s="13"/>
      <c r="BD775" s="13"/>
      <c r="BE775" s="169"/>
      <c r="BF775" s="169"/>
      <c r="BG775" s="13"/>
      <c r="BH775" s="181"/>
      <c r="BI775" s="181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7"/>
      <c r="DG775" s="13"/>
      <c r="DH775" s="13"/>
    </row>
    <row r="776" spans="1:112" ht="14.4" x14ac:dyDescent="0.3">
      <c r="A776" s="13"/>
      <c r="B776" s="11"/>
      <c r="C776" s="11"/>
      <c r="D776" s="11"/>
      <c r="E776" s="134"/>
      <c r="F776" s="134"/>
      <c r="G776" s="134"/>
      <c r="H776" s="92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7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7"/>
      <c r="AS776" s="17"/>
      <c r="AT776" s="17"/>
      <c r="AU776" s="13"/>
      <c r="AV776" s="13"/>
      <c r="AW776" s="13"/>
      <c r="AX776" s="13"/>
      <c r="AY776" s="13"/>
      <c r="AZ776" s="13"/>
      <c r="BA776" s="169"/>
      <c r="BB776" s="13"/>
      <c r="BC776" s="13"/>
      <c r="BD776" s="13"/>
      <c r="BE776" s="169"/>
      <c r="BF776" s="169"/>
      <c r="BG776" s="13"/>
      <c r="BH776" s="181"/>
      <c r="BI776" s="181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7"/>
      <c r="DG776" s="13"/>
      <c r="DH776" s="13"/>
    </row>
    <row r="777" spans="1:112" ht="14.4" x14ac:dyDescent="0.3">
      <c r="A777" s="13"/>
      <c r="B777" s="11"/>
      <c r="C777" s="11"/>
      <c r="D777" s="11"/>
      <c r="E777" s="134"/>
      <c r="F777" s="134"/>
      <c r="G777" s="134"/>
      <c r="H777" s="92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7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7"/>
      <c r="AS777" s="17"/>
      <c r="AT777" s="17"/>
      <c r="AU777" s="13"/>
      <c r="AV777" s="13"/>
      <c r="AW777" s="13"/>
      <c r="AX777" s="13"/>
      <c r="AY777" s="13"/>
      <c r="AZ777" s="13"/>
      <c r="BA777" s="169"/>
      <c r="BB777" s="13"/>
      <c r="BC777" s="13"/>
      <c r="BD777" s="13"/>
      <c r="BE777" s="169"/>
      <c r="BF777" s="169"/>
      <c r="BG777" s="13"/>
      <c r="BH777" s="181"/>
      <c r="BI777" s="181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7"/>
      <c r="DG777" s="13"/>
      <c r="DH777" s="13"/>
    </row>
    <row r="778" spans="1:112" ht="14.4" x14ac:dyDescent="0.3">
      <c r="A778" s="13"/>
      <c r="B778" s="11"/>
      <c r="C778" s="11"/>
      <c r="D778" s="11"/>
      <c r="E778" s="134"/>
      <c r="F778" s="134"/>
      <c r="G778" s="134"/>
      <c r="H778" s="92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7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7"/>
      <c r="AS778" s="17"/>
      <c r="AT778" s="17"/>
      <c r="AU778" s="13"/>
      <c r="AV778" s="13"/>
      <c r="AW778" s="13"/>
      <c r="AX778" s="13"/>
      <c r="AY778" s="13"/>
      <c r="AZ778" s="13"/>
      <c r="BA778" s="169"/>
      <c r="BB778" s="13"/>
      <c r="BC778" s="13"/>
      <c r="BD778" s="13"/>
      <c r="BE778" s="169"/>
      <c r="BF778" s="169"/>
      <c r="BG778" s="13"/>
      <c r="BH778" s="181"/>
      <c r="BI778" s="181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7"/>
      <c r="DG778" s="13"/>
      <c r="DH778" s="13"/>
    </row>
    <row r="779" spans="1:112" ht="14.4" x14ac:dyDescent="0.3">
      <c r="A779" s="13"/>
      <c r="B779" s="11"/>
      <c r="C779" s="11"/>
      <c r="D779" s="11"/>
      <c r="E779" s="134"/>
      <c r="F779" s="134"/>
      <c r="G779" s="134"/>
      <c r="H779" s="92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7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7"/>
      <c r="AS779" s="17"/>
      <c r="AT779" s="17"/>
      <c r="AU779" s="13"/>
      <c r="AV779" s="13"/>
      <c r="AW779" s="13"/>
      <c r="AX779" s="13"/>
      <c r="AY779" s="13"/>
      <c r="AZ779" s="13"/>
      <c r="BA779" s="169"/>
      <c r="BB779" s="13"/>
      <c r="BC779" s="13"/>
      <c r="BD779" s="13"/>
      <c r="BE779" s="169"/>
      <c r="BF779" s="169"/>
      <c r="BG779" s="13"/>
      <c r="BH779" s="181"/>
      <c r="BI779" s="181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7"/>
      <c r="DG779" s="13"/>
      <c r="DH779" s="13"/>
    </row>
    <row r="780" spans="1:112" ht="14.4" x14ac:dyDescent="0.3">
      <c r="A780" s="13"/>
      <c r="B780" s="11"/>
      <c r="C780" s="11"/>
      <c r="D780" s="11"/>
      <c r="E780" s="134"/>
      <c r="F780" s="134"/>
      <c r="G780" s="134"/>
      <c r="H780" s="92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7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7"/>
      <c r="AS780" s="17"/>
      <c r="AT780" s="17"/>
      <c r="AU780" s="13"/>
      <c r="AV780" s="13"/>
      <c r="AW780" s="13"/>
      <c r="AX780" s="13"/>
      <c r="AY780" s="13"/>
      <c r="AZ780" s="13"/>
      <c r="BA780" s="169"/>
      <c r="BB780" s="13"/>
      <c r="BC780" s="13"/>
      <c r="BD780" s="13"/>
      <c r="BE780" s="169"/>
      <c r="BF780" s="169"/>
      <c r="BG780" s="13"/>
      <c r="BH780" s="181"/>
      <c r="BI780" s="181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7"/>
      <c r="DG780" s="13"/>
      <c r="DH780" s="13"/>
    </row>
    <row r="781" spans="1:112" ht="14.4" x14ac:dyDescent="0.3">
      <c r="A781" s="13"/>
      <c r="B781" s="11"/>
      <c r="C781" s="11"/>
      <c r="D781" s="11"/>
      <c r="E781" s="134"/>
      <c r="F781" s="134"/>
      <c r="G781" s="134"/>
      <c r="H781" s="92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7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7"/>
      <c r="AS781" s="17"/>
      <c r="AT781" s="17"/>
      <c r="AU781" s="13"/>
      <c r="AV781" s="13"/>
      <c r="AW781" s="13"/>
      <c r="AX781" s="13"/>
      <c r="AY781" s="13"/>
      <c r="AZ781" s="13"/>
      <c r="BA781" s="169"/>
      <c r="BB781" s="13"/>
      <c r="BC781" s="13"/>
      <c r="BD781" s="13"/>
      <c r="BE781" s="169"/>
      <c r="BF781" s="169"/>
      <c r="BG781" s="13"/>
      <c r="BH781" s="181"/>
      <c r="BI781" s="181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7"/>
      <c r="DG781" s="13"/>
      <c r="DH781" s="13"/>
    </row>
    <row r="782" spans="1:112" ht="14.4" x14ac:dyDescent="0.3">
      <c r="A782" s="13"/>
      <c r="B782" s="11"/>
      <c r="C782" s="11"/>
      <c r="D782" s="11"/>
      <c r="E782" s="134"/>
      <c r="F782" s="134"/>
      <c r="G782" s="134"/>
      <c r="H782" s="92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7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7"/>
      <c r="AS782" s="17"/>
      <c r="AT782" s="17"/>
      <c r="AU782" s="13"/>
      <c r="AV782" s="13"/>
      <c r="AW782" s="13"/>
      <c r="AX782" s="13"/>
      <c r="AY782" s="13"/>
      <c r="AZ782" s="13"/>
      <c r="BA782" s="169"/>
      <c r="BB782" s="13"/>
      <c r="BC782" s="13"/>
      <c r="BD782" s="13"/>
      <c r="BE782" s="169"/>
      <c r="BF782" s="169"/>
      <c r="BG782" s="13"/>
      <c r="BH782" s="181"/>
      <c r="BI782" s="181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7"/>
      <c r="DG782" s="13"/>
      <c r="DH782" s="13"/>
    </row>
    <row r="783" spans="1:112" ht="14.4" x14ac:dyDescent="0.3">
      <c r="A783" s="13"/>
      <c r="B783" s="11"/>
      <c r="C783" s="11"/>
      <c r="D783" s="11"/>
      <c r="E783" s="134"/>
      <c r="F783" s="134"/>
      <c r="G783" s="134"/>
      <c r="H783" s="92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7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7"/>
      <c r="AS783" s="17"/>
      <c r="AT783" s="17"/>
      <c r="AU783" s="13"/>
      <c r="AV783" s="13"/>
      <c r="AW783" s="13"/>
      <c r="AX783" s="13"/>
      <c r="AY783" s="13"/>
      <c r="AZ783" s="13"/>
      <c r="BA783" s="169"/>
      <c r="BB783" s="13"/>
      <c r="BC783" s="13"/>
      <c r="BD783" s="13"/>
      <c r="BE783" s="169"/>
      <c r="BF783" s="169"/>
      <c r="BG783" s="13"/>
      <c r="BH783" s="181"/>
      <c r="BI783" s="181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7"/>
      <c r="DG783" s="13"/>
      <c r="DH783" s="13"/>
    </row>
    <row r="784" spans="1:112" ht="14.4" x14ac:dyDescent="0.3">
      <c r="A784" s="13"/>
      <c r="B784" s="11"/>
      <c r="C784" s="11"/>
      <c r="D784" s="11"/>
      <c r="E784" s="134"/>
      <c r="F784" s="134"/>
      <c r="G784" s="134"/>
      <c r="H784" s="92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7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7"/>
      <c r="AS784" s="17"/>
      <c r="AT784" s="17"/>
      <c r="AU784" s="13"/>
      <c r="AV784" s="13"/>
      <c r="AW784" s="13"/>
      <c r="AX784" s="13"/>
      <c r="AY784" s="13"/>
      <c r="AZ784" s="13"/>
      <c r="BA784" s="169"/>
      <c r="BB784" s="13"/>
      <c r="BC784" s="13"/>
      <c r="BD784" s="13"/>
      <c r="BE784" s="169"/>
      <c r="BF784" s="169"/>
      <c r="BG784" s="13"/>
      <c r="BH784" s="181"/>
      <c r="BI784" s="181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7"/>
      <c r="DG784" s="13"/>
      <c r="DH784" s="13"/>
    </row>
    <row r="785" spans="1:112" ht="14.4" x14ac:dyDescent="0.3">
      <c r="A785" s="13"/>
      <c r="B785" s="11"/>
      <c r="C785" s="11"/>
      <c r="D785" s="11"/>
      <c r="E785" s="134"/>
      <c r="F785" s="134"/>
      <c r="G785" s="134"/>
      <c r="H785" s="92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7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7"/>
      <c r="AS785" s="17"/>
      <c r="AT785" s="17"/>
      <c r="AU785" s="13"/>
      <c r="AV785" s="13"/>
      <c r="AW785" s="13"/>
      <c r="AX785" s="13"/>
      <c r="AY785" s="13"/>
      <c r="AZ785" s="13"/>
      <c r="BA785" s="169"/>
      <c r="BB785" s="13"/>
      <c r="BC785" s="13"/>
      <c r="BD785" s="13"/>
      <c r="BE785" s="169"/>
      <c r="BF785" s="169"/>
      <c r="BG785" s="13"/>
      <c r="BH785" s="181"/>
      <c r="BI785" s="181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7"/>
      <c r="DG785" s="13"/>
      <c r="DH785" s="13"/>
    </row>
    <row r="786" spans="1:112" ht="14.4" x14ac:dyDescent="0.3">
      <c r="A786" s="13"/>
      <c r="B786" s="11"/>
      <c r="C786" s="11"/>
      <c r="D786" s="11"/>
      <c r="E786" s="134"/>
      <c r="F786" s="134"/>
      <c r="G786" s="134"/>
      <c r="H786" s="92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7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7"/>
      <c r="AS786" s="17"/>
      <c r="AT786" s="17"/>
      <c r="AU786" s="13"/>
      <c r="AV786" s="13"/>
      <c r="AW786" s="13"/>
      <c r="AX786" s="13"/>
      <c r="AY786" s="13"/>
      <c r="AZ786" s="13"/>
      <c r="BA786" s="169"/>
      <c r="BB786" s="13"/>
      <c r="BC786" s="13"/>
      <c r="BD786" s="13"/>
      <c r="BE786" s="169"/>
      <c r="BF786" s="169"/>
      <c r="BG786" s="13"/>
      <c r="BH786" s="181"/>
      <c r="BI786" s="181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7"/>
      <c r="DG786" s="13"/>
      <c r="DH786" s="13"/>
    </row>
    <row r="787" spans="1:112" ht="14.4" x14ac:dyDescent="0.3">
      <c r="A787" s="13"/>
      <c r="B787" s="11"/>
      <c r="C787" s="11"/>
      <c r="D787" s="11"/>
      <c r="E787" s="134"/>
      <c r="F787" s="134"/>
      <c r="G787" s="134"/>
      <c r="H787" s="92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7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7"/>
      <c r="AS787" s="17"/>
      <c r="AT787" s="17"/>
      <c r="AU787" s="13"/>
      <c r="AV787" s="13"/>
      <c r="AW787" s="13"/>
      <c r="AX787" s="13"/>
      <c r="AY787" s="13"/>
      <c r="AZ787" s="13"/>
      <c r="BA787" s="169"/>
      <c r="BB787" s="13"/>
      <c r="BC787" s="13"/>
      <c r="BD787" s="13"/>
      <c r="BE787" s="169"/>
      <c r="BF787" s="169"/>
      <c r="BG787" s="13"/>
      <c r="BH787" s="181"/>
      <c r="BI787" s="181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7"/>
      <c r="DG787" s="13"/>
      <c r="DH787" s="13"/>
    </row>
    <row r="788" spans="1:112" ht="14.4" x14ac:dyDescent="0.3">
      <c r="A788" s="13"/>
      <c r="B788" s="11"/>
      <c r="C788" s="11"/>
      <c r="D788" s="11"/>
      <c r="E788" s="134"/>
      <c r="F788" s="134"/>
      <c r="G788" s="134"/>
      <c r="H788" s="92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7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7"/>
      <c r="AS788" s="17"/>
      <c r="AT788" s="17"/>
      <c r="AU788" s="13"/>
      <c r="AV788" s="13"/>
      <c r="AW788" s="13"/>
      <c r="AX788" s="13"/>
      <c r="AY788" s="13"/>
      <c r="AZ788" s="13"/>
      <c r="BA788" s="169"/>
      <c r="BB788" s="13"/>
      <c r="BC788" s="13"/>
      <c r="BD788" s="13"/>
      <c r="BE788" s="169"/>
      <c r="BF788" s="169"/>
      <c r="BG788" s="13"/>
      <c r="BH788" s="181"/>
      <c r="BI788" s="181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7"/>
      <c r="DG788" s="13"/>
      <c r="DH788" s="13"/>
    </row>
    <row r="789" spans="1:112" ht="14.4" x14ac:dyDescent="0.3">
      <c r="A789" s="13"/>
      <c r="B789" s="11"/>
      <c r="C789" s="11"/>
      <c r="D789" s="11"/>
      <c r="E789" s="134"/>
      <c r="F789" s="134"/>
      <c r="G789" s="134"/>
      <c r="H789" s="92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7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7"/>
      <c r="AS789" s="17"/>
      <c r="AT789" s="17"/>
      <c r="AU789" s="13"/>
      <c r="AV789" s="13"/>
      <c r="AW789" s="13"/>
      <c r="AX789" s="13"/>
      <c r="AY789" s="13"/>
      <c r="AZ789" s="13"/>
      <c r="BA789" s="169"/>
      <c r="BB789" s="13"/>
      <c r="BC789" s="13"/>
      <c r="BD789" s="13"/>
      <c r="BE789" s="169"/>
      <c r="BF789" s="169"/>
      <c r="BG789" s="13"/>
      <c r="BH789" s="181"/>
      <c r="BI789" s="181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7"/>
      <c r="DG789" s="13"/>
      <c r="DH789" s="13"/>
    </row>
    <row r="790" spans="1:112" ht="14.4" x14ac:dyDescent="0.3">
      <c r="A790" s="13"/>
      <c r="B790" s="11"/>
      <c r="C790" s="11"/>
      <c r="D790" s="11"/>
      <c r="E790" s="134"/>
      <c r="F790" s="134"/>
      <c r="G790" s="134"/>
      <c r="H790" s="92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7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7"/>
      <c r="AS790" s="17"/>
      <c r="AT790" s="17"/>
      <c r="AU790" s="13"/>
      <c r="AV790" s="13"/>
      <c r="AW790" s="13"/>
      <c r="AX790" s="13"/>
      <c r="AY790" s="13"/>
      <c r="AZ790" s="13"/>
      <c r="BA790" s="169"/>
      <c r="BB790" s="13"/>
      <c r="BC790" s="13"/>
      <c r="BD790" s="13"/>
      <c r="BE790" s="169"/>
      <c r="BF790" s="169"/>
      <c r="BG790" s="13"/>
      <c r="BH790" s="181"/>
      <c r="BI790" s="181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7"/>
      <c r="DG790" s="13"/>
      <c r="DH790" s="13"/>
    </row>
    <row r="791" spans="1:112" ht="14.4" x14ac:dyDescent="0.3">
      <c r="A791" s="13"/>
      <c r="B791" s="11"/>
      <c r="C791" s="11"/>
      <c r="D791" s="11"/>
      <c r="E791" s="134"/>
      <c r="F791" s="134"/>
      <c r="G791" s="134"/>
      <c r="H791" s="92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7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7"/>
      <c r="AS791" s="17"/>
      <c r="AT791" s="17"/>
      <c r="AU791" s="13"/>
      <c r="AV791" s="13"/>
      <c r="AW791" s="13"/>
      <c r="AX791" s="13"/>
      <c r="AY791" s="13"/>
      <c r="AZ791" s="13"/>
      <c r="BA791" s="169"/>
      <c r="BB791" s="13"/>
      <c r="BC791" s="13"/>
      <c r="BD791" s="13"/>
      <c r="BE791" s="169"/>
      <c r="BF791" s="169"/>
      <c r="BG791" s="13"/>
      <c r="BH791" s="181"/>
      <c r="BI791" s="181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7"/>
      <c r="DG791" s="13"/>
      <c r="DH791" s="13"/>
    </row>
    <row r="792" spans="1:112" ht="14.4" x14ac:dyDescent="0.3">
      <c r="A792" s="13"/>
      <c r="B792" s="11"/>
      <c r="C792" s="11"/>
      <c r="D792" s="11"/>
      <c r="E792" s="134"/>
      <c r="F792" s="134"/>
      <c r="G792" s="134"/>
      <c r="H792" s="92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7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7"/>
      <c r="AS792" s="17"/>
      <c r="AT792" s="17"/>
      <c r="AU792" s="13"/>
      <c r="AV792" s="13"/>
      <c r="AW792" s="13"/>
      <c r="AX792" s="13"/>
      <c r="AY792" s="13"/>
      <c r="AZ792" s="13"/>
      <c r="BA792" s="169"/>
      <c r="BB792" s="13"/>
      <c r="BC792" s="13"/>
      <c r="BD792" s="13"/>
      <c r="BE792" s="169"/>
      <c r="BF792" s="169"/>
      <c r="BG792" s="13"/>
      <c r="BH792" s="181"/>
      <c r="BI792" s="181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7"/>
      <c r="DG792" s="13"/>
      <c r="DH792" s="13"/>
    </row>
    <row r="793" spans="1:112" ht="14.4" x14ac:dyDescent="0.3">
      <c r="A793" s="13"/>
      <c r="B793" s="11"/>
      <c r="C793" s="11"/>
      <c r="D793" s="11"/>
      <c r="E793" s="134"/>
      <c r="F793" s="134"/>
      <c r="G793" s="134"/>
      <c r="H793" s="92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7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7"/>
      <c r="AS793" s="17"/>
      <c r="AT793" s="17"/>
      <c r="AU793" s="13"/>
      <c r="AV793" s="13"/>
      <c r="AW793" s="13"/>
      <c r="AX793" s="13"/>
      <c r="AY793" s="13"/>
      <c r="AZ793" s="13"/>
      <c r="BA793" s="169"/>
      <c r="BB793" s="13"/>
      <c r="BC793" s="13"/>
      <c r="BD793" s="13"/>
      <c r="BE793" s="169"/>
      <c r="BF793" s="169"/>
      <c r="BG793" s="13"/>
      <c r="BH793" s="181"/>
      <c r="BI793" s="181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7"/>
      <c r="DG793" s="13"/>
      <c r="DH793" s="13"/>
    </row>
    <row r="794" spans="1:112" ht="14.4" x14ac:dyDescent="0.3">
      <c r="A794" s="13"/>
      <c r="B794" s="11"/>
      <c r="C794" s="11"/>
      <c r="D794" s="11"/>
      <c r="E794" s="134"/>
      <c r="F794" s="134"/>
      <c r="G794" s="134"/>
      <c r="H794" s="92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7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7"/>
      <c r="AS794" s="17"/>
      <c r="AT794" s="17"/>
      <c r="AU794" s="13"/>
      <c r="AV794" s="13"/>
      <c r="AW794" s="13"/>
      <c r="AX794" s="13"/>
      <c r="AY794" s="13"/>
      <c r="AZ794" s="13"/>
      <c r="BA794" s="169"/>
      <c r="BB794" s="13"/>
      <c r="BC794" s="13"/>
      <c r="BD794" s="13"/>
      <c r="BE794" s="169"/>
      <c r="BF794" s="169"/>
      <c r="BG794" s="13"/>
      <c r="BH794" s="181"/>
      <c r="BI794" s="181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7"/>
      <c r="DG794" s="13"/>
      <c r="DH794" s="13"/>
    </row>
    <row r="795" spans="1:112" ht="14.4" x14ac:dyDescent="0.3">
      <c r="A795" s="13"/>
      <c r="B795" s="11"/>
      <c r="C795" s="11"/>
      <c r="D795" s="11"/>
      <c r="E795" s="134"/>
      <c r="F795" s="134"/>
      <c r="G795" s="134"/>
      <c r="H795" s="92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7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7"/>
      <c r="AS795" s="17"/>
      <c r="AT795" s="17"/>
      <c r="AU795" s="13"/>
      <c r="AV795" s="13"/>
      <c r="AW795" s="13"/>
      <c r="AX795" s="13"/>
      <c r="AY795" s="13"/>
      <c r="AZ795" s="13"/>
      <c r="BA795" s="169"/>
      <c r="BB795" s="13"/>
      <c r="BC795" s="13"/>
      <c r="BD795" s="13"/>
      <c r="BE795" s="169"/>
      <c r="BF795" s="169"/>
      <c r="BG795" s="13"/>
      <c r="BH795" s="181"/>
      <c r="BI795" s="181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7"/>
      <c r="DG795" s="13"/>
      <c r="DH795" s="13"/>
    </row>
    <row r="796" spans="1:112" ht="14.4" x14ac:dyDescent="0.3">
      <c r="A796" s="13"/>
      <c r="B796" s="11"/>
      <c r="C796" s="11"/>
      <c r="D796" s="11"/>
      <c r="E796" s="134"/>
      <c r="F796" s="134"/>
      <c r="G796" s="134"/>
      <c r="H796" s="92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7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7"/>
      <c r="AS796" s="17"/>
      <c r="AT796" s="17"/>
      <c r="AU796" s="13"/>
      <c r="AV796" s="13"/>
      <c r="AW796" s="13"/>
      <c r="AX796" s="13"/>
      <c r="AY796" s="13"/>
      <c r="AZ796" s="13"/>
      <c r="BA796" s="169"/>
      <c r="BB796" s="13"/>
      <c r="BC796" s="13"/>
      <c r="BD796" s="13"/>
      <c r="BE796" s="169"/>
      <c r="BF796" s="169"/>
      <c r="BG796" s="13"/>
      <c r="BH796" s="181"/>
      <c r="BI796" s="181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7"/>
      <c r="DG796" s="13"/>
      <c r="DH796" s="13"/>
    </row>
    <row r="797" spans="1:112" ht="14.4" x14ac:dyDescent="0.3">
      <c r="A797" s="13"/>
      <c r="B797" s="11"/>
      <c r="C797" s="11"/>
      <c r="D797" s="11"/>
      <c r="E797" s="134"/>
      <c r="F797" s="134"/>
      <c r="G797" s="134"/>
      <c r="H797" s="92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7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7"/>
      <c r="AS797" s="17"/>
      <c r="AT797" s="17"/>
      <c r="AU797" s="13"/>
      <c r="AV797" s="13"/>
      <c r="AW797" s="13"/>
      <c r="AX797" s="13"/>
      <c r="AY797" s="13"/>
      <c r="AZ797" s="13"/>
      <c r="BA797" s="169"/>
      <c r="BB797" s="13"/>
      <c r="BC797" s="13"/>
      <c r="BD797" s="13"/>
      <c r="BE797" s="169"/>
      <c r="BF797" s="169"/>
      <c r="BG797" s="13"/>
      <c r="BH797" s="181"/>
      <c r="BI797" s="181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7"/>
      <c r="DG797" s="13"/>
      <c r="DH797" s="13"/>
    </row>
    <row r="798" spans="1:112" ht="14.4" x14ac:dyDescent="0.3">
      <c r="A798" s="13"/>
      <c r="B798" s="11"/>
      <c r="C798" s="11"/>
      <c r="D798" s="11"/>
      <c r="E798" s="134"/>
      <c r="F798" s="134"/>
      <c r="G798" s="134"/>
      <c r="H798" s="92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7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7"/>
      <c r="AS798" s="17"/>
      <c r="AT798" s="17"/>
      <c r="AU798" s="13"/>
      <c r="AV798" s="13"/>
      <c r="AW798" s="13"/>
      <c r="AX798" s="13"/>
      <c r="AY798" s="13"/>
      <c r="AZ798" s="13"/>
      <c r="BA798" s="169"/>
      <c r="BB798" s="13"/>
      <c r="BC798" s="13"/>
      <c r="BD798" s="13"/>
      <c r="BE798" s="169"/>
      <c r="BF798" s="169"/>
      <c r="BG798" s="13"/>
      <c r="BH798" s="181"/>
      <c r="BI798" s="181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7"/>
      <c r="DG798" s="13"/>
      <c r="DH798" s="13"/>
    </row>
    <row r="799" spans="1:112" ht="14.4" x14ac:dyDescent="0.3">
      <c r="A799" s="13"/>
      <c r="B799" s="11"/>
      <c r="C799" s="11"/>
      <c r="D799" s="11"/>
      <c r="E799" s="134"/>
      <c r="F799" s="134"/>
      <c r="G799" s="134"/>
      <c r="H799" s="92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7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7"/>
      <c r="AS799" s="17"/>
      <c r="AT799" s="17"/>
      <c r="AU799" s="13"/>
      <c r="AV799" s="13"/>
      <c r="AW799" s="13"/>
      <c r="AX799" s="13"/>
      <c r="AY799" s="13"/>
      <c r="AZ799" s="13"/>
      <c r="BA799" s="169"/>
      <c r="BB799" s="13"/>
      <c r="BC799" s="13"/>
      <c r="BD799" s="13"/>
      <c r="BE799" s="169"/>
      <c r="BF799" s="169"/>
      <c r="BG799" s="13"/>
      <c r="BH799" s="181"/>
      <c r="BI799" s="181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7"/>
      <c r="DG799" s="13"/>
      <c r="DH799" s="13"/>
    </row>
    <row r="800" spans="1:112" ht="14.4" x14ac:dyDescent="0.3">
      <c r="A800" s="13"/>
      <c r="B800" s="11"/>
      <c r="C800" s="11"/>
      <c r="D800" s="11"/>
      <c r="E800" s="134"/>
      <c r="F800" s="134"/>
      <c r="G800" s="134"/>
      <c r="H800" s="92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7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7"/>
      <c r="AS800" s="17"/>
      <c r="AT800" s="17"/>
      <c r="AU800" s="13"/>
      <c r="AV800" s="13"/>
      <c r="AW800" s="13"/>
      <c r="AX800" s="13"/>
      <c r="AY800" s="13"/>
      <c r="AZ800" s="13"/>
      <c r="BA800" s="169"/>
      <c r="BB800" s="13"/>
      <c r="BC800" s="13"/>
      <c r="BD800" s="13"/>
      <c r="BE800" s="169"/>
      <c r="BF800" s="169"/>
      <c r="BG800" s="13"/>
      <c r="BH800" s="181"/>
      <c r="BI800" s="181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7"/>
      <c r="DG800" s="13"/>
      <c r="DH800" s="13"/>
    </row>
    <row r="801" spans="1:112" ht="14.4" x14ac:dyDescent="0.3">
      <c r="A801" s="13"/>
      <c r="B801" s="11"/>
      <c r="C801" s="11"/>
      <c r="D801" s="11"/>
      <c r="E801" s="134"/>
      <c r="F801" s="134"/>
      <c r="G801" s="134"/>
      <c r="H801" s="92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7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7"/>
      <c r="AS801" s="17"/>
      <c r="AT801" s="17"/>
      <c r="AU801" s="13"/>
      <c r="AV801" s="13"/>
      <c r="AW801" s="13"/>
      <c r="AX801" s="13"/>
      <c r="AY801" s="13"/>
      <c r="AZ801" s="13"/>
      <c r="BA801" s="169"/>
      <c r="BB801" s="13"/>
      <c r="BC801" s="13"/>
      <c r="BD801" s="13"/>
      <c r="BE801" s="169"/>
      <c r="BF801" s="169"/>
      <c r="BG801" s="13"/>
      <c r="BH801" s="181"/>
      <c r="BI801" s="181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7"/>
      <c r="DG801" s="13"/>
      <c r="DH801" s="13"/>
    </row>
    <row r="802" spans="1:112" ht="14.4" x14ac:dyDescent="0.3">
      <c r="A802" s="13"/>
      <c r="B802" s="11"/>
      <c r="C802" s="11"/>
      <c r="D802" s="11"/>
      <c r="E802" s="134"/>
      <c r="F802" s="134"/>
      <c r="G802" s="134"/>
      <c r="H802" s="92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7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7"/>
      <c r="AS802" s="17"/>
      <c r="AT802" s="17"/>
      <c r="AU802" s="13"/>
      <c r="AV802" s="13"/>
      <c r="AW802" s="13"/>
      <c r="AX802" s="13"/>
      <c r="AY802" s="13"/>
      <c r="AZ802" s="13"/>
      <c r="BA802" s="169"/>
      <c r="BB802" s="13"/>
      <c r="BC802" s="13"/>
      <c r="BD802" s="13"/>
      <c r="BE802" s="169"/>
      <c r="BF802" s="169"/>
      <c r="BG802" s="13"/>
      <c r="BH802" s="181"/>
      <c r="BI802" s="181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7"/>
      <c r="DG802" s="13"/>
      <c r="DH802" s="13"/>
    </row>
    <row r="803" spans="1:112" ht="14.4" x14ac:dyDescent="0.3">
      <c r="A803" s="13"/>
      <c r="B803" s="11"/>
      <c r="C803" s="11"/>
      <c r="D803" s="11"/>
      <c r="E803" s="134"/>
      <c r="F803" s="134"/>
      <c r="G803" s="134"/>
      <c r="H803" s="92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7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7"/>
      <c r="AS803" s="17"/>
      <c r="AT803" s="17"/>
      <c r="AU803" s="13"/>
      <c r="AV803" s="13"/>
      <c r="AW803" s="13"/>
      <c r="AX803" s="13"/>
      <c r="AY803" s="13"/>
      <c r="AZ803" s="13"/>
      <c r="BA803" s="169"/>
      <c r="BB803" s="13"/>
      <c r="BC803" s="13"/>
      <c r="BD803" s="13"/>
      <c r="BE803" s="169"/>
      <c r="BF803" s="169"/>
      <c r="BG803" s="13"/>
      <c r="BH803" s="181"/>
      <c r="BI803" s="181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7"/>
      <c r="DG803" s="13"/>
      <c r="DH803" s="13"/>
    </row>
    <row r="804" spans="1:112" ht="14.4" x14ac:dyDescent="0.3">
      <c r="A804" s="13"/>
      <c r="B804" s="11"/>
      <c r="C804" s="11"/>
      <c r="D804" s="11"/>
      <c r="E804" s="134"/>
      <c r="F804" s="134"/>
      <c r="G804" s="134"/>
      <c r="H804" s="92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7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7"/>
      <c r="AS804" s="17"/>
      <c r="AT804" s="17"/>
      <c r="AU804" s="13"/>
      <c r="AV804" s="13"/>
      <c r="AW804" s="13"/>
      <c r="AX804" s="13"/>
      <c r="AY804" s="13"/>
      <c r="AZ804" s="13"/>
      <c r="BA804" s="169"/>
      <c r="BB804" s="13"/>
      <c r="BC804" s="13"/>
      <c r="BD804" s="13"/>
      <c r="BE804" s="169"/>
      <c r="BF804" s="169"/>
      <c r="BG804" s="13"/>
      <c r="BH804" s="181"/>
      <c r="BI804" s="181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7"/>
      <c r="DG804" s="13"/>
      <c r="DH804" s="13"/>
    </row>
    <row r="805" spans="1:112" ht="14.4" x14ac:dyDescent="0.3">
      <c r="A805" s="13"/>
      <c r="B805" s="11"/>
      <c r="C805" s="11"/>
      <c r="D805" s="11"/>
      <c r="E805" s="134"/>
      <c r="F805" s="134"/>
      <c r="G805" s="134"/>
      <c r="H805" s="92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7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7"/>
      <c r="AS805" s="17"/>
      <c r="AT805" s="17"/>
      <c r="AU805" s="13"/>
      <c r="AV805" s="13"/>
      <c r="AW805" s="13"/>
      <c r="AX805" s="13"/>
      <c r="AY805" s="13"/>
      <c r="AZ805" s="13"/>
      <c r="BA805" s="169"/>
      <c r="BB805" s="13"/>
      <c r="BC805" s="13"/>
      <c r="BD805" s="13"/>
      <c r="BE805" s="169"/>
      <c r="BF805" s="169"/>
      <c r="BG805" s="13"/>
      <c r="BH805" s="181"/>
      <c r="BI805" s="181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7"/>
      <c r="DG805" s="13"/>
      <c r="DH805" s="13"/>
    </row>
    <row r="806" spans="1:112" ht="14.4" x14ac:dyDescent="0.3">
      <c r="A806" s="13"/>
      <c r="B806" s="11"/>
      <c r="C806" s="11"/>
      <c r="D806" s="11"/>
      <c r="E806" s="134"/>
      <c r="F806" s="134"/>
      <c r="G806" s="134"/>
      <c r="H806" s="92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7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7"/>
      <c r="AS806" s="17"/>
      <c r="AT806" s="17"/>
      <c r="AU806" s="13"/>
      <c r="AV806" s="13"/>
      <c r="AW806" s="13"/>
      <c r="AX806" s="13"/>
      <c r="AY806" s="13"/>
      <c r="AZ806" s="13"/>
      <c r="BA806" s="169"/>
      <c r="BB806" s="13"/>
      <c r="BC806" s="13"/>
      <c r="BD806" s="13"/>
      <c r="BE806" s="169"/>
      <c r="BF806" s="169"/>
      <c r="BG806" s="13"/>
      <c r="BH806" s="181"/>
      <c r="BI806" s="181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7"/>
      <c r="DG806" s="13"/>
      <c r="DH806" s="13"/>
    </row>
    <row r="807" spans="1:112" ht="14.4" x14ac:dyDescent="0.3">
      <c r="A807" s="13"/>
      <c r="B807" s="11"/>
      <c r="C807" s="11"/>
      <c r="D807" s="11"/>
      <c r="E807" s="134"/>
      <c r="F807" s="134"/>
      <c r="G807" s="134"/>
      <c r="H807" s="92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7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7"/>
      <c r="AS807" s="17"/>
      <c r="AT807" s="17"/>
      <c r="AU807" s="13"/>
      <c r="AV807" s="13"/>
      <c r="AW807" s="13"/>
      <c r="AX807" s="13"/>
      <c r="AY807" s="13"/>
      <c r="AZ807" s="13"/>
      <c r="BA807" s="169"/>
      <c r="BB807" s="13"/>
      <c r="BC807" s="13"/>
      <c r="BD807" s="13"/>
      <c r="BE807" s="169"/>
      <c r="BF807" s="169"/>
      <c r="BG807" s="13"/>
      <c r="BH807" s="181"/>
      <c r="BI807" s="181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7"/>
      <c r="DG807" s="13"/>
      <c r="DH807" s="13"/>
    </row>
    <row r="808" spans="1:112" ht="14.4" x14ac:dyDescent="0.3">
      <c r="A808" s="13"/>
      <c r="B808" s="11"/>
      <c r="C808" s="11"/>
      <c r="D808" s="11"/>
      <c r="E808" s="134"/>
      <c r="F808" s="134"/>
      <c r="G808" s="134"/>
      <c r="H808" s="92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7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7"/>
      <c r="AS808" s="17"/>
      <c r="AT808" s="17"/>
      <c r="AU808" s="13"/>
      <c r="AV808" s="13"/>
      <c r="AW808" s="13"/>
      <c r="AX808" s="13"/>
      <c r="AY808" s="13"/>
      <c r="AZ808" s="13"/>
      <c r="BA808" s="169"/>
      <c r="BB808" s="13"/>
      <c r="BC808" s="13"/>
      <c r="BD808" s="13"/>
      <c r="BE808" s="169"/>
      <c r="BF808" s="169"/>
      <c r="BG808" s="13"/>
      <c r="BH808" s="181"/>
      <c r="BI808" s="181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7"/>
      <c r="DG808" s="13"/>
      <c r="DH808" s="13"/>
    </row>
    <row r="809" spans="1:112" ht="14.4" x14ac:dyDescent="0.3">
      <c r="A809" s="13"/>
      <c r="B809" s="11"/>
      <c r="C809" s="11"/>
      <c r="D809" s="11"/>
      <c r="E809" s="134"/>
      <c r="F809" s="134"/>
      <c r="G809" s="134"/>
      <c r="H809" s="92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7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7"/>
      <c r="AS809" s="17"/>
      <c r="AT809" s="17"/>
      <c r="AU809" s="13"/>
      <c r="AV809" s="13"/>
      <c r="AW809" s="13"/>
      <c r="AX809" s="13"/>
      <c r="AY809" s="13"/>
      <c r="AZ809" s="13"/>
      <c r="BA809" s="169"/>
      <c r="BB809" s="13"/>
      <c r="BC809" s="13"/>
      <c r="BD809" s="13"/>
      <c r="BE809" s="169"/>
      <c r="BF809" s="169"/>
      <c r="BG809" s="13"/>
      <c r="BH809" s="181"/>
      <c r="BI809" s="181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7"/>
      <c r="DG809" s="13"/>
      <c r="DH809" s="13"/>
    </row>
    <row r="810" spans="1:112" ht="14.4" x14ac:dyDescent="0.3">
      <c r="A810" s="13"/>
      <c r="B810" s="11"/>
      <c r="C810" s="11"/>
      <c r="D810" s="11"/>
      <c r="E810" s="134"/>
      <c r="F810" s="134"/>
      <c r="G810" s="134"/>
      <c r="H810" s="92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7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7"/>
      <c r="AS810" s="17"/>
      <c r="AT810" s="17"/>
      <c r="AU810" s="13"/>
      <c r="AV810" s="13"/>
      <c r="AW810" s="13"/>
      <c r="AX810" s="13"/>
      <c r="AY810" s="13"/>
      <c r="AZ810" s="13"/>
      <c r="BA810" s="169"/>
      <c r="BB810" s="13"/>
      <c r="BC810" s="13"/>
      <c r="BD810" s="13"/>
      <c r="BE810" s="169"/>
      <c r="BF810" s="169"/>
      <c r="BG810" s="13"/>
      <c r="BH810" s="181"/>
      <c r="BI810" s="181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7"/>
      <c r="DG810" s="13"/>
      <c r="DH810" s="13"/>
    </row>
    <row r="811" spans="1:112" ht="14.4" x14ac:dyDescent="0.3">
      <c r="A811" s="13"/>
      <c r="B811" s="11"/>
      <c r="C811" s="11"/>
      <c r="D811" s="11"/>
      <c r="E811" s="134"/>
      <c r="F811" s="134"/>
      <c r="G811" s="134"/>
      <c r="H811" s="92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7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7"/>
      <c r="AS811" s="17"/>
      <c r="AT811" s="17"/>
      <c r="AU811" s="13"/>
      <c r="AV811" s="13"/>
      <c r="AW811" s="13"/>
      <c r="AX811" s="13"/>
      <c r="AY811" s="13"/>
      <c r="AZ811" s="13"/>
      <c r="BA811" s="169"/>
      <c r="BB811" s="13"/>
      <c r="BC811" s="13"/>
      <c r="BD811" s="13"/>
      <c r="BE811" s="169"/>
      <c r="BF811" s="169"/>
      <c r="BG811" s="13"/>
      <c r="BH811" s="181"/>
      <c r="BI811" s="181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7"/>
      <c r="DG811" s="13"/>
      <c r="DH811" s="13"/>
    </row>
    <row r="812" spans="1:112" ht="14.4" x14ac:dyDescent="0.3">
      <c r="A812" s="13"/>
      <c r="B812" s="11"/>
      <c r="C812" s="11"/>
      <c r="D812" s="11"/>
      <c r="E812" s="134"/>
      <c r="F812" s="134"/>
      <c r="G812" s="134"/>
      <c r="H812" s="92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7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7"/>
      <c r="AS812" s="17"/>
      <c r="AT812" s="17"/>
      <c r="AU812" s="13"/>
      <c r="AV812" s="13"/>
      <c r="AW812" s="13"/>
      <c r="AX812" s="13"/>
      <c r="AY812" s="13"/>
      <c r="AZ812" s="13"/>
      <c r="BA812" s="169"/>
      <c r="BB812" s="13"/>
      <c r="BC812" s="13"/>
      <c r="BD812" s="13"/>
      <c r="BE812" s="169"/>
      <c r="BF812" s="169"/>
      <c r="BG812" s="13"/>
      <c r="BH812" s="181"/>
      <c r="BI812" s="181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7"/>
      <c r="DG812" s="13"/>
      <c r="DH812" s="13"/>
    </row>
    <row r="813" spans="1:112" ht="14.4" x14ac:dyDescent="0.3">
      <c r="A813" s="13"/>
      <c r="B813" s="11"/>
      <c r="C813" s="11"/>
      <c r="D813" s="11"/>
      <c r="E813" s="134"/>
      <c r="F813" s="134"/>
      <c r="G813" s="134"/>
      <c r="H813" s="92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7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7"/>
      <c r="AS813" s="17"/>
      <c r="AT813" s="17"/>
      <c r="AU813" s="13"/>
      <c r="AV813" s="13"/>
      <c r="AW813" s="13"/>
      <c r="AX813" s="13"/>
      <c r="AY813" s="13"/>
      <c r="AZ813" s="13"/>
      <c r="BA813" s="169"/>
      <c r="BB813" s="13"/>
      <c r="BC813" s="13"/>
      <c r="BD813" s="13"/>
      <c r="BE813" s="169"/>
      <c r="BF813" s="169"/>
      <c r="BG813" s="13"/>
      <c r="BH813" s="181"/>
      <c r="BI813" s="181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7"/>
      <c r="DG813" s="13"/>
      <c r="DH813" s="13"/>
    </row>
    <row r="814" spans="1:112" ht="14.4" x14ac:dyDescent="0.3">
      <c r="A814" s="13"/>
      <c r="B814" s="11"/>
      <c r="C814" s="11"/>
      <c r="D814" s="11"/>
      <c r="E814" s="134"/>
      <c r="F814" s="134"/>
      <c r="G814" s="134"/>
      <c r="H814" s="92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7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7"/>
      <c r="AS814" s="17"/>
      <c r="AT814" s="17"/>
      <c r="AU814" s="13"/>
      <c r="AV814" s="13"/>
      <c r="AW814" s="13"/>
      <c r="AX814" s="13"/>
      <c r="AY814" s="13"/>
      <c r="AZ814" s="13"/>
      <c r="BA814" s="169"/>
      <c r="BB814" s="13"/>
      <c r="BC814" s="13"/>
      <c r="BD814" s="13"/>
      <c r="BE814" s="169"/>
      <c r="BF814" s="169"/>
      <c r="BG814" s="13"/>
      <c r="BH814" s="181"/>
      <c r="BI814" s="181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7"/>
      <c r="DG814" s="13"/>
      <c r="DH814" s="13"/>
    </row>
    <row r="815" spans="1:112" ht="14.4" x14ac:dyDescent="0.3">
      <c r="A815" s="13"/>
      <c r="B815" s="11"/>
      <c r="C815" s="11"/>
      <c r="D815" s="11"/>
      <c r="E815" s="134"/>
      <c r="F815" s="134"/>
      <c r="G815" s="134"/>
      <c r="H815" s="92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7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7"/>
      <c r="AS815" s="17"/>
      <c r="AT815" s="17"/>
      <c r="AU815" s="13"/>
      <c r="AV815" s="13"/>
      <c r="AW815" s="13"/>
      <c r="AX815" s="13"/>
      <c r="AY815" s="13"/>
      <c r="AZ815" s="13"/>
      <c r="BA815" s="169"/>
      <c r="BB815" s="13"/>
      <c r="BC815" s="13"/>
      <c r="BD815" s="13"/>
      <c r="BE815" s="169"/>
      <c r="BF815" s="169"/>
      <c r="BG815" s="13"/>
      <c r="BH815" s="181"/>
      <c r="BI815" s="181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7"/>
      <c r="DG815" s="13"/>
      <c r="DH815" s="13"/>
    </row>
    <row r="816" spans="1:112" ht="14.4" x14ac:dyDescent="0.3">
      <c r="A816" s="13"/>
      <c r="B816" s="11"/>
      <c r="C816" s="11"/>
      <c r="D816" s="11"/>
      <c r="E816" s="134"/>
      <c r="F816" s="134"/>
      <c r="G816" s="134"/>
      <c r="H816" s="92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7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7"/>
      <c r="AS816" s="17"/>
      <c r="AT816" s="17"/>
      <c r="AU816" s="13"/>
      <c r="AV816" s="13"/>
      <c r="AW816" s="13"/>
      <c r="AX816" s="13"/>
      <c r="AY816" s="13"/>
      <c r="AZ816" s="13"/>
      <c r="BA816" s="169"/>
      <c r="BB816" s="13"/>
      <c r="BC816" s="13"/>
      <c r="BD816" s="13"/>
      <c r="BE816" s="169"/>
      <c r="BF816" s="169"/>
      <c r="BG816" s="13"/>
      <c r="BH816" s="181"/>
      <c r="BI816" s="181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7"/>
      <c r="DG816" s="13"/>
      <c r="DH816" s="13"/>
    </row>
    <row r="817" spans="1:112" ht="14.4" x14ac:dyDescent="0.3">
      <c r="A817" s="13"/>
      <c r="B817" s="11"/>
      <c r="C817" s="11"/>
      <c r="D817" s="11"/>
      <c r="E817" s="134"/>
      <c r="F817" s="134"/>
      <c r="G817" s="134"/>
      <c r="H817" s="92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7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7"/>
      <c r="AS817" s="17"/>
      <c r="AT817" s="17"/>
      <c r="AU817" s="13"/>
      <c r="AV817" s="13"/>
      <c r="AW817" s="13"/>
      <c r="AX817" s="13"/>
      <c r="AY817" s="13"/>
      <c r="AZ817" s="13"/>
      <c r="BA817" s="169"/>
      <c r="BB817" s="13"/>
      <c r="BC817" s="13"/>
      <c r="BD817" s="13"/>
      <c r="BE817" s="169"/>
      <c r="BF817" s="169"/>
      <c r="BG817" s="13"/>
      <c r="BH817" s="181"/>
      <c r="BI817" s="181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7"/>
      <c r="DG817" s="13"/>
      <c r="DH817" s="13"/>
    </row>
    <row r="818" spans="1:112" ht="14.4" x14ac:dyDescent="0.3">
      <c r="A818" s="13"/>
      <c r="B818" s="11"/>
      <c r="C818" s="11"/>
      <c r="D818" s="11"/>
      <c r="E818" s="134"/>
      <c r="F818" s="134"/>
      <c r="G818" s="134"/>
      <c r="H818" s="92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7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7"/>
      <c r="AS818" s="17"/>
      <c r="AT818" s="17"/>
      <c r="AU818" s="13"/>
      <c r="AV818" s="13"/>
      <c r="AW818" s="13"/>
      <c r="AX818" s="13"/>
      <c r="AY818" s="13"/>
      <c r="AZ818" s="13"/>
      <c r="BA818" s="169"/>
      <c r="BB818" s="13"/>
      <c r="BC818" s="13"/>
      <c r="BD818" s="13"/>
      <c r="BE818" s="169"/>
      <c r="BF818" s="169"/>
      <c r="BG818" s="13"/>
      <c r="BH818" s="181"/>
      <c r="BI818" s="181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7"/>
      <c r="DG818" s="13"/>
      <c r="DH818" s="13"/>
    </row>
    <row r="819" spans="1:112" ht="14.4" x14ac:dyDescent="0.3">
      <c r="A819" s="13"/>
      <c r="B819" s="11"/>
      <c r="C819" s="11"/>
      <c r="D819" s="11"/>
      <c r="E819" s="134"/>
      <c r="F819" s="134"/>
      <c r="G819" s="134"/>
      <c r="H819" s="92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7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7"/>
      <c r="AS819" s="17"/>
      <c r="AT819" s="17"/>
      <c r="AU819" s="13"/>
      <c r="AV819" s="13"/>
      <c r="AW819" s="13"/>
      <c r="AX819" s="13"/>
      <c r="AY819" s="13"/>
      <c r="AZ819" s="13"/>
      <c r="BA819" s="169"/>
      <c r="BB819" s="13"/>
      <c r="BC819" s="13"/>
      <c r="BD819" s="13"/>
      <c r="BE819" s="169"/>
      <c r="BF819" s="169"/>
      <c r="BG819" s="13"/>
      <c r="BH819" s="181"/>
      <c r="BI819" s="181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7"/>
      <c r="DG819" s="13"/>
      <c r="DH819" s="13"/>
    </row>
    <row r="820" spans="1:112" ht="14.4" x14ac:dyDescent="0.3">
      <c r="A820" s="13"/>
      <c r="B820" s="11"/>
      <c r="C820" s="11"/>
      <c r="D820" s="11"/>
      <c r="E820" s="134"/>
      <c r="F820" s="134"/>
      <c r="G820" s="134"/>
      <c r="H820" s="92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7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7"/>
      <c r="AS820" s="17"/>
      <c r="AT820" s="17"/>
      <c r="AU820" s="13"/>
      <c r="AV820" s="13"/>
      <c r="AW820" s="13"/>
      <c r="AX820" s="13"/>
      <c r="AY820" s="13"/>
      <c r="AZ820" s="13"/>
      <c r="BA820" s="169"/>
      <c r="BB820" s="13"/>
      <c r="BC820" s="13"/>
      <c r="BD820" s="13"/>
      <c r="BE820" s="169"/>
      <c r="BF820" s="169"/>
      <c r="BG820" s="13"/>
      <c r="BH820" s="181"/>
      <c r="BI820" s="181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7"/>
      <c r="DG820" s="13"/>
      <c r="DH820" s="13"/>
    </row>
    <row r="821" spans="1:112" ht="14.4" x14ac:dyDescent="0.3">
      <c r="A821" s="13"/>
      <c r="B821" s="11"/>
      <c r="C821" s="11"/>
      <c r="D821" s="11"/>
      <c r="E821" s="134"/>
      <c r="F821" s="134"/>
      <c r="G821" s="134"/>
      <c r="H821" s="92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7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7"/>
      <c r="AS821" s="17"/>
      <c r="AT821" s="17"/>
      <c r="AU821" s="13"/>
      <c r="AV821" s="13"/>
      <c r="AW821" s="13"/>
      <c r="AX821" s="13"/>
      <c r="AY821" s="13"/>
      <c r="AZ821" s="13"/>
      <c r="BA821" s="169"/>
      <c r="BB821" s="13"/>
      <c r="BC821" s="13"/>
      <c r="BD821" s="13"/>
      <c r="BE821" s="169"/>
      <c r="BF821" s="169"/>
      <c r="BG821" s="13"/>
      <c r="BH821" s="181"/>
      <c r="BI821" s="181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7"/>
      <c r="DG821" s="13"/>
      <c r="DH821" s="13"/>
    </row>
    <row r="822" spans="1:112" ht="14.4" x14ac:dyDescent="0.3">
      <c r="A822" s="13"/>
      <c r="B822" s="11"/>
      <c r="C822" s="11"/>
      <c r="D822" s="11"/>
      <c r="E822" s="134"/>
      <c r="F822" s="134"/>
      <c r="G822" s="134"/>
      <c r="H822" s="92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7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7"/>
      <c r="AS822" s="17"/>
      <c r="AT822" s="17"/>
      <c r="AU822" s="13"/>
      <c r="AV822" s="13"/>
      <c r="AW822" s="13"/>
      <c r="AX822" s="13"/>
      <c r="AY822" s="13"/>
      <c r="AZ822" s="13"/>
      <c r="BA822" s="169"/>
      <c r="BB822" s="13"/>
      <c r="BC822" s="13"/>
      <c r="BD822" s="13"/>
      <c r="BE822" s="169"/>
      <c r="BF822" s="169"/>
      <c r="BG822" s="13"/>
      <c r="BH822" s="181"/>
      <c r="BI822" s="181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7"/>
      <c r="DG822" s="13"/>
      <c r="DH822" s="13"/>
    </row>
    <row r="823" spans="1:112" ht="14.4" x14ac:dyDescent="0.3">
      <c r="A823" s="13"/>
      <c r="B823" s="11"/>
      <c r="C823" s="11"/>
      <c r="D823" s="11"/>
      <c r="E823" s="134"/>
      <c r="F823" s="134"/>
      <c r="G823" s="134"/>
      <c r="H823" s="92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7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7"/>
      <c r="AS823" s="17"/>
      <c r="AT823" s="17"/>
      <c r="AU823" s="13"/>
      <c r="AV823" s="13"/>
      <c r="AW823" s="13"/>
      <c r="AX823" s="13"/>
      <c r="AY823" s="13"/>
      <c r="AZ823" s="13"/>
      <c r="BA823" s="169"/>
      <c r="BB823" s="13"/>
      <c r="BC823" s="13"/>
      <c r="BD823" s="13"/>
      <c r="BE823" s="169"/>
      <c r="BF823" s="169"/>
      <c r="BG823" s="13"/>
      <c r="BH823" s="181"/>
      <c r="BI823" s="181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7"/>
      <c r="DG823" s="13"/>
      <c r="DH823" s="13"/>
    </row>
    <row r="824" spans="1:112" ht="14.4" x14ac:dyDescent="0.3">
      <c r="A824" s="13"/>
      <c r="B824" s="11"/>
      <c r="C824" s="11"/>
      <c r="D824" s="11"/>
      <c r="E824" s="134"/>
      <c r="F824" s="134"/>
      <c r="G824" s="134"/>
      <c r="H824" s="92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7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7"/>
      <c r="AS824" s="17"/>
      <c r="AT824" s="17"/>
      <c r="AU824" s="13"/>
      <c r="AV824" s="13"/>
      <c r="AW824" s="13"/>
      <c r="AX824" s="13"/>
      <c r="AY824" s="13"/>
      <c r="AZ824" s="13"/>
      <c r="BA824" s="169"/>
      <c r="BB824" s="13"/>
      <c r="BC824" s="13"/>
      <c r="BD824" s="13"/>
      <c r="BE824" s="169"/>
      <c r="BF824" s="169"/>
      <c r="BG824" s="13"/>
      <c r="BH824" s="181"/>
      <c r="BI824" s="181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7"/>
      <c r="DG824" s="13"/>
      <c r="DH824" s="13"/>
    </row>
    <row r="825" spans="1:112" ht="14.4" x14ac:dyDescent="0.3">
      <c r="A825" s="13"/>
      <c r="B825" s="11"/>
      <c r="C825" s="11"/>
      <c r="D825" s="11"/>
      <c r="E825" s="134"/>
      <c r="F825" s="134"/>
      <c r="G825" s="134"/>
      <c r="H825" s="92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7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7"/>
      <c r="AS825" s="17"/>
      <c r="AT825" s="17"/>
      <c r="AU825" s="13"/>
      <c r="AV825" s="13"/>
      <c r="AW825" s="13"/>
      <c r="AX825" s="13"/>
      <c r="AY825" s="13"/>
      <c r="AZ825" s="13"/>
      <c r="BA825" s="169"/>
      <c r="BB825" s="13"/>
      <c r="BC825" s="13"/>
      <c r="BD825" s="13"/>
      <c r="BE825" s="169"/>
      <c r="BF825" s="169"/>
      <c r="BG825" s="13"/>
      <c r="BH825" s="181"/>
      <c r="BI825" s="181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7"/>
      <c r="DG825" s="13"/>
      <c r="DH825" s="13"/>
    </row>
    <row r="826" spans="1:112" ht="14.4" x14ac:dyDescent="0.3">
      <c r="A826" s="13"/>
      <c r="B826" s="11"/>
      <c r="C826" s="11"/>
      <c r="D826" s="11"/>
      <c r="E826" s="134"/>
      <c r="F826" s="134"/>
      <c r="G826" s="134"/>
      <c r="H826" s="92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7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7"/>
      <c r="AS826" s="17"/>
      <c r="AT826" s="17"/>
      <c r="AU826" s="13"/>
      <c r="AV826" s="13"/>
      <c r="AW826" s="13"/>
      <c r="AX826" s="13"/>
      <c r="AY826" s="13"/>
      <c r="AZ826" s="13"/>
      <c r="BA826" s="169"/>
      <c r="BB826" s="13"/>
      <c r="BC826" s="13"/>
      <c r="BD826" s="13"/>
      <c r="BE826" s="169"/>
      <c r="BF826" s="169"/>
      <c r="BG826" s="13"/>
      <c r="BH826" s="181"/>
      <c r="BI826" s="181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7"/>
      <c r="DG826" s="13"/>
      <c r="DH826" s="13"/>
    </row>
    <row r="827" spans="1:112" ht="14.4" x14ac:dyDescent="0.3">
      <c r="A827" s="13"/>
      <c r="B827" s="11"/>
      <c r="C827" s="11"/>
      <c r="D827" s="11"/>
      <c r="E827" s="134"/>
      <c r="F827" s="134"/>
      <c r="G827" s="134"/>
      <c r="H827" s="92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7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7"/>
      <c r="AS827" s="17"/>
      <c r="AT827" s="17"/>
      <c r="AU827" s="13"/>
      <c r="AV827" s="13"/>
      <c r="AW827" s="13"/>
      <c r="AX827" s="13"/>
      <c r="AY827" s="13"/>
      <c r="AZ827" s="13"/>
      <c r="BA827" s="169"/>
      <c r="BB827" s="13"/>
      <c r="BC827" s="13"/>
      <c r="BD827" s="13"/>
      <c r="BE827" s="169"/>
      <c r="BF827" s="169"/>
      <c r="BG827" s="13"/>
      <c r="BH827" s="181"/>
      <c r="BI827" s="181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7"/>
      <c r="DG827" s="13"/>
      <c r="DH827" s="13"/>
    </row>
    <row r="828" spans="1:112" ht="14.4" x14ac:dyDescent="0.3">
      <c r="A828" s="13"/>
      <c r="B828" s="11"/>
      <c r="C828" s="11"/>
      <c r="D828" s="11"/>
      <c r="E828" s="134"/>
      <c r="F828" s="134"/>
      <c r="G828" s="134"/>
      <c r="H828" s="92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7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7"/>
      <c r="AS828" s="17"/>
      <c r="AT828" s="17"/>
      <c r="AU828" s="13"/>
      <c r="AV828" s="13"/>
      <c r="AW828" s="13"/>
      <c r="AX828" s="13"/>
      <c r="AY828" s="13"/>
      <c r="AZ828" s="13"/>
      <c r="BA828" s="169"/>
      <c r="BB828" s="13"/>
      <c r="BC828" s="13"/>
      <c r="BD828" s="13"/>
      <c r="BE828" s="169"/>
      <c r="BF828" s="169"/>
      <c r="BG828" s="13"/>
      <c r="BH828" s="181"/>
      <c r="BI828" s="181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7"/>
      <c r="DG828" s="13"/>
      <c r="DH828" s="13"/>
    </row>
    <row r="829" spans="1:112" ht="14.4" x14ac:dyDescent="0.3">
      <c r="A829" s="13"/>
      <c r="B829" s="11"/>
      <c r="C829" s="11"/>
      <c r="D829" s="11"/>
      <c r="E829" s="134"/>
      <c r="F829" s="134"/>
      <c r="G829" s="134"/>
      <c r="H829" s="92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7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7"/>
      <c r="AS829" s="17"/>
      <c r="AT829" s="17"/>
      <c r="AU829" s="13"/>
      <c r="AV829" s="13"/>
      <c r="AW829" s="13"/>
      <c r="AX829" s="13"/>
      <c r="AY829" s="13"/>
      <c r="AZ829" s="13"/>
      <c r="BA829" s="169"/>
      <c r="BB829" s="13"/>
      <c r="BC829" s="13"/>
      <c r="BD829" s="13"/>
      <c r="BE829" s="169"/>
      <c r="BF829" s="169"/>
      <c r="BG829" s="13"/>
      <c r="BH829" s="181"/>
      <c r="BI829" s="181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7"/>
      <c r="DG829" s="13"/>
      <c r="DH829" s="13"/>
    </row>
    <row r="830" spans="1:112" ht="14.4" x14ac:dyDescent="0.3">
      <c r="A830" s="13"/>
      <c r="B830" s="11"/>
      <c r="C830" s="11"/>
      <c r="D830" s="11"/>
      <c r="E830" s="134"/>
      <c r="F830" s="134"/>
      <c r="G830" s="134"/>
      <c r="H830" s="92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7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7"/>
      <c r="AS830" s="17"/>
      <c r="AT830" s="17"/>
      <c r="AU830" s="13"/>
      <c r="AV830" s="13"/>
      <c r="AW830" s="13"/>
      <c r="AX830" s="13"/>
      <c r="AY830" s="13"/>
      <c r="AZ830" s="13"/>
      <c r="BA830" s="169"/>
      <c r="BB830" s="13"/>
      <c r="BC830" s="13"/>
      <c r="BD830" s="13"/>
      <c r="BE830" s="169"/>
      <c r="BF830" s="169"/>
      <c r="BG830" s="13"/>
      <c r="BH830" s="181"/>
      <c r="BI830" s="181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7"/>
      <c r="DG830" s="13"/>
      <c r="DH830" s="13"/>
    </row>
    <row r="831" spans="1:112" ht="14.4" x14ac:dyDescent="0.3">
      <c r="A831" s="13"/>
      <c r="B831" s="11"/>
      <c r="C831" s="11"/>
      <c r="D831" s="11"/>
      <c r="E831" s="134"/>
      <c r="F831" s="134"/>
      <c r="G831" s="134"/>
      <c r="H831" s="92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7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7"/>
      <c r="AS831" s="17"/>
      <c r="AT831" s="17"/>
      <c r="AU831" s="13"/>
      <c r="AV831" s="13"/>
      <c r="AW831" s="13"/>
      <c r="AX831" s="13"/>
      <c r="AY831" s="13"/>
      <c r="AZ831" s="13"/>
      <c r="BA831" s="169"/>
      <c r="BB831" s="13"/>
      <c r="BC831" s="13"/>
      <c r="BD831" s="13"/>
      <c r="BE831" s="169"/>
      <c r="BF831" s="169"/>
      <c r="BG831" s="13"/>
      <c r="BH831" s="181"/>
      <c r="BI831" s="181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7"/>
      <c r="DG831" s="13"/>
      <c r="DH831" s="13"/>
    </row>
    <row r="832" spans="1:112" ht="14.4" x14ac:dyDescent="0.3">
      <c r="A832" s="13"/>
      <c r="B832" s="11"/>
      <c r="C832" s="11"/>
      <c r="D832" s="11"/>
      <c r="E832" s="134"/>
      <c r="F832" s="134"/>
      <c r="G832" s="134"/>
      <c r="H832" s="92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7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7"/>
      <c r="AS832" s="17"/>
      <c r="AT832" s="17"/>
      <c r="AU832" s="13"/>
      <c r="AV832" s="13"/>
      <c r="AW832" s="13"/>
      <c r="AX832" s="13"/>
      <c r="AY832" s="13"/>
      <c r="AZ832" s="13"/>
      <c r="BA832" s="169"/>
      <c r="BB832" s="13"/>
      <c r="BC832" s="13"/>
      <c r="BD832" s="13"/>
      <c r="BE832" s="169"/>
      <c r="BF832" s="169"/>
      <c r="BG832" s="13"/>
      <c r="BH832" s="181"/>
      <c r="BI832" s="181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7"/>
      <c r="DG832" s="13"/>
      <c r="DH832" s="13"/>
    </row>
    <row r="833" spans="1:112" ht="14.4" x14ac:dyDescent="0.3">
      <c r="A833" s="13"/>
      <c r="B833" s="11"/>
      <c r="C833" s="11"/>
      <c r="D833" s="11"/>
      <c r="E833" s="134"/>
      <c r="F833" s="134"/>
      <c r="G833" s="134"/>
      <c r="H833" s="92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7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7"/>
      <c r="AS833" s="17"/>
      <c r="AT833" s="17"/>
      <c r="AU833" s="13"/>
      <c r="AV833" s="13"/>
      <c r="AW833" s="13"/>
      <c r="AX833" s="13"/>
      <c r="AY833" s="13"/>
      <c r="AZ833" s="13"/>
      <c r="BA833" s="169"/>
      <c r="BB833" s="13"/>
      <c r="BC833" s="13"/>
      <c r="BD833" s="13"/>
      <c r="BE833" s="169"/>
      <c r="BF833" s="169"/>
      <c r="BG833" s="13"/>
      <c r="BH833" s="181"/>
      <c r="BI833" s="181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7"/>
      <c r="DG833" s="13"/>
      <c r="DH833" s="13"/>
    </row>
    <row r="834" spans="1:112" ht="14.4" x14ac:dyDescent="0.3">
      <c r="A834" s="13"/>
      <c r="B834" s="11"/>
      <c r="C834" s="11"/>
      <c r="D834" s="11"/>
      <c r="E834" s="134"/>
      <c r="F834" s="134"/>
      <c r="G834" s="134"/>
      <c r="H834" s="92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7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7"/>
      <c r="AS834" s="17"/>
      <c r="AT834" s="17"/>
      <c r="AU834" s="13"/>
      <c r="AV834" s="13"/>
      <c r="AW834" s="13"/>
      <c r="AX834" s="13"/>
      <c r="AY834" s="13"/>
      <c r="AZ834" s="13"/>
      <c r="BA834" s="169"/>
      <c r="BB834" s="13"/>
      <c r="BC834" s="13"/>
      <c r="BD834" s="13"/>
      <c r="BE834" s="169"/>
      <c r="BF834" s="169"/>
      <c r="BG834" s="13"/>
      <c r="BH834" s="181"/>
      <c r="BI834" s="181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7"/>
      <c r="DG834" s="13"/>
      <c r="DH834" s="13"/>
    </row>
    <row r="835" spans="1:112" ht="14.4" x14ac:dyDescent="0.3">
      <c r="A835" s="13"/>
      <c r="B835" s="11"/>
      <c r="C835" s="11"/>
      <c r="D835" s="11"/>
      <c r="E835" s="134"/>
      <c r="F835" s="134"/>
      <c r="G835" s="134"/>
      <c r="H835" s="92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7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7"/>
      <c r="AS835" s="17"/>
      <c r="AT835" s="17"/>
      <c r="AU835" s="13"/>
      <c r="AV835" s="13"/>
      <c r="AW835" s="13"/>
      <c r="AX835" s="13"/>
      <c r="AY835" s="13"/>
      <c r="AZ835" s="13"/>
      <c r="BA835" s="169"/>
      <c r="BB835" s="13"/>
      <c r="BC835" s="13"/>
      <c r="BD835" s="13"/>
      <c r="BE835" s="169"/>
      <c r="BF835" s="169"/>
      <c r="BG835" s="13"/>
      <c r="BH835" s="181"/>
      <c r="BI835" s="181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7"/>
      <c r="DG835" s="13"/>
      <c r="DH835" s="13"/>
    </row>
    <row r="836" spans="1:112" ht="14.4" x14ac:dyDescent="0.3">
      <c r="A836" s="13"/>
      <c r="B836" s="11"/>
      <c r="C836" s="11"/>
      <c r="D836" s="11"/>
      <c r="E836" s="134"/>
      <c r="F836" s="134"/>
      <c r="G836" s="134"/>
      <c r="H836" s="92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7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7"/>
      <c r="AS836" s="17"/>
      <c r="AT836" s="17"/>
      <c r="AU836" s="13"/>
      <c r="AV836" s="13"/>
      <c r="AW836" s="13"/>
      <c r="AX836" s="13"/>
      <c r="AY836" s="13"/>
      <c r="AZ836" s="13"/>
      <c r="BA836" s="169"/>
      <c r="BB836" s="13"/>
      <c r="BC836" s="13"/>
      <c r="BD836" s="13"/>
      <c r="BE836" s="169"/>
      <c r="BF836" s="169"/>
      <c r="BG836" s="13"/>
      <c r="BH836" s="181"/>
      <c r="BI836" s="181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7"/>
      <c r="DG836" s="13"/>
      <c r="DH836" s="13"/>
    </row>
    <row r="837" spans="1:112" ht="14.4" x14ac:dyDescent="0.3">
      <c r="A837" s="13"/>
      <c r="B837" s="11"/>
      <c r="C837" s="11"/>
      <c r="D837" s="11"/>
      <c r="E837" s="134"/>
      <c r="F837" s="134"/>
      <c r="G837" s="134"/>
      <c r="H837" s="92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7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7"/>
      <c r="AS837" s="17"/>
      <c r="AT837" s="17"/>
      <c r="AU837" s="13"/>
      <c r="AV837" s="13"/>
      <c r="AW837" s="13"/>
      <c r="AX837" s="13"/>
      <c r="AY837" s="13"/>
      <c r="AZ837" s="13"/>
      <c r="BA837" s="169"/>
      <c r="BB837" s="13"/>
      <c r="BC837" s="13"/>
      <c r="BD837" s="13"/>
      <c r="BE837" s="169"/>
      <c r="BF837" s="169"/>
      <c r="BG837" s="13"/>
      <c r="BH837" s="181"/>
      <c r="BI837" s="181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7"/>
      <c r="DG837" s="13"/>
      <c r="DH837" s="13"/>
    </row>
    <row r="838" spans="1:112" ht="14.4" x14ac:dyDescent="0.3">
      <c r="A838" s="13"/>
      <c r="B838" s="11"/>
      <c r="C838" s="11"/>
      <c r="D838" s="11"/>
      <c r="E838" s="134"/>
      <c r="F838" s="134"/>
      <c r="G838" s="134"/>
      <c r="H838" s="92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7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7"/>
      <c r="AS838" s="17"/>
      <c r="AT838" s="17"/>
      <c r="AU838" s="13"/>
      <c r="AV838" s="13"/>
      <c r="AW838" s="13"/>
      <c r="AX838" s="13"/>
      <c r="AY838" s="13"/>
      <c r="AZ838" s="13"/>
      <c r="BA838" s="169"/>
      <c r="BB838" s="13"/>
      <c r="BC838" s="13"/>
      <c r="BD838" s="13"/>
      <c r="BE838" s="169"/>
      <c r="BF838" s="169"/>
      <c r="BG838" s="13"/>
      <c r="BH838" s="181"/>
      <c r="BI838" s="181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7"/>
      <c r="DG838" s="13"/>
      <c r="DH838" s="13"/>
    </row>
    <row r="839" spans="1:112" ht="14.4" x14ac:dyDescent="0.3">
      <c r="A839" s="13"/>
      <c r="B839" s="11"/>
      <c r="C839" s="11"/>
      <c r="D839" s="11"/>
      <c r="E839" s="134"/>
      <c r="F839" s="134"/>
      <c r="G839" s="134"/>
      <c r="H839" s="92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7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7"/>
      <c r="AS839" s="17"/>
      <c r="AT839" s="17"/>
      <c r="AU839" s="13"/>
      <c r="AV839" s="13"/>
      <c r="AW839" s="13"/>
      <c r="AX839" s="13"/>
      <c r="AY839" s="13"/>
      <c r="AZ839" s="13"/>
      <c r="BA839" s="169"/>
      <c r="BB839" s="13"/>
      <c r="BC839" s="13"/>
      <c r="BD839" s="13"/>
      <c r="BE839" s="169"/>
      <c r="BF839" s="169"/>
      <c r="BG839" s="13"/>
      <c r="BH839" s="181"/>
      <c r="BI839" s="181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7"/>
      <c r="DG839" s="13"/>
      <c r="DH839" s="13"/>
    </row>
    <row r="840" spans="1:112" ht="14.4" x14ac:dyDescent="0.3">
      <c r="A840" s="13"/>
      <c r="B840" s="11"/>
      <c r="C840" s="11"/>
      <c r="D840" s="11"/>
      <c r="E840" s="134"/>
      <c r="F840" s="134"/>
      <c r="G840" s="134"/>
      <c r="H840" s="92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7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7"/>
      <c r="AS840" s="17"/>
      <c r="AT840" s="17"/>
      <c r="AU840" s="13"/>
      <c r="AV840" s="13"/>
      <c r="AW840" s="13"/>
      <c r="AX840" s="13"/>
      <c r="AY840" s="13"/>
      <c r="AZ840" s="13"/>
      <c r="BA840" s="169"/>
      <c r="BB840" s="13"/>
      <c r="BC840" s="13"/>
      <c r="BD840" s="13"/>
      <c r="BE840" s="169"/>
      <c r="BF840" s="169"/>
      <c r="BG840" s="13"/>
      <c r="BH840" s="181"/>
      <c r="BI840" s="181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7"/>
      <c r="DG840" s="13"/>
      <c r="DH840" s="13"/>
    </row>
    <row r="841" spans="1:112" ht="14.4" x14ac:dyDescent="0.3">
      <c r="A841" s="13"/>
      <c r="B841" s="11"/>
      <c r="C841" s="11"/>
      <c r="D841" s="11"/>
      <c r="E841" s="134"/>
      <c r="F841" s="134"/>
      <c r="G841" s="134"/>
      <c r="H841" s="92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7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7"/>
      <c r="AS841" s="17"/>
      <c r="AT841" s="17"/>
      <c r="AU841" s="13"/>
      <c r="AV841" s="13"/>
      <c r="AW841" s="13"/>
      <c r="AX841" s="13"/>
      <c r="AY841" s="13"/>
      <c r="AZ841" s="13"/>
      <c r="BA841" s="169"/>
      <c r="BB841" s="13"/>
      <c r="BC841" s="13"/>
      <c r="BD841" s="13"/>
      <c r="BE841" s="169"/>
      <c r="BF841" s="169"/>
      <c r="BG841" s="13"/>
      <c r="BH841" s="181"/>
      <c r="BI841" s="181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7"/>
      <c r="DG841" s="13"/>
      <c r="DH841" s="13"/>
    </row>
    <row r="842" spans="1:112" ht="14.4" x14ac:dyDescent="0.3">
      <c r="A842" s="13"/>
      <c r="B842" s="11"/>
      <c r="C842" s="11"/>
      <c r="D842" s="11"/>
      <c r="E842" s="134"/>
      <c r="F842" s="134"/>
      <c r="G842" s="134"/>
      <c r="H842" s="92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7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7"/>
      <c r="AS842" s="17"/>
      <c r="AT842" s="17"/>
      <c r="AU842" s="13"/>
      <c r="AV842" s="13"/>
      <c r="AW842" s="13"/>
      <c r="AX842" s="13"/>
      <c r="AY842" s="13"/>
      <c r="AZ842" s="13"/>
      <c r="BA842" s="169"/>
      <c r="BB842" s="13"/>
      <c r="BC842" s="13"/>
      <c r="BD842" s="13"/>
      <c r="BE842" s="169"/>
      <c r="BF842" s="169"/>
      <c r="BG842" s="13"/>
      <c r="BH842" s="181"/>
      <c r="BI842" s="181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7"/>
      <c r="DG842" s="13"/>
      <c r="DH842" s="13"/>
    </row>
    <row r="843" spans="1:112" ht="14.4" x14ac:dyDescent="0.3">
      <c r="A843" s="13"/>
      <c r="B843" s="11"/>
      <c r="C843" s="11"/>
      <c r="D843" s="11"/>
      <c r="E843" s="134"/>
      <c r="F843" s="134"/>
      <c r="G843" s="134"/>
      <c r="H843" s="92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7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7"/>
      <c r="AS843" s="17"/>
      <c r="AT843" s="17"/>
      <c r="AU843" s="13"/>
      <c r="AV843" s="13"/>
      <c r="AW843" s="13"/>
      <c r="AX843" s="13"/>
      <c r="AY843" s="13"/>
      <c r="AZ843" s="13"/>
      <c r="BA843" s="169"/>
      <c r="BB843" s="13"/>
      <c r="BC843" s="13"/>
      <c r="BD843" s="13"/>
      <c r="BE843" s="169"/>
      <c r="BF843" s="169"/>
      <c r="BG843" s="13"/>
      <c r="BH843" s="181"/>
      <c r="BI843" s="181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7"/>
      <c r="DG843" s="13"/>
      <c r="DH843" s="13"/>
    </row>
    <row r="844" spans="1:112" ht="14.4" x14ac:dyDescent="0.3">
      <c r="A844" s="13"/>
      <c r="B844" s="11"/>
      <c r="C844" s="11"/>
      <c r="D844" s="11"/>
      <c r="E844" s="134"/>
      <c r="F844" s="134"/>
      <c r="G844" s="134"/>
      <c r="H844" s="92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7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7"/>
      <c r="AS844" s="17"/>
      <c r="AT844" s="17"/>
      <c r="AU844" s="13"/>
      <c r="AV844" s="13"/>
      <c r="AW844" s="13"/>
      <c r="AX844" s="13"/>
      <c r="AY844" s="13"/>
      <c r="AZ844" s="13"/>
      <c r="BA844" s="169"/>
      <c r="BB844" s="13"/>
      <c r="BC844" s="13"/>
      <c r="BD844" s="13"/>
      <c r="BE844" s="169"/>
      <c r="BF844" s="169"/>
      <c r="BG844" s="13"/>
      <c r="BH844" s="181"/>
      <c r="BI844" s="181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7"/>
      <c r="DG844" s="13"/>
      <c r="DH844" s="13"/>
    </row>
    <row r="845" spans="1:112" ht="14.4" x14ac:dyDescent="0.3">
      <c r="A845" s="13"/>
      <c r="B845" s="11"/>
      <c r="C845" s="11"/>
      <c r="D845" s="11"/>
      <c r="E845" s="134"/>
      <c r="F845" s="134"/>
      <c r="G845" s="134"/>
      <c r="H845" s="92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7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7"/>
      <c r="AS845" s="17"/>
      <c r="AT845" s="17"/>
      <c r="AU845" s="13"/>
      <c r="AV845" s="13"/>
      <c r="AW845" s="13"/>
      <c r="AX845" s="13"/>
      <c r="AY845" s="13"/>
      <c r="AZ845" s="13"/>
      <c r="BA845" s="169"/>
      <c r="BB845" s="13"/>
      <c r="BC845" s="13"/>
      <c r="BD845" s="13"/>
      <c r="BE845" s="169"/>
      <c r="BF845" s="169"/>
      <c r="BG845" s="13"/>
      <c r="BH845" s="181"/>
      <c r="BI845" s="181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7"/>
      <c r="DG845" s="13"/>
      <c r="DH845" s="13"/>
    </row>
    <row r="846" spans="1:112" ht="14.4" x14ac:dyDescent="0.3">
      <c r="A846" s="13"/>
      <c r="B846" s="11"/>
      <c r="C846" s="11"/>
      <c r="D846" s="11"/>
      <c r="E846" s="134"/>
      <c r="F846" s="134"/>
      <c r="G846" s="134"/>
      <c r="H846" s="92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7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7"/>
      <c r="AS846" s="17"/>
      <c r="AT846" s="17"/>
      <c r="AU846" s="13"/>
      <c r="AV846" s="13"/>
      <c r="AW846" s="13"/>
      <c r="AX846" s="13"/>
      <c r="AY846" s="13"/>
      <c r="AZ846" s="13"/>
      <c r="BA846" s="169"/>
      <c r="BB846" s="13"/>
      <c r="BC846" s="13"/>
      <c r="BD846" s="13"/>
      <c r="BE846" s="169"/>
      <c r="BF846" s="169"/>
      <c r="BG846" s="13"/>
      <c r="BH846" s="181"/>
      <c r="BI846" s="181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7"/>
      <c r="DG846" s="13"/>
      <c r="DH846" s="13"/>
    </row>
    <row r="847" spans="1:112" ht="14.4" x14ac:dyDescent="0.3">
      <c r="A847" s="13"/>
      <c r="B847" s="11"/>
      <c r="C847" s="11"/>
      <c r="D847" s="11"/>
      <c r="E847" s="134"/>
      <c r="F847" s="134"/>
      <c r="G847" s="134"/>
      <c r="H847" s="92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7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7"/>
      <c r="AS847" s="17"/>
      <c r="AT847" s="17"/>
      <c r="AU847" s="13"/>
      <c r="AV847" s="13"/>
      <c r="AW847" s="13"/>
      <c r="AX847" s="13"/>
      <c r="AY847" s="13"/>
      <c r="AZ847" s="13"/>
      <c r="BA847" s="169"/>
      <c r="BB847" s="13"/>
      <c r="BC847" s="13"/>
      <c r="BD847" s="13"/>
      <c r="BE847" s="169"/>
      <c r="BF847" s="169"/>
      <c r="BG847" s="13"/>
      <c r="BH847" s="181"/>
      <c r="BI847" s="181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7"/>
      <c r="DG847" s="13"/>
      <c r="DH847" s="13"/>
    </row>
    <row r="848" spans="1:112" ht="14.4" x14ac:dyDescent="0.3">
      <c r="A848" s="13"/>
      <c r="B848" s="11"/>
      <c r="C848" s="11"/>
      <c r="D848" s="11"/>
      <c r="E848" s="134"/>
      <c r="F848" s="134"/>
      <c r="G848" s="134"/>
      <c r="H848" s="92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7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7"/>
      <c r="AS848" s="17"/>
      <c r="AT848" s="17"/>
      <c r="AU848" s="13"/>
      <c r="AV848" s="13"/>
      <c r="AW848" s="13"/>
      <c r="AX848" s="13"/>
      <c r="AY848" s="13"/>
      <c r="AZ848" s="13"/>
      <c r="BA848" s="169"/>
      <c r="BB848" s="13"/>
      <c r="BC848" s="13"/>
      <c r="BD848" s="13"/>
      <c r="BE848" s="169"/>
      <c r="BF848" s="169"/>
      <c r="BG848" s="13"/>
      <c r="BH848" s="181"/>
      <c r="BI848" s="181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D848" s="13"/>
      <c r="DE848" s="13"/>
      <c r="DF848" s="17"/>
      <c r="DG848" s="13"/>
      <c r="DH848" s="13"/>
    </row>
    <row r="849" spans="1:112" ht="14.4" x14ac:dyDescent="0.3">
      <c r="A849" s="13"/>
      <c r="B849" s="11"/>
      <c r="C849" s="11"/>
      <c r="D849" s="11"/>
      <c r="E849" s="134"/>
      <c r="F849" s="134"/>
      <c r="G849" s="134"/>
      <c r="H849" s="92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7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7"/>
      <c r="AS849" s="17"/>
      <c r="AT849" s="17"/>
      <c r="AU849" s="13"/>
      <c r="AV849" s="13"/>
      <c r="AW849" s="13"/>
      <c r="AX849" s="13"/>
      <c r="AY849" s="13"/>
      <c r="AZ849" s="13"/>
      <c r="BA849" s="169"/>
      <c r="BB849" s="13"/>
      <c r="BC849" s="13"/>
      <c r="BD849" s="13"/>
      <c r="BE849" s="169"/>
      <c r="BF849" s="169"/>
      <c r="BG849" s="13"/>
      <c r="BH849" s="181"/>
      <c r="BI849" s="181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D849" s="13"/>
      <c r="DE849" s="13"/>
      <c r="DF849" s="17"/>
      <c r="DG849" s="13"/>
      <c r="DH849" s="13"/>
    </row>
    <row r="850" spans="1:112" ht="14.4" x14ac:dyDescent="0.3">
      <c r="A850" s="13"/>
      <c r="B850" s="11"/>
      <c r="C850" s="11"/>
      <c r="D850" s="11"/>
      <c r="E850" s="134"/>
      <c r="F850" s="134"/>
      <c r="G850" s="134"/>
      <c r="H850" s="92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7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7"/>
      <c r="AS850" s="17"/>
      <c r="AT850" s="17"/>
      <c r="AU850" s="13"/>
      <c r="AV850" s="13"/>
      <c r="AW850" s="13"/>
      <c r="AX850" s="13"/>
      <c r="AY850" s="13"/>
      <c r="AZ850" s="13"/>
      <c r="BA850" s="169"/>
      <c r="BB850" s="13"/>
      <c r="BC850" s="13"/>
      <c r="BD850" s="13"/>
      <c r="BE850" s="169"/>
      <c r="BF850" s="169"/>
      <c r="BG850" s="13"/>
      <c r="BH850" s="181"/>
      <c r="BI850" s="181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D850" s="13"/>
      <c r="DE850" s="13"/>
      <c r="DF850" s="17"/>
      <c r="DG850" s="13"/>
      <c r="DH850" s="13"/>
    </row>
    <row r="851" spans="1:112" ht="14.4" x14ac:dyDescent="0.3">
      <c r="A851" s="13"/>
      <c r="B851" s="11"/>
      <c r="C851" s="11"/>
      <c r="D851" s="11"/>
      <c r="E851" s="134"/>
      <c r="F851" s="134"/>
      <c r="G851" s="134"/>
      <c r="H851" s="92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7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7"/>
      <c r="AS851" s="17"/>
      <c r="AT851" s="17"/>
      <c r="AU851" s="13"/>
      <c r="AV851" s="13"/>
      <c r="AW851" s="13"/>
      <c r="AX851" s="13"/>
      <c r="AY851" s="13"/>
      <c r="AZ851" s="13"/>
      <c r="BA851" s="169"/>
      <c r="BB851" s="13"/>
      <c r="BC851" s="13"/>
      <c r="BD851" s="13"/>
      <c r="BE851" s="169"/>
      <c r="BF851" s="169"/>
      <c r="BG851" s="13"/>
      <c r="BH851" s="181"/>
      <c r="BI851" s="181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D851" s="13"/>
      <c r="DE851" s="13"/>
      <c r="DF851" s="17"/>
      <c r="DG851" s="13"/>
      <c r="DH851" s="13"/>
    </row>
    <row r="852" spans="1:112" ht="14.4" x14ac:dyDescent="0.3">
      <c r="A852" s="13"/>
      <c r="B852" s="11"/>
      <c r="C852" s="11"/>
      <c r="D852" s="11"/>
      <c r="E852" s="134"/>
      <c r="F852" s="134"/>
      <c r="G852" s="134"/>
      <c r="H852" s="92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7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7"/>
      <c r="AS852" s="17"/>
      <c r="AT852" s="17"/>
      <c r="AU852" s="13"/>
      <c r="AV852" s="13"/>
      <c r="AW852" s="13"/>
      <c r="AX852" s="13"/>
      <c r="AY852" s="13"/>
      <c r="AZ852" s="13"/>
      <c r="BA852" s="169"/>
      <c r="BB852" s="13"/>
      <c r="BC852" s="13"/>
      <c r="BD852" s="13"/>
      <c r="BE852" s="169"/>
      <c r="BF852" s="169"/>
      <c r="BG852" s="13"/>
      <c r="BH852" s="181"/>
      <c r="BI852" s="181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D852" s="13"/>
      <c r="DE852" s="13"/>
      <c r="DF852" s="17"/>
      <c r="DG852" s="13"/>
      <c r="DH852" s="13"/>
    </row>
    <row r="853" spans="1:112" ht="14.4" x14ac:dyDescent="0.3">
      <c r="A853" s="13"/>
      <c r="B853" s="11"/>
      <c r="C853" s="11"/>
      <c r="D853" s="11"/>
      <c r="E853" s="134"/>
      <c r="F853" s="134"/>
      <c r="G853" s="134"/>
      <c r="H853" s="92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7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7"/>
      <c r="AS853" s="17"/>
      <c r="AT853" s="17"/>
      <c r="AU853" s="13"/>
      <c r="AV853" s="13"/>
      <c r="AW853" s="13"/>
      <c r="AX853" s="13"/>
      <c r="AY853" s="13"/>
      <c r="AZ853" s="13"/>
      <c r="BA853" s="169"/>
      <c r="BB853" s="13"/>
      <c r="BC853" s="13"/>
      <c r="BD853" s="13"/>
      <c r="BE853" s="169"/>
      <c r="BF853" s="169"/>
      <c r="BG853" s="13"/>
      <c r="BH853" s="181"/>
      <c r="BI853" s="181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D853" s="13"/>
      <c r="DE853" s="13"/>
      <c r="DF853" s="17"/>
      <c r="DG853" s="13"/>
      <c r="DH853" s="13"/>
    </row>
    <row r="854" spans="1:112" ht="14.4" x14ac:dyDescent="0.3">
      <c r="A854" s="13"/>
      <c r="B854" s="11"/>
      <c r="C854" s="11"/>
      <c r="D854" s="11"/>
      <c r="E854" s="134"/>
      <c r="F854" s="134"/>
      <c r="G854" s="134"/>
      <c r="H854" s="92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7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7"/>
      <c r="AS854" s="17"/>
      <c r="AT854" s="17"/>
      <c r="AU854" s="13"/>
      <c r="AV854" s="13"/>
      <c r="AW854" s="13"/>
      <c r="AX854" s="13"/>
      <c r="AY854" s="13"/>
      <c r="AZ854" s="13"/>
      <c r="BA854" s="169"/>
      <c r="BB854" s="13"/>
      <c r="BC854" s="13"/>
      <c r="BD854" s="13"/>
      <c r="BE854" s="169"/>
      <c r="BF854" s="169"/>
      <c r="BG854" s="13"/>
      <c r="BH854" s="181"/>
      <c r="BI854" s="181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D854" s="13"/>
      <c r="DE854" s="13"/>
      <c r="DF854" s="17"/>
      <c r="DG854" s="13"/>
      <c r="DH854" s="13"/>
    </row>
    <row r="855" spans="1:112" ht="14.4" x14ac:dyDescent="0.3">
      <c r="A855" s="13"/>
      <c r="B855" s="11"/>
      <c r="C855" s="11"/>
      <c r="D855" s="11"/>
      <c r="E855" s="134"/>
      <c r="F855" s="134"/>
      <c r="G855" s="134"/>
      <c r="H855" s="92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7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7"/>
      <c r="AS855" s="17"/>
      <c r="AT855" s="17"/>
      <c r="AU855" s="13"/>
      <c r="AV855" s="13"/>
      <c r="AW855" s="13"/>
      <c r="AX855" s="13"/>
      <c r="AY855" s="13"/>
      <c r="AZ855" s="13"/>
      <c r="BA855" s="169"/>
      <c r="BB855" s="13"/>
      <c r="BC855" s="13"/>
      <c r="BD855" s="13"/>
      <c r="BE855" s="169"/>
      <c r="BF855" s="169"/>
      <c r="BG855" s="13"/>
      <c r="BH855" s="181"/>
      <c r="BI855" s="181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D855" s="13"/>
      <c r="DE855" s="13"/>
      <c r="DF855" s="17"/>
      <c r="DG855" s="13"/>
      <c r="DH855" s="13"/>
    </row>
    <row r="856" spans="1:112" ht="14.4" x14ac:dyDescent="0.3">
      <c r="A856" s="13"/>
      <c r="B856" s="11"/>
      <c r="C856" s="11"/>
      <c r="D856" s="11"/>
      <c r="E856" s="134"/>
      <c r="F856" s="134"/>
      <c r="G856" s="134"/>
      <c r="H856" s="92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7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7"/>
      <c r="AS856" s="17"/>
      <c r="AT856" s="17"/>
      <c r="AU856" s="13"/>
      <c r="AV856" s="13"/>
      <c r="AW856" s="13"/>
      <c r="AX856" s="13"/>
      <c r="AY856" s="13"/>
      <c r="AZ856" s="13"/>
      <c r="BA856" s="169"/>
      <c r="BB856" s="13"/>
      <c r="BC856" s="13"/>
      <c r="BD856" s="13"/>
      <c r="BE856" s="169"/>
      <c r="BF856" s="169"/>
      <c r="BG856" s="13"/>
      <c r="BH856" s="181"/>
      <c r="BI856" s="181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D856" s="13"/>
      <c r="DE856" s="13"/>
      <c r="DF856" s="17"/>
      <c r="DG856" s="13"/>
      <c r="DH856" s="13"/>
    </row>
    <row r="857" spans="1:112" ht="14.4" x14ac:dyDescent="0.3">
      <c r="A857" s="13"/>
      <c r="B857" s="11"/>
      <c r="C857" s="11"/>
      <c r="D857" s="11"/>
      <c r="E857" s="134"/>
      <c r="F857" s="134"/>
      <c r="G857" s="134"/>
      <c r="H857" s="92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7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7"/>
      <c r="AS857" s="17"/>
      <c r="AT857" s="17"/>
      <c r="AU857" s="13"/>
      <c r="AV857" s="13"/>
      <c r="AW857" s="13"/>
      <c r="AX857" s="13"/>
      <c r="AY857" s="13"/>
      <c r="AZ857" s="13"/>
      <c r="BA857" s="169"/>
      <c r="BB857" s="13"/>
      <c r="BC857" s="13"/>
      <c r="BD857" s="13"/>
      <c r="BE857" s="169"/>
      <c r="BF857" s="169"/>
      <c r="BG857" s="13"/>
      <c r="BH857" s="181"/>
      <c r="BI857" s="181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D857" s="13"/>
      <c r="DE857" s="13"/>
      <c r="DF857" s="17"/>
      <c r="DG857" s="13"/>
      <c r="DH857" s="13"/>
    </row>
    <row r="858" spans="1:112" ht="14.4" x14ac:dyDescent="0.3">
      <c r="A858" s="13"/>
      <c r="B858" s="11"/>
      <c r="C858" s="11"/>
      <c r="D858" s="11"/>
      <c r="E858" s="134"/>
      <c r="F858" s="134"/>
      <c r="G858" s="134"/>
      <c r="H858" s="92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7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7"/>
      <c r="AS858" s="17"/>
      <c r="AT858" s="17"/>
      <c r="AU858" s="13"/>
      <c r="AV858" s="13"/>
      <c r="AW858" s="13"/>
      <c r="AX858" s="13"/>
      <c r="AY858" s="13"/>
      <c r="AZ858" s="13"/>
      <c r="BA858" s="169"/>
      <c r="BB858" s="13"/>
      <c r="BC858" s="13"/>
      <c r="BD858" s="13"/>
      <c r="BE858" s="169"/>
      <c r="BF858" s="169"/>
      <c r="BG858" s="13"/>
      <c r="BH858" s="181"/>
      <c r="BI858" s="181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D858" s="13"/>
      <c r="DE858" s="13"/>
      <c r="DF858" s="17"/>
      <c r="DG858" s="13"/>
      <c r="DH858" s="13"/>
    </row>
    <row r="859" spans="1:112" ht="14.4" x14ac:dyDescent="0.3">
      <c r="A859" s="13"/>
      <c r="B859" s="11"/>
      <c r="C859" s="11"/>
      <c r="D859" s="11"/>
      <c r="E859" s="134"/>
      <c r="F859" s="134"/>
      <c r="G859" s="134"/>
      <c r="H859" s="92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7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7"/>
      <c r="AS859" s="17"/>
      <c r="AT859" s="17"/>
      <c r="AU859" s="13"/>
      <c r="AV859" s="13"/>
      <c r="AW859" s="13"/>
      <c r="AX859" s="13"/>
      <c r="AY859" s="13"/>
      <c r="AZ859" s="13"/>
      <c r="BA859" s="169"/>
      <c r="BB859" s="13"/>
      <c r="BC859" s="13"/>
      <c r="BD859" s="13"/>
      <c r="BE859" s="169"/>
      <c r="BF859" s="169"/>
      <c r="BG859" s="13"/>
      <c r="BH859" s="181"/>
      <c r="BI859" s="181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D859" s="13"/>
      <c r="DE859" s="13"/>
      <c r="DF859" s="17"/>
      <c r="DG859" s="13"/>
      <c r="DH859" s="13"/>
    </row>
    <row r="860" spans="1:112" ht="14.4" x14ac:dyDescent="0.3">
      <c r="A860" s="13"/>
      <c r="B860" s="11"/>
      <c r="C860" s="11"/>
      <c r="D860" s="11"/>
      <c r="E860" s="134"/>
      <c r="F860" s="134"/>
      <c r="G860" s="134"/>
      <c r="H860" s="92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7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7"/>
      <c r="AS860" s="17"/>
      <c r="AT860" s="17"/>
      <c r="AU860" s="13"/>
      <c r="AV860" s="13"/>
      <c r="AW860" s="13"/>
      <c r="AX860" s="13"/>
      <c r="AY860" s="13"/>
      <c r="AZ860" s="13"/>
      <c r="BA860" s="169"/>
      <c r="BB860" s="13"/>
      <c r="BC860" s="13"/>
      <c r="BD860" s="13"/>
      <c r="BE860" s="169"/>
      <c r="BF860" s="169"/>
      <c r="BG860" s="13"/>
      <c r="BH860" s="181"/>
      <c r="BI860" s="181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D860" s="13"/>
      <c r="DE860" s="13"/>
      <c r="DF860" s="17"/>
      <c r="DG860" s="13"/>
      <c r="DH860" s="13"/>
    </row>
    <row r="861" spans="1:112" ht="14.4" x14ac:dyDescent="0.3">
      <c r="A861" s="13"/>
      <c r="B861" s="11"/>
      <c r="C861" s="11"/>
      <c r="D861" s="11"/>
      <c r="E861" s="134"/>
      <c r="F861" s="134"/>
      <c r="G861" s="134"/>
      <c r="H861" s="92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7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7"/>
      <c r="AS861" s="17"/>
      <c r="AT861" s="17"/>
      <c r="AU861" s="13"/>
      <c r="AV861" s="13"/>
      <c r="AW861" s="13"/>
      <c r="AX861" s="13"/>
      <c r="AY861" s="13"/>
      <c r="AZ861" s="13"/>
      <c r="BA861" s="169"/>
      <c r="BB861" s="13"/>
      <c r="BC861" s="13"/>
      <c r="BD861" s="13"/>
      <c r="BE861" s="169"/>
      <c r="BF861" s="169"/>
      <c r="BG861" s="13"/>
      <c r="BH861" s="181"/>
      <c r="BI861" s="181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D861" s="13"/>
      <c r="DE861" s="13"/>
      <c r="DF861" s="17"/>
      <c r="DG861" s="13"/>
      <c r="DH861" s="13"/>
    </row>
    <row r="862" spans="1:112" ht="14.4" x14ac:dyDescent="0.3">
      <c r="A862" s="13"/>
      <c r="B862" s="11"/>
      <c r="C862" s="11"/>
      <c r="D862" s="11"/>
      <c r="E862" s="134"/>
      <c r="F862" s="134"/>
      <c r="G862" s="134"/>
      <c r="H862" s="92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7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7"/>
      <c r="AS862" s="17"/>
      <c r="AT862" s="17"/>
      <c r="AU862" s="13"/>
      <c r="AV862" s="13"/>
      <c r="AW862" s="13"/>
      <c r="AX862" s="13"/>
      <c r="AY862" s="13"/>
      <c r="AZ862" s="13"/>
      <c r="BA862" s="169"/>
      <c r="BB862" s="13"/>
      <c r="BC862" s="13"/>
      <c r="BD862" s="13"/>
      <c r="BE862" s="169"/>
      <c r="BF862" s="169"/>
      <c r="BG862" s="13"/>
      <c r="BH862" s="181"/>
      <c r="BI862" s="181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D862" s="13"/>
      <c r="DE862" s="13"/>
      <c r="DF862" s="17"/>
      <c r="DG862" s="13"/>
      <c r="DH862" s="13"/>
    </row>
    <row r="863" spans="1:112" ht="14.4" x14ac:dyDescent="0.3">
      <c r="A863" s="13"/>
      <c r="B863" s="11"/>
      <c r="C863" s="11"/>
      <c r="D863" s="11"/>
      <c r="E863" s="134"/>
      <c r="F863" s="134"/>
      <c r="G863" s="134"/>
      <c r="H863" s="92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7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7"/>
      <c r="AS863" s="17"/>
      <c r="AT863" s="17"/>
      <c r="AU863" s="13"/>
      <c r="AV863" s="13"/>
      <c r="AW863" s="13"/>
      <c r="AX863" s="13"/>
      <c r="AY863" s="13"/>
      <c r="AZ863" s="13"/>
      <c r="BA863" s="169"/>
      <c r="BB863" s="13"/>
      <c r="BC863" s="13"/>
      <c r="BD863" s="13"/>
      <c r="BE863" s="169"/>
      <c r="BF863" s="169"/>
      <c r="BG863" s="13"/>
      <c r="BH863" s="181"/>
      <c r="BI863" s="181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D863" s="13"/>
      <c r="DE863" s="13"/>
      <c r="DF863" s="17"/>
      <c r="DG863" s="13"/>
      <c r="DH863" s="13"/>
    </row>
    <row r="864" spans="1:112" ht="14.4" x14ac:dyDescent="0.3">
      <c r="A864" s="13"/>
      <c r="B864" s="11"/>
      <c r="C864" s="11"/>
      <c r="D864" s="11"/>
      <c r="E864" s="134"/>
      <c r="F864" s="134"/>
      <c r="G864" s="134"/>
      <c r="H864" s="92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7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7"/>
      <c r="AS864" s="17"/>
      <c r="AT864" s="17"/>
      <c r="AU864" s="13"/>
      <c r="AV864" s="13"/>
      <c r="AW864" s="13"/>
      <c r="AX864" s="13"/>
      <c r="AY864" s="13"/>
      <c r="AZ864" s="13"/>
      <c r="BA864" s="169"/>
      <c r="BB864" s="13"/>
      <c r="BC864" s="13"/>
      <c r="BD864" s="13"/>
      <c r="BE864" s="169"/>
      <c r="BF864" s="169"/>
      <c r="BG864" s="13"/>
      <c r="BH864" s="181"/>
      <c r="BI864" s="181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D864" s="13"/>
      <c r="DE864" s="13"/>
      <c r="DF864" s="17"/>
      <c r="DG864" s="13"/>
      <c r="DH864" s="13"/>
    </row>
    <row r="865" spans="1:112" ht="14.4" x14ac:dyDescent="0.3">
      <c r="A865" s="13"/>
      <c r="B865" s="11"/>
      <c r="C865" s="11"/>
      <c r="D865" s="11"/>
      <c r="E865" s="134"/>
      <c r="F865" s="134"/>
      <c r="G865" s="134"/>
      <c r="H865" s="92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7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7"/>
      <c r="AS865" s="17"/>
      <c r="AT865" s="17"/>
      <c r="AU865" s="13"/>
      <c r="AV865" s="13"/>
      <c r="AW865" s="13"/>
      <c r="AX865" s="13"/>
      <c r="AY865" s="13"/>
      <c r="AZ865" s="13"/>
      <c r="BA865" s="169"/>
      <c r="BB865" s="13"/>
      <c r="BC865" s="13"/>
      <c r="BD865" s="13"/>
      <c r="BE865" s="169"/>
      <c r="BF865" s="169"/>
      <c r="BG865" s="13"/>
      <c r="BH865" s="181"/>
      <c r="BI865" s="181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D865" s="13"/>
      <c r="DE865" s="13"/>
      <c r="DF865" s="17"/>
      <c r="DG865" s="13"/>
      <c r="DH865" s="13"/>
    </row>
    <row r="866" spans="1:112" ht="14.4" x14ac:dyDescent="0.3">
      <c r="A866" s="13"/>
      <c r="B866" s="11"/>
      <c r="C866" s="11"/>
      <c r="D866" s="11"/>
      <c r="E866" s="134"/>
      <c r="F866" s="134"/>
      <c r="G866" s="134"/>
      <c r="H866" s="92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7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7"/>
      <c r="AS866" s="17"/>
      <c r="AT866" s="17"/>
      <c r="AU866" s="13"/>
      <c r="AV866" s="13"/>
      <c r="AW866" s="13"/>
      <c r="AX866" s="13"/>
      <c r="AY866" s="13"/>
      <c r="AZ866" s="13"/>
      <c r="BA866" s="169"/>
      <c r="BB866" s="13"/>
      <c r="BC866" s="13"/>
      <c r="BD866" s="13"/>
      <c r="BE866" s="169"/>
      <c r="BF866" s="169"/>
      <c r="BG866" s="13"/>
      <c r="BH866" s="181"/>
      <c r="BI866" s="181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D866" s="13"/>
      <c r="DE866" s="13"/>
      <c r="DF866" s="17"/>
      <c r="DG866" s="13"/>
      <c r="DH866" s="13"/>
    </row>
    <row r="867" spans="1:112" ht="14.4" x14ac:dyDescent="0.3">
      <c r="A867" s="13"/>
      <c r="B867" s="11"/>
      <c r="C867" s="11"/>
      <c r="D867" s="11"/>
      <c r="E867" s="134"/>
      <c r="F867" s="134"/>
      <c r="G867" s="134"/>
      <c r="H867" s="92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7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7"/>
      <c r="AS867" s="17"/>
      <c r="AT867" s="17"/>
      <c r="AU867" s="13"/>
      <c r="AV867" s="13"/>
      <c r="AW867" s="13"/>
      <c r="AX867" s="13"/>
      <c r="AY867" s="13"/>
      <c r="AZ867" s="13"/>
      <c r="BA867" s="169"/>
      <c r="BB867" s="13"/>
      <c r="BC867" s="13"/>
      <c r="BD867" s="13"/>
      <c r="BE867" s="169"/>
      <c r="BF867" s="169"/>
      <c r="BG867" s="13"/>
      <c r="BH867" s="181"/>
      <c r="BI867" s="181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D867" s="13"/>
      <c r="DE867" s="13"/>
      <c r="DF867" s="17"/>
      <c r="DG867" s="13"/>
      <c r="DH867" s="13"/>
    </row>
    <row r="868" spans="1:112" ht="14.4" x14ac:dyDescent="0.3">
      <c r="A868" s="13"/>
      <c r="B868" s="11"/>
      <c r="C868" s="11"/>
      <c r="D868" s="11"/>
      <c r="E868" s="134"/>
      <c r="F868" s="134"/>
      <c r="G868" s="134"/>
      <c r="H868" s="92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7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7"/>
      <c r="AS868" s="17"/>
      <c r="AT868" s="17"/>
      <c r="AU868" s="13"/>
      <c r="AV868" s="13"/>
      <c r="AW868" s="13"/>
      <c r="AX868" s="13"/>
      <c r="AY868" s="13"/>
      <c r="AZ868" s="13"/>
      <c r="BA868" s="169"/>
      <c r="BB868" s="13"/>
      <c r="BC868" s="13"/>
      <c r="BD868" s="13"/>
      <c r="BE868" s="169"/>
      <c r="BF868" s="169"/>
      <c r="BG868" s="13"/>
      <c r="BH868" s="181"/>
      <c r="BI868" s="181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D868" s="13"/>
      <c r="DE868" s="13"/>
      <c r="DF868" s="17"/>
      <c r="DG868" s="13"/>
      <c r="DH868" s="13"/>
    </row>
    <row r="869" spans="1:112" ht="14.4" x14ac:dyDescent="0.3">
      <c r="A869" s="13"/>
      <c r="B869" s="11"/>
      <c r="C869" s="11"/>
      <c r="D869" s="11"/>
      <c r="E869" s="134"/>
      <c r="F869" s="134"/>
      <c r="G869" s="134"/>
      <c r="H869" s="92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7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7"/>
      <c r="AS869" s="17"/>
      <c r="AT869" s="17"/>
      <c r="AU869" s="13"/>
      <c r="AV869" s="13"/>
      <c r="AW869" s="13"/>
      <c r="AX869" s="13"/>
      <c r="AY869" s="13"/>
      <c r="AZ869" s="13"/>
      <c r="BA869" s="169"/>
      <c r="BB869" s="13"/>
      <c r="BC869" s="13"/>
      <c r="BD869" s="13"/>
      <c r="BE869" s="169"/>
      <c r="BF869" s="169"/>
      <c r="BG869" s="13"/>
      <c r="BH869" s="181"/>
      <c r="BI869" s="181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D869" s="13"/>
      <c r="DE869" s="13"/>
      <c r="DF869" s="17"/>
      <c r="DG869" s="13"/>
      <c r="DH869" s="13"/>
    </row>
    <row r="870" spans="1:112" ht="14.4" x14ac:dyDescent="0.3">
      <c r="A870" s="13"/>
      <c r="B870" s="11"/>
      <c r="C870" s="11"/>
      <c r="D870" s="11"/>
      <c r="E870" s="134"/>
      <c r="F870" s="134"/>
      <c r="G870" s="134"/>
      <c r="H870" s="92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7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7"/>
      <c r="AS870" s="17"/>
      <c r="AT870" s="17"/>
      <c r="AU870" s="13"/>
      <c r="AV870" s="13"/>
      <c r="AW870" s="13"/>
      <c r="AX870" s="13"/>
      <c r="AY870" s="13"/>
      <c r="AZ870" s="13"/>
      <c r="BA870" s="169"/>
      <c r="BB870" s="13"/>
      <c r="BC870" s="13"/>
      <c r="BD870" s="13"/>
      <c r="BE870" s="169"/>
      <c r="BF870" s="169"/>
      <c r="BG870" s="13"/>
      <c r="BH870" s="181"/>
      <c r="BI870" s="181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D870" s="13"/>
      <c r="DE870" s="13"/>
      <c r="DF870" s="17"/>
      <c r="DG870" s="13"/>
      <c r="DH870" s="13"/>
    </row>
    <row r="871" spans="1:112" ht="14.4" x14ac:dyDescent="0.3">
      <c r="A871" s="13"/>
      <c r="B871" s="11"/>
      <c r="C871" s="11"/>
      <c r="D871" s="11"/>
      <c r="E871" s="134"/>
      <c r="F871" s="134"/>
      <c r="G871" s="134"/>
      <c r="H871" s="92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7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7"/>
      <c r="AS871" s="17"/>
      <c r="AT871" s="17"/>
      <c r="AU871" s="13"/>
      <c r="AV871" s="13"/>
      <c r="AW871" s="13"/>
      <c r="AX871" s="13"/>
      <c r="AY871" s="13"/>
      <c r="AZ871" s="13"/>
      <c r="BA871" s="169"/>
      <c r="BB871" s="13"/>
      <c r="BC871" s="13"/>
      <c r="BD871" s="13"/>
      <c r="BE871" s="169"/>
      <c r="BF871" s="169"/>
      <c r="BG871" s="13"/>
      <c r="BH871" s="181"/>
      <c r="BI871" s="181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D871" s="13"/>
      <c r="DE871" s="13"/>
      <c r="DF871" s="17"/>
      <c r="DG871" s="13"/>
      <c r="DH871" s="13"/>
    </row>
    <row r="872" spans="1:112" ht="14.4" x14ac:dyDescent="0.3">
      <c r="A872" s="13"/>
      <c r="B872" s="11"/>
      <c r="C872" s="11"/>
      <c r="D872" s="11"/>
      <c r="E872" s="134"/>
      <c r="F872" s="134"/>
      <c r="G872" s="134"/>
      <c r="H872" s="92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7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7"/>
      <c r="AS872" s="17"/>
      <c r="AT872" s="17"/>
      <c r="AU872" s="13"/>
      <c r="AV872" s="13"/>
      <c r="AW872" s="13"/>
      <c r="AX872" s="13"/>
      <c r="AY872" s="13"/>
      <c r="AZ872" s="13"/>
      <c r="BA872" s="169"/>
      <c r="BB872" s="13"/>
      <c r="BC872" s="13"/>
      <c r="BD872" s="13"/>
      <c r="BE872" s="169"/>
      <c r="BF872" s="169"/>
      <c r="BG872" s="13"/>
      <c r="BH872" s="181"/>
      <c r="BI872" s="181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D872" s="13"/>
      <c r="DE872" s="13"/>
      <c r="DF872" s="17"/>
      <c r="DG872" s="13"/>
      <c r="DH872" s="13"/>
    </row>
    <row r="873" spans="1:112" ht="14.4" x14ac:dyDescent="0.3">
      <c r="A873" s="13"/>
      <c r="B873" s="11"/>
      <c r="C873" s="11"/>
      <c r="D873" s="11"/>
      <c r="E873" s="134"/>
      <c r="F873" s="134"/>
      <c r="G873" s="134"/>
      <c r="H873" s="92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7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7"/>
      <c r="AS873" s="17"/>
      <c r="AT873" s="17"/>
      <c r="AU873" s="13"/>
      <c r="AV873" s="13"/>
      <c r="AW873" s="13"/>
      <c r="AX873" s="13"/>
      <c r="AY873" s="13"/>
      <c r="AZ873" s="13"/>
      <c r="BA873" s="169"/>
      <c r="BB873" s="13"/>
      <c r="BC873" s="13"/>
      <c r="BD873" s="13"/>
      <c r="BE873" s="169"/>
      <c r="BF873" s="169"/>
      <c r="BG873" s="13"/>
      <c r="BH873" s="181"/>
      <c r="BI873" s="181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D873" s="13"/>
      <c r="DE873" s="13"/>
      <c r="DF873" s="17"/>
      <c r="DG873" s="13"/>
      <c r="DH873" s="13"/>
    </row>
    <row r="874" spans="1:112" ht="14.4" x14ac:dyDescent="0.3">
      <c r="A874" s="13"/>
      <c r="B874" s="11"/>
      <c r="C874" s="11"/>
      <c r="D874" s="11"/>
      <c r="E874" s="134"/>
      <c r="F874" s="134"/>
      <c r="G874" s="134"/>
      <c r="H874" s="92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7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7"/>
      <c r="AS874" s="17"/>
      <c r="AT874" s="17"/>
      <c r="AU874" s="13"/>
      <c r="AV874" s="13"/>
      <c r="AW874" s="13"/>
      <c r="AX874" s="13"/>
      <c r="AY874" s="13"/>
      <c r="AZ874" s="13"/>
      <c r="BA874" s="169"/>
      <c r="BB874" s="13"/>
      <c r="BC874" s="13"/>
      <c r="BD874" s="13"/>
      <c r="BE874" s="169"/>
      <c r="BF874" s="169"/>
      <c r="BG874" s="13"/>
      <c r="BH874" s="181"/>
      <c r="BI874" s="181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D874" s="13"/>
      <c r="DE874" s="13"/>
      <c r="DF874" s="17"/>
      <c r="DG874" s="13"/>
      <c r="DH874" s="13"/>
    </row>
    <row r="875" spans="1:112" ht="14.4" x14ac:dyDescent="0.3">
      <c r="A875" s="13"/>
      <c r="B875" s="11"/>
      <c r="C875" s="11"/>
      <c r="D875" s="11"/>
      <c r="E875" s="134"/>
      <c r="F875" s="134"/>
      <c r="G875" s="134"/>
      <c r="H875" s="92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7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7"/>
      <c r="AS875" s="17"/>
      <c r="AT875" s="17"/>
      <c r="AU875" s="13"/>
      <c r="AV875" s="13"/>
      <c r="AW875" s="13"/>
      <c r="AX875" s="13"/>
      <c r="AY875" s="13"/>
      <c r="AZ875" s="13"/>
      <c r="BA875" s="169"/>
      <c r="BB875" s="13"/>
      <c r="BC875" s="13"/>
      <c r="BD875" s="13"/>
      <c r="BE875" s="169"/>
      <c r="BF875" s="169"/>
      <c r="BG875" s="13"/>
      <c r="BH875" s="181"/>
      <c r="BI875" s="181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D875" s="13"/>
      <c r="DE875" s="13"/>
      <c r="DF875" s="17"/>
      <c r="DG875" s="13"/>
      <c r="DH875" s="13"/>
    </row>
    <row r="876" spans="1:112" ht="14.4" x14ac:dyDescent="0.3">
      <c r="A876" s="13"/>
      <c r="B876" s="11"/>
      <c r="C876" s="11"/>
      <c r="D876" s="11"/>
      <c r="E876" s="134"/>
      <c r="F876" s="134"/>
      <c r="G876" s="134"/>
      <c r="H876" s="92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7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7"/>
      <c r="AS876" s="17"/>
      <c r="AT876" s="17"/>
      <c r="AU876" s="13"/>
      <c r="AV876" s="13"/>
      <c r="AW876" s="13"/>
      <c r="AX876" s="13"/>
      <c r="AY876" s="13"/>
      <c r="AZ876" s="13"/>
      <c r="BA876" s="169"/>
      <c r="BB876" s="13"/>
      <c r="BC876" s="13"/>
      <c r="BD876" s="13"/>
      <c r="BE876" s="169"/>
      <c r="BF876" s="169"/>
      <c r="BG876" s="13"/>
      <c r="BH876" s="181"/>
      <c r="BI876" s="181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D876" s="13"/>
      <c r="DE876" s="13"/>
      <c r="DF876" s="17"/>
      <c r="DG876" s="13"/>
      <c r="DH876" s="13"/>
    </row>
    <row r="877" spans="1:112" ht="14.4" x14ac:dyDescent="0.3">
      <c r="A877" s="13"/>
      <c r="B877" s="11"/>
      <c r="C877" s="11"/>
      <c r="D877" s="11"/>
      <c r="E877" s="134"/>
      <c r="F877" s="134"/>
      <c r="G877" s="134"/>
      <c r="H877" s="92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7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7"/>
      <c r="AS877" s="17"/>
      <c r="AT877" s="17"/>
      <c r="AU877" s="13"/>
      <c r="AV877" s="13"/>
      <c r="AW877" s="13"/>
      <c r="AX877" s="13"/>
      <c r="AY877" s="13"/>
      <c r="AZ877" s="13"/>
      <c r="BA877" s="169"/>
      <c r="BB877" s="13"/>
      <c r="BC877" s="13"/>
      <c r="BD877" s="13"/>
      <c r="BE877" s="169"/>
      <c r="BF877" s="169"/>
      <c r="BG877" s="13"/>
      <c r="BH877" s="181"/>
      <c r="BI877" s="181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D877" s="13"/>
      <c r="DE877" s="13"/>
      <c r="DF877" s="17"/>
      <c r="DG877" s="13"/>
      <c r="DH877" s="13"/>
    </row>
    <row r="878" spans="1:112" ht="14.4" x14ac:dyDescent="0.3">
      <c r="A878" s="13"/>
      <c r="B878" s="11"/>
      <c r="C878" s="11"/>
      <c r="D878" s="11"/>
      <c r="E878" s="134"/>
      <c r="F878" s="134"/>
      <c r="G878" s="134"/>
      <c r="H878" s="92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7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7"/>
      <c r="AS878" s="17"/>
      <c r="AT878" s="17"/>
      <c r="AU878" s="13"/>
      <c r="AV878" s="13"/>
      <c r="AW878" s="13"/>
      <c r="AX878" s="13"/>
      <c r="AY878" s="13"/>
      <c r="AZ878" s="13"/>
      <c r="BA878" s="169"/>
      <c r="BB878" s="13"/>
      <c r="BC878" s="13"/>
      <c r="BD878" s="13"/>
      <c r="BE878" s="169"/>
      <c r="BF878" s="169"/>
      <c r="BG878" s="13"/>
      <c r="BH878" s="181"/>
      <c r="BI878" s="181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D878" s="13"/>
      <c r="DE878" s="13"/>
      <c r="DF878" s="17"/>
      <c r="DG878" s="13"/>
      <c r="DH878" s="13"/>
    </row>
    <row r="879" spans="1:112" ht="14.4" x14ac:dyDescent="0.3">
      <c r="A879" s="13"/>
      <c r="B879" s="11"/>
      <c r="C879" s="11"/>
      <c r="D879" s="11"/>
      <c r="E879" s="134"/>
      <c r="F879" s="134"/>
      <c r="G879" s="134"/>
      <c r="H879" s="92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7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7"/>
      <c r="AS879" s="17"/>
      <c r="AT879" s="17"/>
      <c r="AU879" s="13"/>
      <c r="AV879" s="13"/>
      <c r="AW879" s="13"/>
      <c r="AX879" s="13"/>
      <c r="AY879" s="13"/>
      <c r="AZ879" s="13"/>
      <c r="BA879" s="169"/>
      <c r="BB879" s="13"/>
      <c r="BC879" s="13"/>
      <c r="BD879" s="13"/>
      <c r="BE879" s="169"/>
      <c r="BF879" s="169"/>
      <c r="BG879" s="13"/>
      <c r="BH879" s="181"/>
      <c r="BI879" s="181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D879" s="13"/>
      <c r="DE879" s="13"/>
      <c r="DF879" s="17"/>
      <c r="DG879" s="13"/>
      <c r="DH879" s="13"/>
    </row>
    <row r="880" spans="1:112" ht="14.4" x14ac:dyDescent="0.3">
      <c r="A880" s="13"/>
      <c r="B880" s="11"/>
      <c r="C880" s="11"/>
      <c r="D880" s="11"/>
      <c r="E880" s="134"/>
      <c r="F880" s="134"/>
      <c r="G880" s="134"/>
      <c r="H880" s="92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7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7"/>
      <c r="AS880" s="17"/>
      <c r="AT880" s="17"/>
      <c r="AU880" s="13"/>
      <c r="AV880" s="13"/>
      <c r="AW880" s="13"/>
      <c r="AX880" s="13"/>
      <c r="AY880" s="13"/>
      <c r="AZ880" s="13"/>
      <c r="BA880" s="169"/>
      <c r="BB880" s="13"/>
      <c r="BC880" s="13"/>
      <c r="BD880" s="13"/>
      <c r="BE880" s="169"/>
      <c r="BF880" s="169"/>
      <c r="BG880" s="13"/>
      <c r="BH880" s="181"/>
      <c r="BI880" s="181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D880" s="13"/>
      <c r="DE880" s="13"/>
      <c r="DF880" s="17"/>
      <c r="DG880" s="13"/>
      <c r="DH880" s="13"/>
    </row>
    <row r="881" spans="1:112" ht="14.4" x14ac:dyDescent="0.3">
      <c r="A881" s="13"/>
      <c r="B881" s="11"/>
      <c r="C881" s="11"/>
      <c r="D881" s="11"/>
      <c r="E881" s="134"/>
      <c r="F881" s="134"/>
      <c r="G881" s="134"/>
      <c r="H881" s="92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7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7"/>
      <c r="AS881" s="17"/>
      <c r="AT881" s="17"/>
      <c r="AU881" s="13"/>
      <c r="AV881" s="13"/>
      <c r="AW881" s="13"/>
      <c r="AX881" s="13"/>
      <c r="AY881" s="13"/>
      <c r="AZ881" s="13"/>
      <c r="BA881" s="169"/>
      <c r="BB881" s="13"/>
      <c r="BC881" s="13"/>
      <c r="BD881" s="13"/>
      <c r="BE881" s="169"/>
      <c r="BF881" s="169"/>
      <c r="BG881" s="13"/>
      <c r="BH881" s="181"/>
      <c r="BI881" s="181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D881" s="13"/>
      <c r="DE881" s="13"/>
      <c r="DF881" s="17"/>
      <c r="DG881" s="13"/>
      <c r="DH881" s="13"/>
    </row>
    <row r="882" spans="1:112" ht="14.4" x14ac:dyDescent="0.3">
      <c r="A882" s="13"/>
      <c r="B882" s="11"/>
      <c r="C882" s="11"/>
      <c r="D882" s="11"/>
      <c r="E882" s="134"/>
      <c r="F882" s="134"/>
      <c r="G882" s="134"/>
      <c r="H882" s="92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7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7"/>
      <c r="AS882" s="17"/>
      <c r="AT882" s="17"/>
      <c r="AU882" s="13"/>
      <c r="AV882" s="13"/>
      <c r="AW882" s="13"/>
      <c r="AX882" s="13"/>
      <c r="AY882" s="13"/>
      <c r="AZ882" s="13"/>
      <c r="BA882" s="169"/>
      <c r="BB882" s="13"/>
      <c r="BC882" s="13"/>
      <c r="BD882" s="13"/>
      <c r="BE882" s="169"/>
      <c r="BF882" s="169"/>
      <c r="BG882" s="13"/>
      <c r="BH882" s="181"/>
      <c r="BI882" s="181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D882" s="13"/>
      <c r="DE882" s="13"/>
      <c r="DF882" s="17"/>
      <c r="DG882" s="13"/>
      <c r="DH882" s="13"/>
    </row>
    <row r="883" spans="1:112" ht="14.4" x14ac:dyDescent="0.3">
      <c r="A883" s="13"/>
      <c r="B883" s="11"/>
      <c r="C883" s="11"/>
      <c r="D883" s="11"/>
      <c r="E883" s="134"/>
      <c r="F883" s="134"/>
      <c r="G883" s="134"/>
      <c r="H883" s="92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7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7"/>
      <c r="AS883" s="17"/>
      <c r="AT883" s="17"/>
      <c r="AU883" s="13"/>
      <c r="AV883" s="13"/>
      <c r="AW883" s="13"/>
      <c r="AX883" s="13"/>
      <c r="AY883" s="13"/>
      <c r="AZ883" s="13"/>
      <c r="BA883" s="169"/>
      <c r="BB883" s="13"/>
      <c r="BC883" s="13"/>
      <c r="BD883" s="13"/>
      <c r="BE883" s="169"/>
      <c r="BF883" s="169"/>
      <c r="BG883" s="13"/>
      <c r="BH883" s="181"/>
      <c r="BI883" s="181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D883" s="13"/>
      <c r="DE883" s="13"/>
      <c r="DF883" s="17"/>
      <c r="DG883" s="13"/>
      <c r="DH883" s="13"/>
    </row>
    <row r="884" spans="1:112" ht="14.4" x14ac:dyDescent="0.3">
      <c r="A884" s="13"/>
      <c r="B884" s="11"/>
      <c r="C884" s="11"/>
      <c r="D884" s="11"/>
      <c r="E884" s="134"/>
      <c r="F884" s="134"/>
      <c r="G884" s="134"/>
      <c r="H884" s="92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7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7"/>
      <c r="AS884" s="17"/>
      <c r="AT884" s="17"/>
      <c r="AU884" s="13"/>
      <c r="AV884" s="13"/>
      <c r="AW884" s="13"/>
      <c r="AX884" s="13"/>
      <c r="AY884" s="13"/>
      <c r="AZ884" s="13"/>
      <c r="BA884" s="169"/>
      <c r="BB884" s="13"/>
      <c r="BC884" s="13"/>
      <c r="BD884" s="13"/>
      <c r="BE884" s="169"/>
      <c r="BF884" s="169"/>
      <c r="BG884" s="13"/>
      <c r="BH884" s="181"/>
      <c r="BI884" s="181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D884" s="13"/>
      <c r="DE884" s="13"/>
      <c r="DF884" s="17"/>
      <c r="DG884" s="13"/>
      <c r="DH884" s="13"/>
    </row>
    <row r="885" spans="1:112" ht="14.4" x14ac:dyDescent="0.3">
      <c r="A885" s="13"/>
      <c r="B885" s="11"/>
      <c r="C885" s="11"/>
      <c r="D885" s="11"/>
      <c r="E885" s="134"/>
      <c r="F885" s="134"/>
      <c r="G885" s="134"/>
      <c r="H885" s="92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7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7"/>
      <c r="AS885" s="17"/>
      <c r="AT885" s="17"/>
      <c r="AU885" s="13"/>
      <c r="AV885" s="13"/>
      <c r="AW885" s="13"/>
      <c r="AX885" s="13"/>
      <c r="AY885" s="13"/>
      <c r="AZ885" s="13"/>
      <c r="BA885" s="169"/>
      <c r="BB885" s="13"/>
      <c r="BC885" s="13"/>
      <c r="BD885" s="13"/>
      <c r="BE885" s="169"/>
      <c r="BF885" s="169"/>
      <c r="BG885" s="13"/>
      <c r="BH885" s="181"/>
      <c r="BI885" s="181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D885" s="13"/>
      <c r="DE885" s="13"/>
      <c r="DF885" s="17"/>
      <c r="DG885" s="13"/>
      <c r="DH885" s="13"/>
    </row>
    <row r="886" spans="1:112" ht="14.4" x14ac:dyDescent="0.3">
      <c r="A886" s="13"/>
      <c r="B886" s="11"/>
      <c r="C886" s="11"/>
      <c r="D886" s="11"/>
      <c r="E886" s="134"/>
      <c r="F886" s="134"/>
      <c r="G886" s="134"/>
      <c r="H886" s="92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7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7"/>
      <c r="AS886" s="17"/>
      <c r="AT886" s="17"/>
      <c r="AU886" s="13"/>
      <c r="AV886" s="13"/>
      <c r="AW886" s="13"/>
      <c r="AX886" s="13"/>
      <c r="AY886" s="13"/>
      <c r="AZ886" s="13"/>
      <c r="BA886" s="169"/>
      <c r="BB886" s="13"/>
      <c r="BC886" s="13"/>
      <c r="BD886" s="13"/>
      <c r="BE886" s="169"/>
      <c r="BF886" s="169"/>
      <c r="BG886" s="13"/>
      <c r="BH886" s="181"/>
      <c r="BI886" s="181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D886" s="13"/>
      <c r="DE886" s="13"/>
      <c r="DF886" s="17"/>
      <c r="DG886" s="13"/>
      <c r="DH886" s="13"/>
    </row>
    <row r="887" spans="1:112" ht="14.4" x14ac:dyDescent="0.3">
      <c r="A887" s="13"/>
      <c r="B887" s="11"/>
      <c r="C887" s="11"/>
      <c r="D887" s="11"/>
      <c r="E887" s="134"/>
      <c r="F887" s="134"/>
      <c r="G887" s="134"/>
      <c r="H887" s="92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7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7"/>
      <c r="AS887" s="17"/>
      <c r="AT887" s="17"/>
      <c r="AU887" s="13"/>
      <c r="AV887" s="13"/>
      <c r="AW887" s="13"/>
      <c r="AX887" s="13"/>
      <c r="AY887" s="13"/>
      <c r="AZ887" s="13"/>
      <c r="BA887" s="169"/>
      <c r="BB887" s="13"/>
      <c r="BC887" s="13"/>
      <c r="BD887" s="13"/>
      <c r="BE887" s="169"/>
      <c r="BF887" s="169"/>
      <c r="BG887" s="13"/>
      <c r="BH887" s="181"/>
      <c r="BI887" s="181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D887" s="13"/>
      <c r="DE887" s="13"/>
      <c r="DF887" s="17"/>
      <c r="DG887" s="13"/>
      <c r="DH887" s="13"/>
    </row>
    <row r="888" spans="1:112" ht="14.4" x14ac:dyDescent="0.3">
      <c r="A888" s="13"/>
      <c r="B888" s="11"/>
      <c r="C888" s="11"/>
      <c r="D888" s="11"/>
      <c r="E888" s="134"/>
      <c r="F888" s="134"/>
      <c r="G888" s="134"/>
      <c r="H888" s="92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7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7"/>
      <c r="AS888" s="17"/>
      <c r="AT888" s="17"/>
      <c r="AU888" s="13"/>
      <c r="AV888" s="13"/>
      <c r="AW888" s="13"/>
      <c r="AX888" s="13"/>
      <c r="AY888" s="13"/>
      <c r="AZ888" s="13"/>
      <c r="BA888" s="169"/>
      <c r="BB888" s="13"/>
      <c r="BC888" s="13"/>
      <c r="BD888" s="13"/>
      <c r="BE888" s="169"/>
      <c r="BF888" s="169"/>
      <c r="BG888" s="13"/>
      <c r="BH888" s="181"/>
      <c r="BI888" s="181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D888" s="13"/>
      <c r="DE888" s="13"/>
      <c r="DF888" s="17"/>
      <c r="DG888" s="13"/>
      <c r="DH888" s="13"/>
    </row>
    <row r="889" spans="1:112" ht="14.4" x14ac:dyDescent="0.3">
      <c r="A889" s="13"/>
      <c r="B889" s="11"/>
      <c r="C889" s="11"/>
      <c r="D889" s="11"/>
      <c r="E889" s="134"/>
      <c r="F889" s="134"/>
      <c r="G889" s="134"/>
      <c r="H889" s="92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7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7"/>
      <c r="AS889" s="17"/>
      <c r="AT889" s="17"/>
      <c r="AU889" s="13"/>
      <c r="AV889" s="13"/>
      <c r="AW889" s="13"/>
      <c r="AX889" s="13"/>
      <c r="AY889" s="13"/>
      <c r="AZ889" s="13"/>
      <c r="BA889" s="169"/>
      <c r="BB889" s="13"/>
      <c r="BC889" s="13"/>
      <c r="BD889" s="13"/>
      <c r="BE889" s="169"/>
      <c r="BF889" s="169"/>
      <c r="BG889" s="13"/>
      <c r="BH889" s="181"/>
      <c r="BI889" s="181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D889" s="13"/>
      <c r="DE889" s="13"/>
      <c r="DF889" s="17"/>
      <c r="DG889" s="13"/>
      <c r="DH889" s="13"/>
    </row>
    <row r="890" spans="1:112" ht="14.4" x14ac:dyDescent="0.3">
      <c r="A890" s="13"/>
      <c r="B890" s="11"/>
      <c r="C890" s="11"/>
      <c r="D890" s="11"/>
      <c r="E890" s="134"/>
      <c r="F890" s="134"/>
      <c r="G890" s="134"/>
      <c r="H890" s="92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7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7"/>
      <c r="AS890" s="17"/>
      <c r="AT890" s="17"/>
      <c r="AU890" s="13"/>
      <c r="AV890" s="13"/>
      <c r="AW890" s="13"/>
      <c r="AX890" s="13"/>
      <c r="AY890" s="13"/>
      <c r="AZ890" s="13"/>
      <c r="BA890" s="169"/>
      <c r="BB890" s="13"/>
      <c r="BC890" s="13"/>
      <c r="BD890" s="13"/>
      <c r="BE890" s="169"/>
      <c r="BF890" s="169"/>
      <c r="BG890" s="13"/>
      <c r="BH890" s="181"/>
      <c r="BI890" s="181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D890" s="13"/>
      <c r="DE890" s="13"/>
      <c r="DF890" s="17"/>
      <c r="DG890" s="13"/>
      <c r="DH890" s="13"/>
    </row>
    <row r="891" spans="1:112" ht="14.4" x14ac:dyDescent="0.3">
      <c r="A891" s="13"/>
      <c r="B891" s="11"/>
      <c r="C891" s="11"/>
      <c r="D891" s="11"/>
      <c r="E891" s="134"/>
      <c r="F891" s="134"/>
      <c r="G891" s="134"/>
      <c r="H891" s="92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7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7"/>
      <c r="AS891" s="17"/>
      <c r="AT891" s="17"/>
      <c r="AU891" s="13"/>
      <c r="AV891" s="13"/>
      <c r="AW891" s="13"/>
      <c r="AX891" s="13"/>
      <c r="AY891" s="13"/>
      <c r="AZ891" s="13"/>
      <c r="BA891" s="169"/>
      <c r="BB891" s="13"/>
      <c r="BC891" s="13"/>
      <c r="BD891" s="13"/>
      <c r="BE891" s="169"/>
      <c r="BF891" s="169"/>
      <c r="BG891" s="13"/>
      <c r="BH891" s="181"/>
      <c r="BI891" s="181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D891" s="13"/>
      <c r="DE891" s="13"/>
      <c r="DF891" s="17"/>
      <c r="DG891" s="13"/>
      <c r="DH891" s="13"/>
    </row>
    <row r="892" spans="1:112" ht="14.4" x14ac:dyDescent="0.3">
      <c r="A892" s="13"/>
      <c r="B892" s="11"/>
      <c r="C892" s="11"/>
      <c r="D892" s="11"/>
      <c r="E892" s="134"/>
      <c r="F892" s="134"/>
      <c r="G892" s="134"/>
      <c r="H892" s="92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7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7"/>
      <c r="AS892" s="17"/>
      <c r="AT892" s="17"/>
      <c r="AU892" s="13"/>
      <c r="AV892" s="13"/>
      <c r="AW892" s="13"/>
      <c r="AX892" s="13"/>
      <c r="AY892" s="13"/>
      <c r="AZ892" s="13"/>
      <c r="BA892" s="169"/>
      <c r="BB892" s="13"/>
      <c r="BC892" s="13"/>
      <c r="BD892" s="13"/>
      <c r="BE892" s="169"/>
      <c r="BF892" s="169"/>
      <c r="BG892" s="13"/>
      <c r="BH892" s="181"/>
      <c r="BI892" s="181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D892" s="13"/>
      <c r="DE892" s="13"/>
      <c r="DF892" s="17"/>
      <c r="DG892" s="13"/>
      <c r="DH892" s="13"/>
    </row>
    <row r="893" spans="1:112" ht="14.4" x14ac:dyDescent="0.3">
      <c r="A893" s="13"/>
      <c r="B893" s="11"/>
      <c r="C893" s="11"/>
      <c r="D893" s="11"/>
      <c r="E893" s="134"/>
      <c r="F893" s="134"/>
      <c r="G893" s="134"/>
      <c r="H893" s="92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7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7"/>
      <c r="AS893" s="17"/>
      <c r="AT893" s="17"/>
      <c r="AU893" s="13"/>
      <c r="AV893" s="13"/>
      <c r="AW893" s="13"/>
      <c r="AX893" s="13"/>
      <c r="AY893" s="13"/>
      <c r="AZ893" s="13"/>
      <c r="BA893" s="169"/>
      <c r="BB893" s="13"/>
      <c r="BC893" s="13"/>
      <c r="BD893" s="13"/>
      <c r="BE893" s="169"/>
      <c r="BF893" s="169"/>
      <c r="BG893" s="13"/>
      <c r="BH893" s="181"/>
      <c r="BI893" s="181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D893" s="13"/>
      <c r="DE893" s="13"/>
      <c r="DF893" s="17"/>
      <c r="DG893" s="13"/>
      <c r="DH893" s="13"/>
    </row>
    <row r="894" spans="1:112" ht="14.4" x14ac:dyDescent="0.3">
      <c r="A894" s="13"/>
      <c r="B894" s="11"/>
      <c r="C894" s="11"/>
      <c r="D894" s="11"/>
      <c r="E894" s="134"/>
      <c r="F894" s="134"/>
      <c r="G894" s="134"/>
      <c r="H894" s="92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7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7"/>
      <c r="AS894" s="17"/>
      <c r="AT894" s="17"/>
      <c r="AU894" s="13"/>
      <c r="AV894" s="13"/>
      <c r="AW894" s="13"/>
      <c r="AX894" s="13"/>
      <c r="AY894" s="13"/>
      <c r="AZ894" s="13"/>
      <c r="BA894" s="169"/>
      <c r="BB894" s="13"/>
      <c r="BC894" s="13"/>
      <c r="BD894" s="13"/>
      <c r="BE894" s="169"/>
      <c r="BF894" s="169"/>
      <c r="BG894" s="13"/>
      <c r="BH894" s="181"/>
      <c r="BI894" s="181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D894" s="13"/>
      <c r="DE894" s="13"/>
      <c r="DF894" s="17"/>
      <c r="DG894" s="13"/>
      <c r="DH894" s="13"/>
    </row>
    <row r="895" spans="1:112" ht="14.4" x14ac:dyDescent="0.3">
      <c r="A895" s="13"/>
      <c r="B895" s="11"/>
      <c r="C895" s="11"/>
      <c r="D895" s="11"/>
      <c r="E895" s="134"/>
      <c r="F895" s="134"/>
      <c r="G895" s="134"/>
      <c r="H895" s="92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7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7"/>
      <c r="AS895" s="17"/>
      <c r="AT895" s="17"/>
      <c r="AU895" s="13"/>
      <c r="AV895" s="13"/>
      <c r="AW895" s="13"/>
      <c r="AX895" s="13"/>
      <c r="AY895" s="13"/>
      <c r="AZ895" s="13"/>
      <c r="BA895" s="169"/>
      <c r="BB895" s="13"/>
      <c r="BC895" s="13"/>
      <c r="BD895" s="13"/>
      <c r="BE895" s="169"/>
      <c r="BF895" s="169"/>
      <c r="BG895" s="13"/>
      <c r="BH895" s="181"/>
      <c r="BI895" s="181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D895" s="13"/>
      <c r="DE895" s="13"/>
      <c r="DF895" s="17"/>
      <c r="DG895" s="13"/>
      <c r="DH895" s="13"/>
    </row>
    <row r="896" spans="1:112" ht="14.4" x14ac:dyDescent="0.3">
      <c r="A896" s="13"/>
      <c r="B896" s="11"/>
      <c r="C896" s="11"/>
      <c r="D896" s="11"/>
      <c r="E896" s="134"/>
      <c r="F896" s="134"/>
      <c r="G896" s="134"/>
      <c r="H896" s="92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7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7"/>
      <c r="AS896" s="17"/>
      <c r="AT896" s="17"/>
      <c r="AU896" s="13"/>
      <c r="AV896" s="13"/>
      <c r="AW896" s="13"/>
      <c r="AX896" s="13"/>
      <c r="AY896" s="13"/>
      <c r="AZ896" s="13"/>
      <c r="BA896" s="169"/>
      <c r="BB896" s="13"/>
      <c r="BC896" s="13"/>
      <c r="BD896" s="13"/>
      <c r="BE896" s="169"/>
      <c r="BF896" s="169"/>
      <c r="BG896" s="13"/>
      <c r="BH896" s="181"/>
      <c r="BI896" s="181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D896" s="13"/>
      <c r="DE896" s="13"/>
      <c r="DF896" s="17"/>
      <c r="DG896" s="13"/>
      <c r="DH896" s="13"/>
    </row>
    <row r="897" spans="1:112" ht="14.4" x14ac:dyDescent="0.3">
      <c r="A897" s="13"/>
      <c r="B897" s="11"/>
      <c r="C897" s="11"/>
      <c r="D897" s="11"/>
      <c r="E897" s="134"/>
      <c r="F897" s="134"/>
      <c r="G897" s="134"/>
      <c r="H897" s="92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7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7"/>
      <c r="AS897" s="17"/>
      <c r="AT897" s="17"/>
      <c r="AU897" s="13"/>
      <c r="AV897" s="13"/>
      <c r="AW897" s="13"/>
      <c r="AX897" s="13"/>
      <c r="AY897" s="13"/>
      <c r="AZ897" s="13"/>
      <c r="BA897" s="169"/>
      <c r="BB897" s="13"/>
      <c r="BC897" s="13"/>
      <c r="BD897" s="13"/>
      <c r="BE897" s="169"/>
      <c r="BF897" s="169"/>
      <c r="BG897" s="13"/>
      <c r="BH897" s="181"/>
      <c r="BI897" s="181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D897" s="13"/>
      <c r="DE897" s="13"/>
      <c r="DF897" s="17"/>
      <c r="DG897" s="13"/>
      <c r="DH897" s="13"/>
    </row>
    <row r="898" spans="1:112" ht="14.4" x14ac:dyDescent="0.3">
      <c r="A898" s="13"/>
      <c r="B898" s="11"/>
      <c r="C898" s="11"/>
      <c r="D898" s="11"/>
      <c r="E898" s="134"/>
      <c r="F898" s="134"/>
      <c r="G898" s="134"/>
      <c r="H898" s="92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7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7"/>
      <c r="AS898" s="17"/>
      <c r="AT898" s="17"/>
      <c r="AU898" s="13"/>
      <c r="AV898" s="13"/>
      <c r="AW898" s="13"/>
      <c r="AX898" s="13"/>
      <c r="AY898" s="13"/>
      <c r="AZ898" s="13"/>
      <c r="BA898" s="169"/>
      <c r="BB898" s="13"/>
      <c r="BC898" s="13"/>
      <c r="BD898" s="13"/>
      <c r="BE898" s="169"/>
      <c r="BF898" s="169"/>
      <c r="BG898" s="13"/>
      <c r="BH898" s="181"/>
      <c r="BI898" s="181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D898" s="13"/>
      <c r="DE898" s="13"/>
      <c r="DF898" s="17"/>
      <c r="DG898" s="13"/>
      <c r="DH898" s="13"/>
    </row>
    <row r="899" spans="1:112" ht="14.4" x14ac:dyDescent="0.3">
      <c r="A899" s="13"/>
      <c r="B899" s="11"/>
      <c r="C899" s="11"/>
      <c r="D899" s="11"/>
      <c r="E899" s="134"/>
      <c r="F899" s="134"/>
      <c r="G899" s="134"/>
      <c r="H899" s="92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7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7"/>
      <c r="AS899" s="17"/>
      <c r="AT899" s="17"/>
      <c r="AU899" s="13"/>
      <c r="AV899" s="13"/>
      <c r="AW899" s="13"/>
      <c r="AX899" s="13"/>
      <c r="AY899" s="13"/>
      <c r="AZ899" s="13"/>
      <c r="BA899" s="169"/>
      <c r="BB899" s="13"/>
      <c r="BC899" s="13"/>
      <c r="BD899" s="13"/>
      <c r="BE899" s="169"/>
      <c r="BF899" s="169"/>
      <c r="BG899" s="13"/>
      <c r="BH899" s="181"/>
      <c r="BI899" s="181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D899" s="13"/>
      <c r="DE899" s="13"/>
      <c r="DF899" s="17"/>
      <c r="DG899" s="13"/>
      <c r="DH899" s="13"/>
    </row>
    <row r="900" spans="1:112" ht="14.4" x14ac:dyDescent="0.3">
      <c r="A900" s="13"/>
      <c r="B900" s="11"/>
      <c r="C900" s="11"/>
      <c r="D900" s="11"/>
      <c r="E900" s="134"/>
      <c r="F900" s="134"/>
      <c r="G900" s="134"/>
      <c r="H900" s="92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7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7"/>
      <c r="AS900" s="17"/>
      <c r="AT900" s="17"/>
      <c r="AU900" s="13"/>
      <c r="AV900" s="13"/>
      <c r="AW900" s="13"/>
      <c r="AX900" s="13"/>
      <c r="AY900" s="13"/>
      <c r="AZ900" s="13"/>
      <c r="BA900" s="169"/>
      <c r="BB900" s="13"/>
      <c r="BC900" s="13"/>
      <c r="BD900" s="13"/>
      <c r="BE900" s="169"/>
      <c r="BF900" s="169"/>
      <c r="BG900" s="13"/>
      <c r="BH900" s="181"/>
      <c r="BI900" s="181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D900" s="13"/>
      <c r="DE900" s="13"/>
      <c r="DF900" s="17"/>
      <c r="DG900" s="13"/>
      <c r="DH900" s="13"/>
    </row>
    <row r="901" spans="1:112" ht="14.4" x14ac:dyDescent="0.3">
      <c r="A901" s="13"/>
      <c r="B901" s="11"/>
      <c r="C901" s="11"/>
      <c r="D901" s="11"/>
      <c r="E901" s="134"/>
      <c r="F901" s="134"/>
      <c r="G901" s="134"/>
      <c r="H901" s="92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7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7"/>
      <c r="AS901" s="17"/>
      <c r="AT901" s="17"/>
      <c r="AU901" s="13"/>
      <c r="AV901" s="13"/>
      <c r="AW901" s="13"/>
      <c r="AX901" s="13"/>
      <c r="AY901" s="13"/>
      <c r="AZ901" s="13"/>
      <c r="BA901" s="169"/>
      <c r="BB901" s="13"/>
      <c r="BC901" s="13"/>
      <c r="BD901" s="13"/>
      <c r="BE901" s="169"/>
      <c r="BF901" s="169"/>
      <c r="BG901" s="13"/>
      <c r="BH901" s="181"/>
      <c r="BI901" s="181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D901" s="13"/>
      <c r="DE901" s="13"/>
      <c r="DF901" s="17"/>
      <c r="DG901" s="13"/>
      <c r="DH901" s="13"/>
    </row>
    <row r="902" spans="1:112" ht="14.4" x14ac:dyDescent="0.3">
      <c r="A902" s="13"/>
      <c r="B902" s="11"/>
      <c r="C902" s="11"/>
      <c r="D902" s="11"/>
      <c r="E902" s="134"/>
      <c r="F902" s="134"/>
      <c r="G902" s="134"/>
      <c r="H902" s="92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7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7"/>
      <c r="AS902" s="17"/>
      <c r="AT902" s="17"/>
      <c r="AU902" s="13"/>
      <c r="AV902" s="13"/>
      <c r="AW902" s="13"/>
      <c r="AX902" s="13"/>
      <c r="AY902" s="13"/>
      <c r="AZ902" s="13"/>
      <c r="BA902" s="169"/>
      <c r="BB902" s="13"/>
      <c r="BC902" s="13"/>
      <c r="BD902" s="13"/>
      <c r="BE902" s="169"/>
      <c r="BF902" s="169"/>
      <c r="BG902" s="13"/>
      <c r="BH902" s="181"/>
      <c r="BI902" s="181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D902" s="13"/>
      <c r="DE902" s="13"/>
      <c r="DF902" s="17"/>
      <c r="DG902" s="13"/>
      <c r="DH902" s="13"/>
    </row>
    <row r="903" spans="1:112" ht="14.4" x14ac:dyDescent="0.3">
      <c r="A903" s="13"/>
      <c r="B903" s="11"/>
      <c r="C903" s="11"/>
      <c r="D903" s="11"/>
      <c r="E903" s="134"/>
      <c r="F903" s="134"/>
      <c r="G903" s="134"/>
      <c r="H903" s="92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7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7"/>
      <c r="AS903" s="17"/>
      <c r="AT903" s="17"/>
      <c r="AU903" s="13"/>
      <c r="AV903" s="13"/>
      <c r="AW903" s="13"/>
      <c r="AX903" s="13"/>
      <c r="AY903" s="13"/>
      <c r="AZ903" s="13"/>
      <c r="BA903" s="169"/>
      <c r="BB903" s="13"/>
      <c r="BC903" s="13"/>
      <c r="BD903" s="13"/>
      <c r="BE903" s="169"/>
      <c r="BF903" s="169"/>
      <c r="BG903" s="13"/>
      <c r="BH903" s="181"/>
      <c r="BI903" s="181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D903" s="13"/>
      <c r="DE903" s="13"/>
      <c r="DF903" s="17"/>
      <c r="DG903" s="13"/>
      <c r="DH903" s="13"/>
    </row>
    <row r="904" spans="1:112" ht="14.4" x14ac:dyDescent="0.3">
      <c r="A904" s="13"/>
      <c r="B904" s="11"/>
      <c r="C904" s="11"/>
      <c r="D904" s="11"/>
      <c r="E904" s="134"/>
      <c r="F904" s="134"/>
      <c r="G904" s="134"/>
      <c r="H904" s="92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7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7"/>
      <c r="AS904" s="17"/>
      <c r="AT904" s="17"/>
      <c r="AU904" s="13"/>
      <c r="AV904" s="13"/>
      <c r="AW904" s="13"/>
      <c r="AX904" s="13"/>
      <c r="AY904" s="13"/>
      <c r="AZ904" s="13"/>
      <c r="BA904" s="169"/>
      <c r="BB904" s="13"/>
      <c r="BC904" s="13"/>
      <c r="BD904" s="13"/>
      <c r="BE904" s="169"/>
      <c r="BF904" s="169"/>
      <c r="BG904" s="13"/>
      <c r="BH904" s="181"/>
      <c r="BI904" s="181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D904" s="13"/>
      <c r="DE904" s="13"/>
      <c r="DF904" s="17"/>
      <c r="DG904" s="13"/>
      <c r="DH904" s="13"/>
    </row>
    <row r="905" spans="1:112" ht="14.4" x14ac:dyDescent="0.3">
      <c r="A905" s="13"/>
      <c r="B905" s="11"/>
      <c r="C905" s="11"/>
      <c r="D905" s="11"/>
      <c r="E905" s="134"/>
      <c r="F905" s="134"/>
      <c r="G905" s="134"/>
      <c r="H905" s="92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7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7"/>
      <c r="AS905" s="17"/>
      <c r="AT905" s="17"/>
      <c r="AU905" s="13"/>
      <c r="AV905" s="13"/>
      <c r="AW905" s="13"/>
      <c r="AX905" s="13"/>
      <c r="AY905" s="13"/>
      <c r="AZ905" s="13"/>
      <c r="BA905" s="169"/>
      <c r="BB905" s="13"/>
      <c r="BC905" s="13"/>
      <c r="BD905" s="13"/>
      <c r="BE905" s="169"/>
      <c r="BF905" s="169"/>
      <c r="BG905" s="13"/>
      <c r="BH905" s="181"/>
      <c r="BI905" s="181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D905" s="13"/>
      <c r="DE905" s="13"/>
      <c r="DF905" s="17"/>
      <c r="DG905" s="13"/>
      <c r="DH905" s="13"/>
    </row>
    <row r="906" spans="1:112" ht="14.4" x14ac:dyDescent="0.3">
      <c r="A906" s="13"/>
      <c r="B906" s="11"/>
      <c r="C906" s="11"/>
      <c r="D906" s="11"/>
      <c r="E906" s="134"/>
      <c r="F906" s="134"/>
      <c r="G906" s="134"/>
      <c r="H906" s="92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7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7"/>
      <c r="AS906" s="17"/>
      <c r="AT906" s="17"/>
      <c r="AU906" s="13"/>
      <c r="AV906" s="13"/>
      <c r="AW906" s="13"/>
      <c r="AX906" s="13"/>
      <c r="AY906" s="13"/>
      <c r="AZ906" s="13"/>
      <c r="BA906" s="169"/>
      <c r="BB906" s="13"/>
      <c r="BC906" s="13"/>
      <c r="BD906" s="13"/>
      <c r="BE906" s="169"/>
      <c r="BF906" s="169"/>
      <c r="BG906" s="13"/>
      <c r="BH906" s="181"/>
      <c r="BI906" s="181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D906" s="13"/>
      <c r="DE906" s="13"/>
      <c r="DF906" s="17"/>
      <c r="DG906" s="13"/>
      <c r="DH906" s="13"/>
    </row>
    <row r="907" spans="1:112" ht="14.4" x14ac:dyDescent="0.3">
      <c r="A907" s="13"/>
      <c r="B907" s="11"/>
      <c r="C907" s="11"/>
      <c r="D907" s="11"/>
      <c r="E907" s="134"/>
      <c r="F907" s="134"/>
      <c r="G907" s="134"/>
      <c r="H907" s="92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7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7"/>
      <c r="AS907" s="17"/>
      <c r="AT907" s="17"/>
      <c r="AU907" s="13"/>
      <c r="AV907" s="13"/>
      <c r="AW907" s="13"/>
      <c r="AX907" s="13"/>
      <c r="AY907" s="13"/>
      <c r="AZ907" s="13"/>
      <c r="BA907" s="169"/>
      <c r="BB907" s="13"/>
      <c r="BC907" s="13"/>
      <c r="BD907" s="13"/>
      <c r="BE907" s="169"/>
      <c r="BF907" s="169"/>
      <c r="BG907" s="13"/>
      <c r="BH907" s="181"/>
      <c r="BI907" s="181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D907" s="13"/>
      <c r="DE907" s="13"/>
      <c r="DF907" s="17"/>
      <c r="DG907" s="13"/>
      <c r="DH907" s="13"/>
    </row>
    <row r="908" spans="1:112" ht="14.4" x14ac:dyDescent="0.3">
      <c r="A908" s="13"/>
      <c r="B908" s="11"/>
      <c r="C908" s="11"/>
      <c r="D908" s="11"/>
      <c r="E908" s="134"/>
      <c r="F908" s="134"/>
      <c r="G908" s="134"/>
      <c r="H908" s="92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7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7"/>
      <c r="AS908" s="17"/>
      <c r="AT908" s="17"/>
      <c r="AU908" s="13"/>
      <c r="AV908" s="13"/>
      <c r="AW908" s="13"/>
      <c r="AX908" s="13"/>
      <c r="AY908" s="13"/>
      <c r="AZ908" s="13"/>
      <c r="BA908" s="169"/>
      <c r="BB908" s="13"/>
      <c r="BC908" s="13"/>
      <c r="BD908" s="13"/>
      <c r="BE908" s="169"/>
      <c r="BF908" s="169"/>
      <c r="BG908" s="13"/>
      <c r="BH908" s="181"/>
      <c r="BI908" s="181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D908" s="13"/>
      <c r="DE908" s="13"/>
      <c r="DF908" s="17"/>
      <c r="DG908" s="13"/>
      <c r="DH908" s="13"/>
    </row>
    <row r="909" spans="1:112" ht="14.4" x14ac:dyDescent="0.3">
      <c r="A909" s="13"/>
      <c r="B909" s="11"/>
      <c r="C909" s="11"/>
      <c r="D909" s="11"/>
      <c r="E909" s="134"/>
      <c r="F909" s="134"/>
      <c r="G909" s="134"/>
      <c r="H909" s="92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7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7"/>
      <c r="AS909" s="17"/>
      <c r="AT909" s="17"/>
      <c r="AU909" s="13"/>
      <c r="AV909" s="13"/>
      <c r="AW909" s="13"/>
      <c r="AX909" s="13"/>
      <c r="AY909" s="13"/>
      <c r="AZ909" s="13"/>
      <c r="BA909" s="169"/>
      <c r="BB909" s="13"/>
      <c r="BC909" s="13"/>
      <c r="BD909" s="13"/>
      <c r="BE909" s="169"/>
      <c r="BF909" s="169"/>
      <c r="BG909" s="13"/>
      <c r="BH909" s="181"/>
      <c r="BI909" s="181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D909" s="13"/>
      <c r="DE909" s="13"/>
      <c r="DF909" s="17"/>
      <c r="DG909" s="13"/>
      <c r="DH909" s="13"/>
    </row>
    <row r="910" spans="1:112" ht="14.4" x14ac:dyDescent="0.3">
      <c r="A910" s="13"/>
      <c r="B910" s="11"/>
      <c r="C910" s="11"/>
      <c r="D910" s="11"/>
      <c r="E910" s="134"/>
      <c r="F910" s="134"/>
      <c r="G910" s="134"/>
      <c r="H910" s="92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7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7"/>
      <c r="AS910" s="17"/>
      <c r="AT910" s="17"/>
      <c r="AU910" s="13"/>
      <c r="AV910" s="13"/>
      <c r="AW910" s="13"/>
      <c r="AX910" s="13"/>
      <c r="AY910" s="13"/>
      <c r="AZ910" s="13"/>
      <c r="BA910" s="169"/>
      <c r="BB910" s="13"/>
      <c r="BC910" s="13"/>
      <c r="BD910" s="13"/>
      <c r="BE910" s="169"/>
      <c r="BF910" s="169"/>
      <c r="BG910" s="13"/>
      <c r="BH910" s="181"/>
      <c r="BI910" s="181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D910" s="13"/>
      <c r="DE910" s="13"/>
      <c r="DF910" s="17"/>
      <c r="DG910" s="13"/>
      <c r="DH910" s="13"/>
    </row>
    <row r="911" spans="1:112" ht="14.4" x14ac:dyDescent="0.3">
      <c r="A911" s="13"/>
      <c r="B911" s="11"/>
      <c r="C911" s="11"/>
      <c r="D911" s="11"/>
      <c r="E911" s="134"/>
      <c r="F911" s="134"/>
      <c r="G911" s="134"/>
      <c r="H911" s="92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7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7"/>
      <c r="AS911" s="17"/>
      <c r="AT911" s="17"/>
      <c r="AU911" s="13"/>
      <c r="AV911" s="13"/>
      <c r="AW911" s="13"/>
      <c r="AX911" s="13"/>
      <c r="AY911" s="13"/>
      <c r="AZ911" s="13"/>
      <c r="BA911" s="169"/>
      <c r="BB911" s="13"/>
      <c r="BC911" s="13"/>
      <c r="BD911" s="13"/>
      <c r="BE911" s="169"/>
      <c r="BF911" s="169"/>
      <c r="BG911" s="13"/>
      <c r="BH911" s="181"/>
      <c r="BI911" s="181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D911" s="13"/>
      <c r="DE911" s="13"/>
      <c r="DF911" s="17"/>
      <c r="DG911" s="13"/>
      <c r="DH911" s="13"/>
    </row>
    <row r="912" spans="1:112" ht="14.4" x14ac:dyDescent="0.3">
      <c r="A912" s="13"/>
      <c r="B912" s="11"/>
      <c r="C912" s="11"/>
      <c r="D912" s="11"/>
      <c r="E912" s="134"/>
      <c r="F912" s="134"/>
      <c r="G912" s="134"/>
      <c r="H912" s="92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7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7"/>
      <c r="AS912" s="17"/>
      <c r="AT912" s="17"/>
      <c r="AU912" s="13"/>
      <c r="AV912" s="13"/>
      <c r="AW912" s="13"/>
      <c r="AX912" s="13"/>
      <c r="AY912" s="13"/>
      <c r="AZ912" s="13"/>
      <c r="BA912" s="169"/>
      <c r="BB912" s="13"/>
      <c r="BC912" s="13"/>
      <c r="BD912" s="13"/>
      <c r="BE912" s="169"/>
      <c r="BF912" s="169"/>
      <c r="BG912" s="13"/>
      <c r="BH912" s="181"/>
      <c r="BI912" s="181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D912" s="13"/>
      <c r="DE912" s="13"/>
      <c r="DF912" s="17"/>
      <c r="DG912" s="13"/>
      <c r="DH912" s="13"/>
    </row>
    <row r="913" spans="1:112" ht="14.4" x14ac:dyDescent="0.3">
      <c r="A913" s="13"/>
      <c r="B913" s="11"/>
      <c r="C913" s="11"/>
      <c r="D913" s="11"/>
      <c r="E913" s="134"/>
      <c r="F913" s="134"/>
      <c r="G913" s="134"/>
      <c r="H913" s="92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7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7"/>
      <c r="AS913" s="17"/>
      <c r="AT913" s="17"/>
      <c r="AU913" s="13"/>
      <c r="AV913" s="13"/>
      <c r="AW913" s="13"/>
      <c r="AX913" s="13"/>
      <c r="AY913" s="13"/>
      <c r="AZ913" s="13"/>
      <c r="BA913" s="169"/>
      <c r="BB913" s="13"/>
      <c r="BC913" s="13"/>
      <c r="BD913" s="13"/>
      <c r="BE913" s="169"/>
      <c r="BF913" s="169"/>
      <c r="BG913" s="13"/>
      <c r="BH913" s="181"/>
      <c r="BI913" s="181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D913" s="13"/>
      <c r="DE913" s="13"/>
      <c r="DF913" s="17"/>
      <c r="DG913" s="13"/>
      <c r="DH913" s="13"/>
    </row>
    <row r="914" spans="1:112" ht="14.4" x14ac:dyDescent="0.3">
      <c r="A914" s="13"/>
      <c r="B914" s="11"/>
      <c r="C914" s="11"/>
      <c r="D914" s="11"/>
      <c r="E914" s="134"/>
      <c r="F914" s="134"/>
      <c r="G914" s="134"/>
      <c r="H914" s="92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7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7"/>
      <c r="AS914" s="17"/>
      <c r="AT914" s="17"/>
      <c r="AU914" s="13"/>
      <c r="AV914" s="13"/>
      <c r="AW914" s="13"/>
      <c r="AX914" s="13"/>
      <c r="AY914" s="13"/>
      <c r="AZ914" s="13"/>
      <c r="BA914" s="169"/>
      <c r="BB914" s="13"/>
      <c r="BC914" s="13"/>
      <c r="BD914" s="13"/>
      <c r="BE914" s="169"/>
      <c r="BF914" s="169"/>
      <c r="BG914" s="13"/>
      <c r="BH914" s="181"/>
      <c r="BI914" s="181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D914" s="13"/>
      <c r="DE914" s="13"/>
      <c r="DF914" s="17"/>
      <c r="DG914" s="13"/>
      <c r="DH914" s="13"/>
    </row>
    <row r="915" spans="1:112" ht="14.4" x14ac:dyDescent="0.3">
      <c r="A915" s="13"/>
      <c r="B915" s="11"/>
      <c r="C915" s="11"/>
      <c r="D915" s="11"/>
      <c r="E915" s="134"/>
      <c r="F915" s="134"/>
      <c r="G915" s="134"/>
      <c r="H915" s="92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7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7"/>
      <c r="AS915" s="17"/>
      <c r="AT915" s="17"/>
      <c r="AU915" s="13"/>
      <c r="AV915" s="13"/>
      <c r="AW915" s="13"/>
      <c r="AX915" s="13"/>
      <c r="AY915" s="13"/>
      <c r="AZ915" s="13"/>
      <c r="BA915" s="169"/>
      <c r="BB915" s="13"/>
      <c r="BC915" s="13"/>
      <c r="BD915" s="13"/>
      <c r="BE915" s="169"/>
      <c r="BF915" s="169"/>
      <c r="BG915" s="13"/>
      <c r="BH915" s="181"/>
      <c r="BI915" s="181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D915" s="13"/>
      <c r="DE915" s="13"/>
      <c r="DF915" s="17"/>
      <c r="DG915" s="13"/>
      <c r="DH915" s="13"/>
    </row>
    <row r="916" spans="1:112" ht="14.4" x14ac:dyDescent="0.3">
      <c r="A916" s="13"/>
      <c r="B916" s="11"/>
      <c r="C916" s="11"/>
      <c r="D916" s="11"/>
      <c r="E916" s="134"/>
      <c r="F916" s="134"/>
      <c r="G916" s="134"/>
      <c r="H916" s="92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7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7"/>
      <c r="AS916" s="17"/>
      <c r="AT916" s="17"/>
      <c r="AU916" s="13"/>
      <c r="AV916" s="13"/>
      <c r="AW916" s="13"/>
      <c r="AX916" s="13"/>
      <c r="AY916" s="13"/>
      <c r="AZ916" s="13"/>
      <c r="BA916" s="169"/>
      <c r="BB916" s="13"/>
      <c r="BC916" s="13"/>
      <c r="BD916" s="13"/>
      <c r="BE916" s="169"/>
      <c r="BF916" s="169"/>
      <c r="BG916" s="13"/>
      <c r="BH916" s="181"/>
      <c r="BI916" s="181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D916" s="13"/>
      <c r="DE916" s="13"/>
      <c r="DF916" s="17"/>
      <c r="DG916" s="13"/>
      <c r="DH916" s="13"/>
    </row>
    <row r="917" spans="1:112" ht="14.4" x14ac:dyDescent="0.3">
      <c r="A917" s="13"/>
      <c r="B917" s="11"/>
      <c r="C917" s="11"/>
      <c r="D917" s="11"/>
      <c r="E917" s="134"/>
      <c r="F917" s="134"/>
      <c r="G917" s="134"/>
      <c r="H917" s="92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7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7"/>
      <c r="AS917" s="17"/>
      <c r="AT917" s="17"/>
      <c r="AU917" s="13"/>
      <c r="AV917" s="13"/>
      <c r="AW917" s="13"/>
      <c r="AX917" s="13"/>
      <c r="AY917" s="13"/>
      <c r="AZ917" s="13"/>
      <c r="BA917" s="169"/>
      <c r="BB917" s="13"/>
      <c r="BC917" s="13"/>
      <c r="BD917" s="13"/>
      <c r="BE917" s="169"/>
      <c r="BF917" s="169"/>
      <c r="BG917" s="13"/>
      <c r="BH917" s="181"/>
      <c r="BI917" s="181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D917" s="13"/>
      <c r="DE917" s="13"/>
      <c r="DF917" s="17"/>
      <c r="DG917" s="13"/>
      <c r="DH917" s="13"/>
    </row>
    <row r="918" spans="1:112" ht="14.4" x14ac:dyDescent="0.3">
      <c r="A918" s="13"/>
      <c r="B918" s="11"/>
      <c r="C918" s="11"/>
      <c r="D918" s="11"/>
      <c r="E918" s="134"/>
      <c r="F918" s="134"/>
      <c r="G918" s="134"/>
      <c r="H918" s="92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7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7"/>
      <c r="AS918" s="17"/>
      <c r="AT918" s="17"/>
      <c r="AU918" s="13"/>
      <c r="AV918" s="13"/>
      <c r="AW918" s="13"/>
      <c r="AX918" s="13"/>
      <c r="AY918" s="13"/>
      <c r="AZ918" s="13"/>
      <c r="BA918" s="169"/>
      <c r="BB918" s="13"/>
      <c r="BC918" s="13"/>
      <c r="BD918" s="13"/>
      <c r="BE918" s="169"/>
      <c r="BF918" s="169"/>
      <c r="BG918" s="13"/>
      <c r="BH918" s="181"/>
      <c r="BI918" s="181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D918" s="13"/>
      <c r="DE918" s="13"/>
      <c r="DF918" s="17"/>
      <c r="DG918" s="13"/>
      <c r="DH918" s="13"/>
    </row>
    <row r="919" spans="1:112" ht="14.4" x14ac:dyDescent="0.3">
      <c r="A919" s="13"/>
      <c r="B919" s="11"/>
      <c r="C919" s="11"/>
      <c r="D919" s="11"/>
      <c r="E919" s="134"/>
      <c r="F919" s="134"/>
      <c r="G919" s="134"/>
      <c r="H919" s="92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7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7"/>
      <c r="AS919" s="17"/>
      <c r="AT919" s="17"/>
      <c r="AU919" s="13"/>
      <c r="AV919" s="13"/>
      <c r="AW919" s="13"/>
      <c r="AX919" s="13"/>
      <c r="AY919" s="13"/>
      <c r="AZ919" s="13"/>
      <c r="BA919" s="169"/>
      <c r="BB919" s="13"/>
      <c r="BC919" s="13"/>
      <c r="BD919" s="13"/>
      <c r="BE919" s="169"/>
      <c r="BF919" s="169"/>
      <c r="BG919" s="13"/>
      <c r="BH919" s="181"/>
      <c r="BI919" s="181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D919" s="13"/>
      <c r="DE919" s="13"/>
      <c r="DF919" s="17"/>
      <c r="DG919" s="13"/>
      <c r="DH919" s="13"/>
    </row>
    <row r="920" spans="1:112" ht="14.4" x14ac:dyDescent="0.3">
      <c r="A920" s="13"/>
      <c r="B920" s="11"/>
      <c r="C920" s="11"/>
      <c r="D920" s="11"/>
      <c r="E920" s="134"/>
      <c r="F920" s="134"/>
      <c r="G920" s="134"/>
      <c r="H920" s="92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7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7"/>
      <c r="AS920" s="17"/>
      <c r="AT920" s="17"/>
      <c r="AU920" s="13"/>
      <c r="AV920" s="13"/>
      <c r="AW920" s="13"/>
      <c r="AX920" s="13"/>
      <c r="AY920" s="13"/>
      <c r="AZ920" s="13"/>
      <c r="BA920" s="169"/>
      <c r="BB920" s="13"/>
      <c r="BC920" s="13"/>
      <c r="BD920" s="13"/>
      <c r="BE920" s="169"/>
      <c r="BF920" s="169"/>
      <c r="BG920" s="13"/>
      <c r="BH920" s="181"/>
      <c r="BI920" s="181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D920" s="13"/>
      <c r="DE920" s="13"/>
      <c r="DF920" s="17"/>
      <c r="DG920" s="13"/>
      <c r="DH920" s="13"/>
    </row>
    <row r="921" spans="1:112" ht="14.4" x14ac:dyDescent="0.3">
      <c r="A921" s="13"/>
      <c r="B921" s="11"/>
      <c r="C921" s="11"/>
      <c r="D921" s="11"/>
      <c r="E921" s="134"/>
      <c r="F921" s="134"/>
      <c r="G921" s="134"/>
      <c r="H921" s="92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7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7"/>
      <c r="AS921" s="17"/>
      <c r="AT921" s="17"/>
      <c r="AU921" s="13"/>
      <c r="AV921" s="13"/>
      <c r="AW921" s="13"/>
      <c r="AX921" s="13"/>
      <c r="AY921" s="13"/>
      <c r="AZ921" s="13"/>
      <c r="BA921" s="169"/>
      <c r="BB921" s="13"/>
      <c r="BC921" s="13"/>
      <c r="BD921" s="13"/>
      <c r="BE921" s="169"/>
      <c r="BF921" s="169"/>
      <c r="BG921" s="13"/>
      <c r="BH921" s="181"/>
      <c r="BI921" s="181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D921" s="13"/>
      <c r="DE921" s="13"/>
      <c r="DF921" s="17"/>
      <c r="DG921" s="13"/>
      <c r="DH921" s="13"/>
    </row>
    <row r="922" spans="1:112" ht="14.4" x14ac:dyDescent="0.3">
      <c r="A922" s="13"/>
      <c r="B922" s="11"/>
      <c r="C922" s="11"/>
      <c r="D922" s="11"/>
      <c r="E922" s="134"/>
      <c r="F922" s="134"/>
      <c r="G922" s="134"/>
      <c r="H922" s="92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7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7"/>
      <c r="AS922" s="17"/>
      <c r="AT922" s="17"/>
      <c r="AU922" s="13"/>
      <c r="AV922" s="13"/>
      <c r="AW922" s="13"/>
      <c r="AX922" s="13"/>
      <c r="AY922" s="13"/>
      <c r="AZ922" s="13"/>
      <c r="BA922" s="169"/>
      <c r="BB922" s="13"/>
      <c r="BC922" s="13"/>
      <c r="BD922" s="13"/>
      <c r="BE922" s="169"/>
      <c r="BF922" s="169"/>
      <c r="BG922" s="13"/>
      <c r="BH922" s="181"/>
      <c r="BI922" s="181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D922" s="13"/>
      <c r="DE922" s="13"/>
      <c r="DF922" s="17"/>
      <c r="DG922" s="13"/>
      <c r="DH922" s="13"/>
    </row>
    <row r="923" spans="1:112" ht="14.4" x14ac:dyDescent="0.3">
      <c r="A923" s="13"/>
      <c r="B923" s="11"/>
      <c r="C923" s="11"/>
      <c r="D923" s="11"/>
      <c r="E923" s="134"/>
      <c r="F923" s="134"/>
      <c r="G923" s="134"/>
      <c r="H923" s="92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7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7"/>
      <c r="AS923" s="17"/>
      <c r="AT923" s="17"/>
      <c r="AU923" s="13"/>
      <c r="AV923" s="13"/>
      <c r="AW923" s="13"/>
      <c r="AX923" s="13"/>
      <c r="AY923" s="13"/>
      <c r="AZ923" s="13"/>
      <c r="BA923" s="169"/>
      <c r="BB923" s="13"/>
      <c r="BC923" s="13"/>
      <c r="BD923" s="13"/>
      <c r="BE923" s="169"/>
      <c r="BF923" s="169"/>
      <c r="BG923" s="13"/>
      <c r="BH923" s="181"/>
      <c r="BI923" s="181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D923" s="13"/>
      <c r="DE923" s="13"/>
      <c r="DF923" s="17"/>
      <c r="DG923" s="13"/>
      <c r="DH923" s="13"/>
    </row>
    <row r="924" spans="1:112" ht="14.4" x14ac:dyDescent="0.3">
      <c r="A924" s="13"/>
      <c r="B924" s="11"/>
      <c r="C924" s="11"/>
      <c r="D924" s="11"/>
      <c r="E924" s="134"/>
      <c r="F924" s="134"/>
      <c r="G924" s="134"/>
      <c r="H924" s="92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7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7"/>
      <c r="AS924" s="17"/>
      <c r="AT924" s="17"/>
      <c r="AU924" s="13"/>
      <c r="AV924" s="13"/>
      <c r="AW924" s="13"/>
      <c r="AX924" s="13"/>
      <c r="AY924" s="13"/>
      <c r="AZ924" s="13"/>
      <c r="BA924" s="169"/>
      <c r="BB924" s="13"/>
      <c r="BC924" s="13"/>
      <c r="BD924" s="13"/>
      <c r="BE924" s="169"/>
      <c r="BF924" s="169"/>
      <c r="BG924" s="13"/>
      <c r="BH924" s="181"/>
      <c r="BI924" s="181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D924" s="13"/>
      <c r="DE924" s="13"/>
      <c r="DF924" s="17"/>
      <c r="DG924" s="13"/>
      <c r="DH924" s="13"/>
    </row>
    <row r="925" spans="1:112" ht="14.4" x14ac:dyDescent="0.3">
      <c r="A925" s="13"/>
      <c r="B925" s="11"/>
      <c r="C925" s="11"/>
      <c r="D925" s="11"/>
      <c r="E925" s="134"/>
      <c r="F925" s="134"/>
      <c r="G925" s="134"/>
      <c r="H925" s="92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7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7"/>
      <c r="AS925" s="17"/>
      <c r="AT925" s="17"/>
      <c r="AU925" s="13"/>
      <c r="AV925" s="13"/>
      <c r="AW925" s="13"/>
      <c r="AX925" s="13"/>
      <c r="AY925" s="13"/>
      <c r="AZ925" s="13"/>
      <c r="BA925" s="169"/>
      <c r="BB925" s="13"/>
      <c r="BC925" s="13"/>
      <c r="BD925" s="13"/>
      <c r="BE925" s="169"/>
      <c r="BF925" s="169"/>
      <c r="BG925" s="13"/>
      <c r="BH925" s="181"/>
      <c r="BI925" s="181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D925" s="13"/>
      <c r="DE925" s="13"/>
      <c r="DF925" s="17"/>
      <c r="DG925" s="13"/>
      <c r="DH925" s="13"/>
    </row>
    <row r="926" spans="1:112" ht="14.4" x14ac:dyDescent="0.3">
      <c r="A926" s="13"/>
      <c r="B926" s="11"/>
      <c r="C926" s="11"/>
      <c r="D926" s="11"/>
      <c r="E926" s="134"/>
      <c r="F926" s="134"/>
      <c r="G926" s="134"/>
      <c r="H926" s="92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7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7"/>
      <c r="AS926" s="17"/>
      <c r="AT926" s="17"/>
      <c r="AU926" s="13"/>
      <c r="AV926" s="13"/>
      <c r="AW926" s="13"/>
      <c r="AX926" s="13"/>
      <c r="AY926" s="13"/>
      <c r="AZ926" s="13"/>
      <c r="BA926" s="169"/>
      <c r="BB926" s="13"/>
      <c r="BC926" s="13"/>
      <c r="BD926" s="13"/>
      <c r="BE926" s="169"/>
      <c r="BF926" s="169"/>
      <c r="BG926" s="13"/>
      <c r="BH926" s="181"/>
      <c r="BI926" s="181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D926" s="13"/>
      <c r="DE926" s="13"/>
      <c r="DF926" s="17"/>
      <c r="DG926" s="13"/>
      <c r="DH926" s="13"/>
    </row>
    <row r="927" spans="1:112" ht="14.4" x14ac:dyDescent="0.3">
      <c r="A927" s="13"/>
      <c r="B927" s="11"/>
      <c r="C927" s="11"/>
      <c r="D927" s="11"/>
      <c r="E927" s="134"/>
      <c r="F927" s="134"/>
      <c r="G927" s="134"/>
      <c r="H927" s="92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7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7"/>
      <c r="AS927" s="17"/>
      <c r="AT927" s="17"/>
      <c r="AU927" s="13"/>
      <c r="AV927" s="13"/>
      <c r="AW927" s="13"/>
      <c r="AX927" s="13"/>
      <c r="AY927" s="13"/>
      <c r="AZ927" s="13"/>
      <c r="BA927" s="169"/>
      <c r="BB927" s="13"/>
      <c r="BC927" s="13"/>
      <c r="BD927" s="13"/>
      <c r="BE927" s="169"/>
      <c r="BF927" s="169"/>
      <c r="BG927" s="13"/>
      <c r="BH927" s="181"/>
      <c r="BI927" s="181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D927" s="13"/>
      <c r="DE927" s="13"/>
      <c r="DF927" s="17"/>
      <c r="DG927" s="13"/>
      <c r="DH927" s="13"/>
    </row>
    <row r="928" spans="1:112" ht="14.4" x14ac:dyDescent="0.3">
      <c r="A928" s="13"/>
      <c r="B928" s="11"/>
      <c r="C928" s="11"/>
      <c r="D928" s="11"/>
      <c r="E928" s="134"/>
      <c r="F928" s="134"/>
      <c r="G928" s="134"/>
      <c r="H928" s="92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7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7"/>
      <c r="AS928" s="17"/>
      <c r="AT928" s="17"/>
      <c r="AU928" s="13"/>
      <c r="AV928" s="13"/>
      <c r="AW928" s="13"/>
      <c r="AX928" s="13"/>
      <c r="AY928" s="13"/>
      <c r="AZ928" s="13"/>
      <c r="BA928" s="169"/>
      <c r="BB928" s="13"/>
      <c r="BC928" s="13"/>
      <c r="BD928" s="13"/>
      <c r="BE928" s="169"/>
      <c r="BF928" s="169"/>
      <c r="BG928" s="13"/>
      <c r="BH928" s="181"/>
      <c r="BI928" s="181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D928" s="13"/>
      <c r="DE928" s="13"/>
      <c r="DF928" s="17"/>
      <c r="DG928" s="13"/>
      <c r="DH928" s="13"/>
    </row>
    <row r="929" spans="1:112" ht="14.4" x14ac:dyDescent="0.3">
      <c r="A929" s="13"/>
      <c r="B929" s="11"/>
      <c r="C929" s="11"/>
      <c r="D929" s="11"/>
      <c r="E929" s="134"/>
      <c r="F929" s="134"/>
      <c r="G929" s="134"/>
      <c r="H929" s="92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7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7"/>
      <c r="AS929" s="17"/>
      <c r="AT929" s="17"/>
      <c r="AU929" s="13"/>
      <c r="AV929" s="13"/>
      <c r="AW929" s="13"/>
      <c r="AX929" s="13"/>
      <c r="AY929" s="13"/>
      <c r="AZ929" s="13"/>
      <c r="BA929" s="169"/>
      <c r="BB929" s="13"/>
      <c r="BC929" s="13"/>
      <c r="BD929" s="13"/>
      <c r="BE929" s="169"/>
      <c r="BF929" s="169"/>
      <c r="BG929" s="13"/>
      <c r="BH929" s="181"/>
      <c r="BI929" s="181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D929" s="13"/>
      <c r="DE929" s="13"/>
      <c r="DF929" s="17"/>
      <c r="DG929" s="13"/>
      <c r="DH929" s="13"/>
    </row>
    <row r="930" spans="1:112" ht="14.4" x14ac:dyDescent="0.3">
      <c r="A930" s="13"/>
      <c r="B930" s="11"/>
      <c r="C930" s="11"/>
      <c r="D930" s="11"/>
      <c r="E930" s="134"/>
      <c r="F930" s="134"/>
      <c r="G930" s="134"/>
      <c r="H930" s="92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7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7"/>
      <c r="AS930" s="17"/>
      <c r="AT930" s="17"/>
      <c r="AU930" s="13"/>
      <c r="AV930" s="13"/>
      <c r="AW930" s="13"/>
      <c r="AX930" s="13"/>
      <c r="AY930" s="13"/>
      <c r="AZ930" s="13"/>
      <c r="BA930" s="169"/>
      <c r="BB930" s="13"/>
      <c r="BC930" s="13"/>
      <c r="BD930" s="13"/>
      <c r="BE930" s="169"/>
      <c r="BF930" s="169"/>
      <c r="BG930" s="13"/>
      <c r="BH930" s="181"/>
      <c r="BI930" s="181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D930" s="13"/>
      <c r="DE930" s="13"/>
      <c r="DF930" s="17"/>
      <c r="DG930" s="13"/>
      <c r="DH930" s="13"/>
    </row>
    <row r="931" spans="1:112" ht="14.4" x14ac:dyDescent="0.3">
      <c r="A931" s="13"/>
      <c r="B931" s="11"/>
      <c r="C931" s="11"/>
      <c r="D931" s="11"/>
      <c r="E931" s="134"/>
      <c r="F931" s="134"/>
      <c r="G931" s="134"/>
      <c r="H931" s="92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7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7"/>
      <c r="AS931" s="17"/>
      <c r="AT931" s="17"/>
      <c r="AU931" s="13"/>
      <c r="AV931" s="13"/>
      <c r="AW931" s="13"/>
      <c r="AX931" s="13"/>
      <c r="AY931" s="13"/>
      <c r="AZ931" s="13"/>
      <c r="BA931" s="169"/>
      <c r="BB931" s="13"/>
      <c r="BC931" s="13"/>
      <c r="BD931" s="13"/>
      <c r="BE931" s="169"/>
      <c r="BF931" s="169"/>
      <c r="BG931" s="13"/>
      <c r="BH931" s="181"/>
      <c r="BI931" s="181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D931" s="13"/>
      <c r="DE931" s="13"/>
      <c r="DF931" s="17"/>
      <c r="DG931" s="13"/>
      <c r="DH931" s="13"/>
    </row>
    <row r="932" spans="1:112" ht="14.4" x14ac:dyDescent="0.3">
      <c r="A932" s="13"/>
      <c r="B932" s="11"/>
      <c r="C932" s="11"/>
      <c r="D932" s="11"/>
      <c r="E932" s="134"/>
      <c r="F932" s="134"/>
      <c r="G932" s="134"/>
      <c r="H932" s="92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7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7"/>
      <c r="AS932" s="17"/>
      <c r="AT932" s="17"/>
      <c r="AU932" s="13"/>
      <c r="AV932" s="13"/>
      <c r="AW932" s="13"/>
      <c r="AX932" s="13"/>
      <c r="AY932" s="13"/>
      <c r="AZ932" s="13"/>
      <c r="BA932" s="169"/>
      <c r="BB932" s="13"/>
      <c r="BC932" s="13"/>
      <c r="BD932" s="13"/>
      <c r="BE932" s="169"/>
      <c r="BF932" s="169"/>
      <c r="BG932" s="13"/>
      <c r="BH932" s="181"/>
      <c r="BI932" s="181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D932" s="13"/>
      <c r="DE932" s="13"/>
      <c r="DF932" s="17"/>
      <c r="DG932" s="13"/>
      <c r="DH932" s="13"/>
    </row>
    <row r="933" spans="1:112" ht="14.4" x14ac:dyDescent="0.3">
      <c r="A933" s="13"/>
      <c r="B933" s="11"/>
      <c r="C933" s="11"/>
      <c r="D933" s="11"/>
      <c r="E933" s="134"/>
      <c r="F933" s="134"/>
      <c r="G933" s="134"/>
      <c r="H933" s="92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7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7"/>
      <c r="AS933" s="17"/>
      <c r="AT933" s="17"/>
      <c r="AU933" s="13"/>
      <c r="AV933" s="13"/>
      <c r="AW933" s="13"/>
      <c r="AX933" s="13"/>
      <c r="AY933" s="13"/>
      <c r="AZ933" s="13"/>
      <c r="BA933" s="169"/>
      <c r="BB933" s="13"/>
      <c r="BC933" s="13"/>
      <c r="BD933" s="13"/>
      <c r="BE933" s="169"/>
      <c r="BF933" s="169"/>
      <c r="BG933" s="13"/>
      <c r="BH933" s="181"/>
      <c r="BI933" s="181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D933" s="13"/>
      <c r="DE933" s="13"/>
      <c r="DF933" s="17"/>
      <c r="DG933" s="13"/>
      <c r="DH933" s="13"/>
    </row>
    <row r="934" spans="1:112" ht="14.4" x14ac:dyDescent="0.3">
      <c r="A934" s="13"/>
      <c r="B934" s="11"/>
      <c r="C934" s="11"/>
      <c r="D934" s="11"/>
      <c r="E934" s="134"/>
      <c r="F934" s="134"/>
      <c r="G934" s="134"/>
      <c r="H934" s="92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7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7"/>
      <c r="AS934" s="17"/>
      <c r="AT934" s="17"/>
      <c r="AU934" s="13"/>
      <c r="AV934" s="13"/>
      <c r="AW934" s="13"/>
      <c r="AX934" s="13"/>
      <c r="AY934" s="13"/>
      <c r="AZ934" s="13"/>
      <c r="BA934" s="169"/>
      <c r="BB934" s="13"/>
      <c r="BC934" s="13"/>
      <c r="BD934" s="13"/>
      <c r="BE934" s="169"/>
      <c r="BF934" s="169"/>
      <c r="BG934" s="13"/>
      <c r="BH934" s="181"/>
      <c r="BI934" s="181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D934" s="13"/>
      <c r="DE934" s="13"/>
      <c r="DF934" s="17"/>
      <c r="DG934" s="13"/>
      <c r="DH934" s="13"/>
    </row>
    <row r="935" spans="1:112" ht="14.4" x14ac:dyDescent="0.3">
      <c r="A935" s="13"/>
      <c r="B935" s="11"/>
      <c r="C935" s="11"/>
      <c r="D935" s="11"/>
      <c r="E935" s="134"/>
      <c r="F935" s="134"/>
      <c r="G935" s="134"/>
      <c r="H935" s="92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7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7"/>
      <c r="AS935" s="17"/>
      <c r="AT935" s="17"/>
      <c r="AU935" s="13"/>
      <c r="AV935" s="13"/>
      <c r="AW935" s="13"/>
      <c r="AX935" s="13"/>
      <c r="AY935" s="13"/>
      <c r="AZ935" s="13"/>
      <c r="BA935" s="169"/>
      <c r="BB935" s="13"/>
      <c r="BC935" s="13"/>
      <c r="BD935" s="13"/>
      <c r="BE935" s="169"/>
      <c r="BF935" s="169"/>
      <c r="BG935" s="13"/>
      <c r="BH935" s="181"/>
      <c r="BI935" s="181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D935" s="13"/>
      <c r="DE935" s="13"/>
      <c r="DF935" s="17"/>
      <c r="DG935" s="13"/>
      <c r="DH935" s="13"/>
    </row>
    <row r="936" spans="1:112" ht="14.4" x14ac:dyDescent="0.3">
      <c r="A936" s="13"/>
      <c r="B936" s="11"/>
      <c r="C936" s="11"/>
      <c r="D936" s="11"/>
      <c r="E936" s="134"/>
      <c r="F936" s="134"/>
      <c r="G936" s="134"/>
      <c r="H936" s="92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7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7"/>
      <c r="AS936" s="17"/>
      <c r="AT936" s="17"/>
      <c r="AU936" s="13"/>
      <c r="AV936" s="13"/>
      <c r="AW936" s="13"/>
      <c r="AX936" s="13"/>
      <c r="AY936" s="13"/>
      <c r="AZ936" s="13"/>
      <c r="BA936" s="169"/>
      <c r="BB936" s="13"/>
      <c r="BC936" s="13"/>
      <c r="BD936" s="13"/>
      <c r="BE936" s="169"/>
      <c r="BF936" s="169"/>
      <c r="BG936" s="13"/>
      <c r="BH936" s="181"/>
      <c r="BI936" s="181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D936" s="13"/>
      <c r="DE936" s="13"/>
      <c r="DF936" s="17"/>
      <c r="DG936" s="13"/>
      <c r="DH936" s="13"/>
    </row>
    <row r="937" spans="1:112" ht="14.4" x14ac:dyDescent="0.3">
      <c r="A937" s="13"/>
      <c r="B937" s="11"/>
      <c r="C937" s="11"/>
      <c r="D937" s="11"/>
      <c r="E937" s="134"/>
      <c r="F937" s="134"/>
      <c r="G937" s="134"/>
      <c r="H937" s="92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7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7"/>
      <c r="AS937" s="17"/>
      <c r="AT937" s="17"/>
      <c r="AU937" s="13"/>
      <c r="AV937" s="13"/>
      <c r="AW937" s="13"/>
      <c r="AX937" s="13"/>
      <c r="AY937" s="13"/>
      <c r="AZ937" s="13"/>
      <c r="BA937" s="169"/>
      <c r="BB937" s="13"/>
      <c r="BC937" s="13"/>
      <c r="BD937" s="13"/>
      <c r="BE937" s="169"/>
      <c r="BF937" s="169"/>
      <c r="BG937" s="13"/>
      <c r="BH937" s="181"/>
      <c r="BI937" s="181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D937" s="13"/>
      <c r="DE937" s="13"/>
      <c r="DF937" s="17"/>
      <c r="DG937" s="13"/>
      <c r="DH937" s="13"/>
    </row>
    <row r="938" spans="1:112" ht="14.4" x14ac:dyDescent="0.3">
      <c r="A938" s="13"/>
      <c r="B938" s="11"/>
      <c r="C938" s="11"/>
      <c r="D938" s="11"/>
      <c r="E938" s="134"/>
      <c r="F938" s="134"/>
      <c r="G938" s="134"/>
      <c r="H938" s="92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7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7"/>
      <c r="AS938" s="17"/>
      <c r="AT938" s="17"/>
      <c r="AU938" s="13"/>
      <c r="AV938" s="13"/>
      <c r="AW938" s="13"/>
      <c r="AX938" s="13"/>
      <c r="AY938" s="13"/>
      <c r="AZ938" s="13"/>
      <c r="BA938" s="169"/>
      <c r="BB938" s="13"/>
      <c r="BC938" s="13"/>
      <c r="BD938" s="13"/>
      <c r="BE938" s="169"/>
      <c r="BF938" s="169"/>
      <c r="BG938" s="13"/>
      <c r="BH938" s="181"/>
      <c r="BI938" s="181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D938" s="13"/>
      <c r="DE938" s="13"/>
      <c r="DF938" s="17"/>
      <c r="DG938" s="13"/>
      <c r="DH938" s="13"/>
    </row>
    <row r="939" spans="1:112" ht="14.4" x14ac:dyDescent="0.3">
      <c r="A939" s="13"/>
      <c r="B939" s="11"/>
      <c r="C939" s="11"/>
      <c r="D939" s="11"/>
      <c r="E939" s="134"/>
      <c r="F939" s="134"/>
      <c r="G939" s="134"/>
      <c r="H939" s="92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7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7"/>
      <c r="AS939" s="17"/>
      <c r="AT939" s="17"/>
      <c r="AU939" s="13"/>
      <c r="AV939" s="13"/>
      <c r="AW939" s="13"/>
      <c r="AX939" s="13"/>
      <c r="AY939" s="13"/>
      <c r="AZ939" s="13"/>
      <c r="BA939" s="169"/>
      <c r="BB939" s="13"/>
      <c r="BC939" s="13"/>
      <c r="BD939" s="13"/>
      <c r="BE939" s="169"/>
      <c r="BF939" s="169"/>
      <c r="BG939" s="13"/>
      <c r="BH939" s="181"/>
      <c r="BI939" s="181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D939" s="13"/>
      <c r="DE939" s="13"/>
      <c r="DF939" s="17"/>
      <c r="DG939" s="13"/>
      <c r="DH939" s="13"/>
    </row>
    <row r="940" spans="1:112" ht="14.4" x14ac:dyDescent="0.3">
      <c r="A940" s="13"/>
      <c r="B940" s="11"/>
      <c r="C940" s="11"/>
      <c r="D940" s="11"/>
      <c r="E940" s="134"/>
      <c r="F940" s="134"/>
      <c r="G940" s="134"/>
      <c r="H940" s="92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7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7"/>
      <c r="AS940" s="17"/>
      <c r="AT940" s="17"/>
      <c r="AU940" s="13"/>
      <c r="AV940" s="13"/>
      <c r="AW940" s="13"/>
      <c r="AX940" s="13"/>
      <c r="AY940" s="13"/>
      <c r="AZ940" s="13"/>
      <c r="BA940" s="169"/>
      <c r="BB940" s="13"/>
      <c r="BC940" s="13"/>
      <c r="BD940" s="13"/>
      <c r="BE940" s="169"/>
      <c r="BF940" s="169"/>
      <c r="BG940" s="13"/>
      <c r="BH940" s="181"/>
      <c r="BI940" s="181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D940" s="13"/>
      <c r="DE940" s="13"/>
      <c r="DF940" s="17"/>
      <c r="DG940" s="13"/>
      <c r="DH940" s="13"/>
    </row>
    <row r="941" spans="1:112" ht="14.4" x14ac:dyDescent="0.3">
      <c r="A941" s="13"/>
      <c r="B941" s="11"/>
      <c r="C941" s="11"/>
      <c r="D941" s="11"/>
      <c r="E941" s="134"/>
      <c r="F941" s="134"/>
      <c r="G941" s="134"/>
      <c r="H941" s="92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7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7"/>
      <c r="AS941" s="17"/>
      <c r="AT941" s="17"/>
      <c r="AU941" s="13"/>
      <c r="AV941" s="13"/>
      <c r="AW941" s="13"/>
      <c r="AX941" s="13"/>
      <c r="AY941" s="13"/>
      <c r="AZ941" s="13"/>
      <c r="BA941" s="169"/>
      <c r="BB941" s="13"/>
      <c r="BC941" s="13"/>
      <c r="BD941" s="13"/>
      <c r="BE941" s="169"/>
      <c r="BF941" s="169"/>
      <c r="BG941" s="13"/>
      <c r="BH941" s="181"/>
      <c r="BI941" s="181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D941" s="13"/>
      <c r="DE941" s="13"/>
      <c r="DF941" s="17"/>
      <c r="DG941" s="13"/>
      <c r="DH941" s="13"/>
    </row>
    <row r="942" spans="1:112" ht="14.4" x14ac:dyDescent="0.3">
      <c r="A942" s="13"/>
      <c r="B942" s="11"/>
      <c r="C942" s="11"/>
      <c r="D942" s="11"/>
      <c r="E942" s="134"/>
      <c r="F942" s="134"/>
      <c r="G942" s="134"/>
      <c r="H942" s="92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7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7"/>
      <c r="AS942" s="17"/>
      <c r="AT942" s="17"/>
      <c r="AU942" s="13"/>
      <c r="AV942" s="13"/>
      <c r="AW942" s="13"/>
      <c r="AX942" s="13"/>
      <c r="AY942" s="13"/>
      <c r="AZ942" s="13"/>
      <c r="BA942" s="169"/>
      <c r="BB942" s="13"/>
      <c r="BC942" s="13"/>
      <c r="BD942" s="13"/>
      <c r="BE942" s="169"/>
      <c r="BF942" s="169"/>
      <c r="BG942" s="13"/>
      <c r="BH942" s="181"/>
      <c r="BI942" s="181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D942" s="13"/>
      <c r="DE942" s="13"/>
      <c r="DF942" s="17"/>
      <c r="DG942" s="13"/>
      <c r="DH942" s="13"/>
    </row>
    <row r="943" spans="1:112" ht="14.4" x14ac:dyDescent="0.3">
      <c r="A943" s="13"/>
      <c r="B943" s="11"/>
      <c r="C943" s="11"/>
      <c r="D943" s="11"/>
      <c r="E943" s="134"/>
      <c r="F943" s="134"/>
      <c r="G943" s="134"/>
      <c r="H943" s="92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7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7"/>
      <c r="AS943" s="17"/>
      <c r="AT943" s="17"/>
      <c r="AU943" s="13"/>
      <c r="AV943" s="13"/>
      <c r="AW943" s="13"/>
      <c r="AX943" s="13"/>
      <c r="AY943" s="13"/>
      <c r="AZ943" s="13"/>
      <c r="BA943" s="169"/>
      <c r="BB943" s="13"/>
      <c r="BC943" s="13"/>
      <c r="BD943" s="13"/>
      <c r="BE943" s="169"/>
      <c r="BF943" s="169"/>
      <c r="BG943" s="13"/>
      <c r="BH943" s="181"/>
      <c r="BI943" s="181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D943" s="13"/>
      <c r="DE943" s="13"/>
      <c r="DF943" s="17"/>
      <c r="DG943" s="13"/>
      <c r="DH943" s="13"/>
    </row>
    <row r="944" spans="1:112" ht="14.4" x14ac:dyDescent="0.3">
      <c r="A944" s="13"/>
      <c r="B944" s="11"/>
      <c r="C944" s="11"/>
      <c r="D944" s="11"/>
      <c r="E944" s="134"/>
      <c r="F944" s="134"/>
      <c r="G944" s="134"/>
      <c r="H944" s="92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7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7"/>
      <c r="AS944" s="17"/>
      <c r="AT944" s="17"/>
      <c r="AU944" s="13"/>
      <c r="AV944" s="13"/>
      <c r="AW944" s="13"/>
      <c r="AX944" s="13"/>
      <c r="AY944" s="13"/>
      <c r="AZ944" s="13"/>
      <c r="BA944" s="169"/>
      <c r="BB944" s="13"/>
      <c r="BC944" s="13"/>
      <c r="BD944" s="13"/>
      <c r="BE944" s="169"/>
      <c r="BF944" s="169"/>
      <c r="BG944" s="13"/>
      <c r="BH944" s="181"/>
      <c r="BI944" s="181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D944" s="13"/>
      <c r="DE944" s="13"/>
      <c r="DF944" s="17"/>
      <c r="DG944" s="13"/>
      <c r="DH944" s="13"/>
    </row>
    <row r="945" spans="1:112" ht="14.4" x14ac:dyDescent="0.3">
      <c r="A945" s="13"/>
      <c r="B945" s="11"/>
      <c r="C945" s="11"/>
      <c r="D945" s="11"/>
      <c r="E945" s="134"/>
      <c r="F945" s="134"/>
      <c r="G945" s="134"/>
      <c r="H945" s="92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7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7"/>
      <c r="AS945" s="17"/>
      <c r="AT945" s="17"/>
      <c r="AU945" s="13"/>
      <c r="AV945" s="13"/>
      <c r="AW945" s="13"/>
      <c r="AX945" s="13"/>
      <c r="AY945" s="13"/>
      <c r="AZ945" s="13"/>
      <c r="BA945" s="169"/>
      <c r="BB945" s="13"/>
      <c r="BC945" s="13"/>
      <c r="BD945" s="13"/>
      <c r="BE945" s="169"/>
      <c r="BF945" s="169"/>
      <c r="BG945" s="13"/>
      <c r="BH945" s="181"/>
      <c r="BI945" s="181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D945" s="13"/>
      <c r="DE945" s="13"/>
      <c r="DF945" s="17"/>
      <c r="DG945" s="13"/>
      <c r="DH945" s="13"/>
    </row>
    <row r="946" spans="1:112" ht="14.4" x14ac:dyDescent="0.3">
      <c r="A946" s="13"/>
      <c r="B946" s="11"/>
      <c r="C946" s="11"/>
      <c r="D946" s="11"/>
      <c r="E946" s="134"/>
      <c r="F946" s="134"/>
      <c r="G946" s="134"/>
      <c r="H946" s="92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7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7"/>
      <c r="AS946" s="17"/>
      <c r="AT946" s="17"/>
      <c r="AU946" s="13"/>
      <c r="AV946" s="13"/>
      <c r="AW946" s="13"/>
      <c r="AX946" s="13"/>
      <c r="AY946" s="13"/>
      <c r="AZ946" s="13"/>
      <c r="BA946" s="169"/>
      <c r="BB946" s="13"/>
      <c r="BC946" s="13"/>
      <c r="BD946" s="13"/>
      <c r="BE946" s="169"/>
      <c r="BF946" s="169"/>
      <c r="BG946" s="13"/>
      <c r="BH946" s="181"/>
      <c r="BI946" s="181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D946" s="13"/>
      <c r="DE946" s="13"/>
      <c r="DF946" s="17"/>
      <c r="DG946" s="13"/>
      <c r="DH946" s="13"/>
    </row>
    <row r="947" spans="1:112" ht="14.4" x14ac:dyDescent="0.3">
      <c r="A947" s="13"/>
      <c r="B947" s="11"/>
      <c r="C947" s="11"/>
      <c r="D947" s="11"/>
      <c r="E947" s="134"/>
      <c r="F947" s="134"/>
      <c r="G947" s="134"/>
      <c r="H947" s="92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7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7"/>
      <c r="AS947" s="17"/>
      <c r="AT947" s="17"/>
      <c r="AU947" s="13"/>
      <c r="AV947" s="13"/>
      <c r="AW947" s="13"/>
      <c r="AX947" s="13"/>
      <c r="AY947" s="13"/>
      <c r="AZ947" s="13"/>
      <c r="BA947" s="169"/>
      <c r="BB947" s="13"/>
      <c r="BC947" s="13"/>
      <c r="BD947" s="13"/>
      <c r="BE947" s="169"/>
      <c r="BF947" s="169"/>
      <c r="BG947" s="13"/>
      <c r="BH947" s="181"/>
      <c r="BI947" s="181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D947" s="13"/>
      <c r="DE947" s="13"/>
      <c r="DF947" s="17"/>
      <c r="DG947" s="13"/>
      <c r="DH947" s="13"/>
    </row>
    <row r="948" spans="1:112" ht="14.4" x14ac:dyDescent="0.3">
      <c r="A948" s="13"/>
      <c r="B948" s="11"/>
      <c r="C948" s="11"/>
      <c r="D948" s="11"/>
      <c r="E948" s="134"/>
      <c r="F948" s="134"/>
      <c r="G948" s="134"/>
      <c r="H948" s="92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7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7"/>
      <c r="AS948" s="17"/>
      <c r="AT948" s="17"/>
      <c r="AU948" s="13"/>
      <c r="AV948" s="13"/>
      <c r="AW948" s="13"/>
      <c r="AX948" s="13"/>
      <c r="AY948" s="13"/>
      <c r="AZ948" s="13"/>
      <c r="BA948" s="169"/>
      <c r="BB948" s="13"/>
      <c r="BC948" s="13"/>
      <c r="BD948" s="13"/>
      <c r="BE948" s="169"/>
      <c r="BF948" s="169"/>
      <c r="BG948" s="13"/>
      <c r="BH948" s="181"/>
      <c r="BI948" s="181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D948" s="13"/>
      <c r="DE948" s="13"/>
      <c r="DF948" s="17"/>
      <c r="DG948" s="13"/>
      <c r="DH948" s="13"/>
    </row>
    <row r="949" spans="1:112" ht="14.4" x14ac:dyDescent="0.3">
      <c r="A949" s="13"/>
      <c r="B949" s="11"/>
      <c r="C949" s="11"/>
      <c r="D949" s="11"/>
      <c r="E949" s="134"/>
      <c r="F949" s="134"/>
      <c r="G949" s="134"/>
      <c r="H949" s="92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7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7"/>
      <c r="AS949" s="17"/>
      <c r="AT949" s="17"/>
      <c r="AU949" s="13"/>
      <c r="AV949" s="13"/>
      <c r="AW949" s="13"/>
      <c r="AX949" s="13"/>
      <c r="AY949" s="13"/>
      <c r="AZ949" s="13"/>
      <c r="BA949" s="169"/>
      <c r="BB949" s="13"/>
      <c r="BC949" s="13"/>
      <c r="BD949" s="13"/>
      <c r="BE949" s="169"/>
      <c r="BF949" s="169"/>
      <c r="BG949" s="13"/>
      <c r="BH949" s="181"/>
      <c r="BI949" s="181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D949" s="13"/>
      <c r="DE949" s="13"/>
      <c r="DF949" s="17"/>
      <c r="DG949" s="13"/>
      <c r="DH949" s="13"/>
    </row>
    <row r="950" spans="1:112" ht="14.4" x14ac:dyDescent="0.3">
      <c r="A950" s="13"/>
      <c r="B950" s="11"/>
      <c r="C950" s="11"/>
      <c r="D950" s="11"/>
      <c r="E950" s="134"/>
      <c r="F950" s="134"/>
      <c r="G950" s="134"/>
      <c r="H950" s="92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7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7"/>
      <c r="AS950" s="17"/>
      <c r="AT950" s="17"/>
      <c r="AU950" s="13"/>
      <c r="AV950" s="13"/>
      <c r="AW950" s="13"/>
      <c r="AX950" s="13"/>
      <c r="AY950" s="13"/>
      <c r="AZ950" s="13"/>
      <c r="BA950" s="169"/>
      <c r="BB950" s="13"/>
      <c r="BC950" s="13"/>
      <c r="BD950" s="13"/>
      <c r="BE950" s="169"/>
      <c r="BF950" s="169"/>
      <c r="BG950" s="13"/>
      <c r="BH950" s="181"/>
      <c r="BI950" s="181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D950" s="13"/>
      <c r="DE950" s="13"/>
      <c r="DF950" s="17"/>
      <c r="DG950" s="13"/>
      <c r="DH950" s="13"/>
    </row>
    <row r="951" spans="1:112" ht="14.4" x14ac:dyDescent="0.3">
      <c r="A951" s="13"/>
      <c r="B951" s="11"/>
      <c r="C951" s="11"/>
      <c r="D951" s="11"/>
      <c r="E951" s="134"/>
      <c r="F951" s="134"/>
      <c r="G951" s="134"/>
      <c r="H951" s="92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7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7"/>
      <c r="AS951" s="17"/>
      <c r="AT951" s="17"/>
      <c r="AU951" s="13"/>
      <c r="AV951" s="13"/>
      <c r="AW951" s="13"/>
      <c r="AX951" s="13"/>
      <c r="AY951" s="13"/>
      <c r="AZ951" s="13"/>
      <c r="BA951" s="169"/>
      <c r="BB951" s="13"/>
      <c r="BC951" s="13"/>
      <c r="BD951" s="13"/>
      <c r="BE951" s="169"/>
      <c r="BF951" s="169"/>
      <c r="BG951" s="13"/>
      <c r="BH951" s="181"/>
      <c r="BI951" s="181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D951" s="13"/>
      <c r="DE951" s="13"/>
      <c r="DF951" s="17"/>
      <c r="DG951" s="13"/>
      <c r="DH951" s="13"/>
    </row>
    <row r="952" spans="1:112" ht="14.4" x14ac:dyDescent="0.3">
      <c r="A952" s="13"/>
      <c r="B952" s="11"/>
      <c r="C952" s="11"/>
      <c r="D952" s="11"/>
      <c r="E952" s="134"/>
      <c r="F952" s="134"/>
      <c r="G952" s="134"/>
      <c r="H952" s="92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7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7"/>
      <c r="AS952" s="17"/>
      <c r="AT952" s="17"/>
      <c r="AU952" s="13"/>
      <c r="AV952" s="13"/>
      <c r="AW952" s="13"/>
      <c r="AX952" s="13"/>
      <c r="AY952" s="13"/>
      <c r="AZ952" s="13"/>
      <c r="BA952" s="169"/>
      <c r="BB952" s="13"/>
      <c r="BC952" s="13"/>
      <c r="BD952" s="13"/>
      <c r="BE952" s="169"/>
      <c r="BF952" s="169"/>
      <c r="BG952" s="13"/>
      <c r="BH952" s="181"/>
      <c r="BI952" s="181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D952" s="13"/>
      <c r="DE952" s="13"/>
      <c r="DF952" s="17"/>
      <c r="DG952" s="13"/>
      <c r="DH952" s="13"/>
    </row>
    <row r="953" spans="1:112" ht="14.4" x14ac:dyDescent="0.3">
      <c r="A953" s="13"/>
      <c r="B953" s="11"/>
      <c r="C953" s="11"/>
      <c r="D953" s="11"/>
      <c r="E953" s="134"/>
      <c r="F953" s="134"/>
      <c r="G953" s="134"/>
      <c r="H953" s="92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7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7"/>
      <c r="AS953" s="17"/>
      <c r="AT953" s="17"/>
      <c r="AU953" s="13"/>
      <c r="AV953" s="13"/>
      <c r="AW953" s="13"/>
      <c r="AX953" s="13"/>
      <c r="AY953" s="13"/>
      <c r="AZ953" s="13"/>
      <c r="BA953" s="169"/>
      <c r="BB953" s="13"/>
      <c r="BC953" s="13"/>
      <c r="BD953" s="13"/>
      <c r="BE953" s="169"/>
      <c r="BF953" s="169"/>
      <c r="BG953" s="13"/>
      <c r="BH953" s="181"/>
      <c r="BI953" s="181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D953" s="13"/>
      <c r="DE953" s="13"/>
      <c r="DF953" s="17"/>
      <c r="DG953" s="13"/>
      <c r="DH953" s="13"/>
    </row>
    <row r="954" spans="1:112" ht="14.4" x14ac:dyDescent="0.3">
      <c r="A954" s="13"/>
      <c r="B954" s="11"/>
      <c r="C954" s="11"/>
      <c r="D954" s="11"/>
      <c r="E954" s="134"/>
      <c r="F954" s="134"/>
      <c r="G954" s="134"/>
      <c r="H954" s="92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7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7"/>
      <c r="AS954" s="17"/>
      <c r="AT954" s="17"/>
      <c r="AU954" s="13"/>
      <c r="AV954" s="13"/>
      <c r="AW954" s="13"/>
      <c r="AX954" s="13"/>
      <c r="AY954" s="13"/>
      <c r="AZ954" s="13"/>
      <c r="BA954" s="169"/>
      <c r="BB954" s="13"/>
      <c r="BC954" s="13"/>
      <c r="BD954" s="13"/>
      <c r="BE954" s="169"/>
      <c r="BF954" s="169"/>
      <c r="BG954" s="13"/>
      <c r="BH954" s="181"/>
      <c r="BI954" s="181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D954" s="13"/>
      <c r="DE954" s="13"/>
      <c r="DF954" s="17"/>
      <c r="DG954" s="13"/>
      <c r="DH954" s="13"/>
    </row>
    <row r="955" spans="1:112" ht="14.4" x14ac:dyDescent="0.3">
      <c r="A955" s="13"/>
      <c r="B955" s="11"/>
      <c r="C955" s="11"/>
      <c r="D955" s="11"/>
      <c r="E955" s="134"/>
      <c r="F955" s="134"/>
      <c r="G955" s="134"/>
      <c r="H955" s="92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7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7"/>
      <c r="AS955" s="17"/>
      <c r="AT955" s="17"/>
      <c r="AU955" s="13"/>
      <c r="AV955" s="13"/>
      <c r="AW955" s="13"/>
      <c r="AX955" s="13"/>
      <c r="AY955" s="13"/>
      <c r="AZ955" s="13"/>
      <c r="BA955" s="169"/>
      <c r="BB955" s="13"/>
      <c r="BC955" s="13"/>
      <c r="BD955" s="13"/>
      <c r="BE955" s="169"/>
      <c r="BF955" s="169"/>
      <c r="BG955" s="13"/>
      <c r="BH955" s="181"/>
      <c r="BI955" s="181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D955" s="13"/>
      <c r="DE955" s="13"/>
      <c r="DF955" s="17"/>
      <c r="DG955" s="13"/>
      <c r="DH955" s="13"/>
    </row>
    <row r="956" spans="1:112" ht="14.4" x14ac:dyDescent="0.3">
      <c r="A956" s="13"/>
      <c r="B956" s="11"/>
      <c r="C956" s="11"/>
      <c r="D956" s="11"/>
      <c r="E956" s="134"/>
      <c r="F956" s="134"/>
      <c r="G956" s="134"/>
      <c r="H956" s="92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7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7"/>
      <c r="AS956" s="17"/>
      <c r="AT956" s="17"/>
      <c r="AU956" s="13"/>
      <c r="AV956" s="13"/>
      <c r="AW956" s="13"/>
      <c r="AX956" s="13"/>
      <c r="AY956" s="13"/>
      <c r="AZ956" s="13"/>
      <c r="BA956" s="169"/>
      <c r="BB956" s="13"/>
      <c r="BC956" s="13"/>
      <c r="BD956" s="13"/>
      <c r="BE956" s="169"/>
      <c r="BF956" s="169"/>
      <c r="BG956" s="13"/>
      <c r="BH956" s="181"/>
      <c r="BI956" s="181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D956" s="13"/>
      <c r="DE956" s="13"/>
      <c r="DF956" s="17"/>
      <c r="DG956" s="13"/>
      <c r="DH956" s="13"/>
    </row>
    <row r="957" spans="1:112" ht="14.4" x14ac:dyDescent="0.3">
      <c r="A957" s="13"/>
      <c r="B957" s="11"/>
      <c r="C957" s="11"/>
      <c r="D957" s="11"/>
      <c r="E957" s="134"/>
      <c r="F957" s="134"/>
      <c r="G957" s="134"/>
      <c r="H957" s="92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7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7"/>
      <c r="AS957" s="17"/>
      <c r="AT957" s="17"/>
      <c r="AU957" s="13"/>
      <c r="AV957" s="13"/>
      <c r="AW957" s="13"/>
      <c r="AX957" s="13"/>
      <c r="AY957" s="13"/>
      <c r="AZ957" s="13"/>
      <c r="BA957" s="169"/>
      <c r="BB957" s="13"/>
      <c r="BC957" s="13"/>
      <c r="BD957" s="13"/>
      <c r="BE957" s="169"/>
      <c r="BF957" s="169"/>
      <c r="BG957" s="13"/>
      <c r="BH957" s="181"/>
      <c r="BI957" s="181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D957" s="13"/>
      <c r="DE957" s="13"/>
      <c r="DF957" s="17"/>
      <c r="DG957" s="13"/>
      <c r="DH957" s="13"/>
    </row>
    <row r="958" spans="1:112" ht="14.4" x14ac:dyDescent="0.3">
      <c r="A958" s="13"/>
      <c r="B958" s="11"/>
      <c r="C958" s="11"/>
      <c r="D958" s="11"/>
      <c r="E958" s="134"/>
      <c r="F958" s="134"/>
      <c r="G958" s="134"/>
      <c r="H958" s="92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7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7"/>
      <c r="AS958" s="17"/>
      <c r="AT958" s="17"/>
      <c r="AU958" s="13"/>
      <c r="AV958" s="13"/>
      <c r="AW958" s="13"/>
      <c r="AX958" s="13"/>
      <c r="AY958" s="13"/>
      <c r="AZ958" s="13"/>
      <c r="BA958" s="169"/>
      <c r="BB958" s="13"/>
      <c r="BC958" s="13"/>
      <c r="BD958" s="13"/>
      <c r="BE958" s="169"/>
      <c r="BF958" s="169"/>
      <c r="BG958" s="13"/>
      <c r="BH958" s="181"/>
      <c r="BI958" s="181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D958" s="13"/>
      <c r="DE958" s="13"/>
      <c r="DF958" s="17"/>
      <c r="DG958" s="13"/>
      <c r="DH958" s="13"/>
    </row>
    <row r="959" spans="1:112" ht="14.4" x14ac:dyDescent="0.3">
      <c r="A959" s="13"/>
      <c r="B959" s="11"/>
      <c r="C959" s="11"/>
      <c r="D959" s="11"/>
      <c r="E959" s="134"/>
      <c r="F959" s="134"/>
      <c r="G959" s="134"/>
      <c r="H959" s="92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7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7"/>
      <c r="AS959" s="17"/>
      <c r="AT959" s="17"/>
      <c r="AU959" s="13"/>
      <c r="AV959" s="13"/>
      <c r="AW959" s="13"/>
      <c r="AX959" s="13"/>
      <c r="AY959" s="13"/>
      <c r="AZ959" s="13"/>
      <c r="BA959" s="169"/>
      <c r="BB959" s="13"/>
      <c r="BC959" s="13"/>
      <c r="BD959" s="13"/>
      <c r="BE959" s="169"/>
      <c r="BF959" s="169"/>
      <c r="BG959" s="13"/>
      <c r="BH959" s="181"/>
      <c r="BI959" s="181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D959" s="13"/>
      <c r="DE959" s="13"/>
      <c r="DF959" s="17"/>
      <c r="DG959" s="13"/>
      <c r="DH959" s="13"/>
    </row>
    <row r="960" spans="1:112" ht="14.4" x14ac:dyDescent="0.3">
      <c r="A960" s="13"/>
      <c r="B960" s="11"/>
      <c r="C960" s="11"/>
      <c r="D960" s="11"/>
      <c r="E960" s="134"/>
      <c r="F960" s="134"/>
      <c r="G960" s="134"/>
      <c r="H960" s="92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7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7"/>
      <c r="AS960" s="17"/>
      <c r="AT960" s="17"/>
      <c r="AU960" s="13"/>
      <c r="AV960" s="13"/>
      <c r="AW960" s="13"/>
      <c r="AX960" s="13"/>
      <c r="AY960" s="13"/>
      <c r="AZ960" s="13"/>
      <c r="BA960" s="169"/>
      <c r="BB960" s="13"/>
      <c r="BC960" s="13"/>
      <c r="BD960" s="13"/>
      <c r="BE960" s="169"/>
      <c r="BF960" s="169"/>
      <c r="BG960" s="13"/>
      <c r="BH960" s="181"/>
      <c r="BI960" s="181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D960" s="13"/>
      <c r="DE960" s="13"/>
      <c r="DF960" s="17"/>
      <c r="DG960" s="13"/>
      <c r="DH960" s="13"/>
    </row>
    <row r="961" spans="1:112" ht="14.4" x14ac:dyDescent="0.3">
      <c r="A961" s="13"/>
      <c r="B961" s="11"/>
      <c r="C961" s="11"/>
      <c r="D961" s="11"/>
      <c r="E961" s="134"/>
      <c r="F961" s="134"/>
      <c r="G961" s="134"/>
      <c r="H961" s="92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7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7"/>
      <c r="AS961" s="17"/>
      <c r="AT961" s="17"/>
      <c r="AU961" s="13"/>
      <c r="AV961" s="13"/>
      <c r="AW961" s="13"/>
      <c r="AX961" s="13"/>
      <c r="AY961" s="13"/>
      <c r="AZ961" s="13"/>
      <c r="BA961" s="169"/>
      <c r="BB961" s="13"/>
      <c r="BC961" s="13"/>
      <c r="BD961" s="13"/>
      <c r="BE961" s="169"/>
      <c r="BF961" s="169"/>
      <c r="BG961" s="13"/>
      <c r="BH961" s="181"/>
      <c r="BI961" s="181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D961" s="13"/>
      <c r="DE961" s="13"/>
      <c r="DF961" s="17"/>
      <c r="DG961" s="13"/>
      <c r="DH961" s="13"/>
    </row>
    <row r="962" spans="1:112" ht="14.4" x14ac:dyDescent="0.3">
      <c r="A962" s="13"/>
      <c r="B962" s="11"/>
      <c r="C962" s="11"/>
      <c r="D962" s="11"/>
      <c r="E962" s="134"/>
      <c r="F962" s="134"/>
      <c r="G962" s="134"/>
      <c r="H962" s="92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7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7"/>
      <c r="AS962" s="17"/>
      <c r="AT962" s="17"/>
      <c r="AU962" s="13"/>
      <c r="AV962" s="13"/>
      <c r="AW962" s="13"/>
      <c r="AX962" s="13"/>
      <c r="AY962" s="13"/>
      <c r="AZ962" s="13"/>
      <c r="BA962" s="169"/>
      <c r="BB962" s="13"/>
      <c r="BC962" s="13"/>
      <c r="BD962" s="13"/>
      <c r="BE962" s="169"/>
      <c r="BF962" s="169"/>
      <c r="BG962" s="13"/>
      <c r="BH962" s="181"/>
      <c r="BI962" s="181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D962" s="13"/>
      <c r="DE962" s="13"/>
      <c r="DF962" s="17"/>
      <c r="DG962" s="13"/>
      <c r="DH962" s="13"/>
    </row>
    <row r="963" spans="1:112" ht="14.4" x14ac:dyDescent="0.3">
      <c r="A963" s="13"/>
      <c r="B963" s="11"/>
      <c r="C963" s="11"/>
      <c r="D963" s="11"/>
      <c r="E963" s="134"/>
      <c r="F963" s="134"/>
      <c r="G963" s="134"/>
      <c r="H963" s="92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7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7"/>
      <c r="AS963" s="17"/>
      <c r="AT963" s="17"/>
      <c r="AU963" s="13"/>
      <c r="AV963" s="13"/>
      <c r="AW963" s="13"/>
      <c r="AX963" s="13"/>
      <c r="AY963" s="13"/>
      <c r="AZ963" s="13"/>
      <c r="BA963" s="169"/>
      <c r="BB963" s="13"/>
      <c r="BC963" s="13"/>
      <c r="BD963" s="13"/>
      <c r="BE963" s="169"/>
      <c r="BF963" s="169"/>
      <c r="BG963" s="13"/>
      <c r="BH963" s="181"/>
      <c r="BI963" s="181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D963" s="13"/>
      <c r="DE963" s="13"/>
      <c r="DF963" s="17"/>
      <c r="DG963" s="13"/>
      <c r="DH963" s="13"/>
    </row>
    <row r="964" spans="1:112" ht="14.4" x14ac:dyDescent="0.3">
      <c r="A964" s="13"/>
      <c r="B964" s="11"/>
      <c r="C964" s="11"/>
      <c r="D964" s="11"/>
      <c r="E964" s="134"/>
      <c r="F964" s="134"/>
      <c r="G964" s="134"/>
      <c r="H964" s="92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7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7"/>
      <c r="AS964" s="17"/>
      <c r="AT964" s="17"/>
      <c r="AU964" s="13"/>
      <c r="AV964" s="13"/>
      <c r="AW964" s="13"/>
      <c r="AX964" s="13"/>
      <c r="AY964" s="13"/>
      <c r="AZ964" s="13"/>
      <c r="BA964" s="169"/>
      <c r="BB964" s="13"/>
      <c r="BC964" s="13"/>
      <c r="BD964" s="13"/>
      <c r="BE964" s="169"/>
      <c r="BF964" s="169"/>
      <c r="BG964" s="13"/>
      <c r="BH964" s="181"/>
      <c r="BI964" s="181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D964" s="13"/>
      <c r="DE964" s="13"/>
      <c r="DF964" s="17"/>
      <c r="DG964" s="13"/>
      <c r="DH964" s="13"/>
    </row>
    <row r="965" spans="1:112" ht="14.4" x14ac:dyDescent="0.3">
      <c r="A965" s="13"/>
      <c r="B965" s="11"/>
      <c r="C965" s="11"/>
      <c r="D965" s="11"/>
      <c r="E965" s="134"/>
      <c r="F965" s="134"/>
      <c r="G965" s="134"/>
      <c r="H965" s="92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7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7"/>
      <c r="AS965" s="17"/>
      <c r="AT965" s="17"/>
      <c r="AU965" s="13"/>
      <c r="AV965" s="13"/>
      <c r="AW965" s="13"/>
      <c r="AX965" s="13"/>
      <c r="AY965" s="13"/>
      <c r="AZ965" s="13"/>
      <c r="BA965" s="169"/>
      <c r="BB965" s="13"/>
      <c r="BC965" s="13"/>
      <c r="BD965" s="13"/>
      <c r="BE965" s="169"/>
      <c r="BF965" s="169"/>
      <c r="BG965" s="13"/>
      <c r="BH965" s="181"/>
      <c r="BI965" s="181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D965" s="13"/>
      <c r="DE965" s="13"/>
      <c r="DF965" s="17"/>
      <c r="DG965" s="13"/>
      <c r="DH965" s="13"/>
    </row>
    <row r="966" spans="1:112" ht="14.4" x14ac:dyDescent="0.3">
      <c r="A966" s="13"/>
      <c r="B966" s="11"/>
      <c r="C966" s="11"/>
      <c r="D966" s="11"/>
      <c r="E966" s="134"/>
      <c r="F966" s="134"/>
      <c r="G966" s="134"/>
      <c r="H966" s="92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7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7"/>
      <c r="AS966" s="17"/>
      <c r="AT966" s="17"/>
      <c r="AU966" s="13"/>
      <c r="AV966" s="13"/>
      <c r="AW966" s="13"/>
      <c r="AX966" s="13"/>
      <c r="AY966" s="13"/>
      <c r="AZ966" s="13"/>
      <c r="BA966" s="169"/>
      <c r="BB966" s="13"/>
      <c r="BC966" s="13"/>
      <c r="BD966" s="13"/>
      <c r="BE966" s="169"/>
      <c r="BF966" s="169"/>
      <c r="BG966" s="13"/>
      <c r="BH966" s="181"/>
      <c r="BI966" s="181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D966" s="13"/>
      <c r="DE966" s="13"/>
      <c r="DF966" s="17"/>
      <c r="DG966" s="13"/>
      <c r="DH966" s="13"/>
    </row>
    <row r="967" spans="1:112" ht="14.4" x14ac:dyDescent="0.3">
      <c r="A967" s="13"/>
      <c r="B967" s="11"/>
      <c r="C967" s="11"/>
      <c r="D967" s="11"/>
      <c r="E967" s="134"/>
      <c r="F967" s="134"/>
      <c r="G967" s="134"/>
      <c r="H967" s="92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7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7"/>
      <c r="AS967" s="17"/>
      <c r="AT967" s="17"/>
      <c r="AU967" s="13"/>
      <c r="AV967" s="13"/>
      <c r="AW967" s="13"/>
      <c r="AX967" s="13"/>
      <c r="AY967" s="13"/>
      <c r="AZ967" s="13"/>
      <c r="BA967" s="169"/>
      <c r="BB967" s="13"/>
      <c r="BC967" s="13"/>
      <c r="BD967" s="13"/>
      <c r="BE967" s="169"/>
      <c r="BF967" s="169"/>
      <c r="BG967" s="13"/>
      <c r="BH967" s="181"/>
      <c r="BI967" s="181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D967" s="13"/>
      <c r="DE967" s="13"/>
      <c r="DF967" s="17"/>
      <c r="DG967" s="13"/>
      <c r="DH967" s="13"/>
    </row>
    <row r="968" spans="1:112" ht="14.4" x14ac:dyDescent="0.3">
      <c r="A968" s="13"/>
      <c r="B968" s="11"/>
      <c r="C968" s="11"/>
      <c r="D968" s="11"/>
      <c r="E968" s="134"/>
      <c r="F968" s="134"/>
      <c r="G968" s="134"/>
      <c r="H968" s="92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7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7"/>
      <c r="AS968" s="17"/>
      <c r="AT968" s="17"/>
      <c r="AU968" s="13"/>
      <c r="AV968" s="13"/>
      <c r="AW968" s="13"/>
      <c r="AX968" s="13"/>
      <c r="AY968" s="13"/>
      <c r="AZ968" s="13"/>
      <c r="BA968" s="169"/>
      <c r="BB968" s="13"/>
      <c r="BC968" s="13"/>
      <c r="BD968" s="13"/>
      <c r="BE968" s="169"/>
      <c r="BF968" s="169"/>
      <c r="BG968" s="13"/>
      <c r="BH968" s="181"/>
      <c r="BI968" s="181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D968" s="13"/>
      <c r="DE968" s="13"/>
      <c r="DF968" s="17"/>
      <c r="DG968" s="13"/>
      <c r="DH968" s="13"/>
    </row>
    <row r="969" spans="1:112" ht="14.4" x14ac:dyDescent="0.3">
      <c r="A969" s="13"/>
      <c r="B969" s="11"/>
      <c r="C969" s="11"/>
      <c r="D969" s="11"/>
      <c r="E969" s="134"/>
      <c r="F969" s="134"/>
      <c r="G969" s="134"/>
      <c r="H969" s="92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7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7"/>
      <c r="AS969" s="17"/>
      <c r="AT969" s="17"/>
      <c r="AU969" s="13"/>
      <c r="AV969" s="13"/>
      <c r="AW969" s="13"/>
      <c r="AX969" s="13"/>
      <c r="AY969" s="13"/>
      <c r="AZ969" s="13"/>
      <c r="BA969" s="169"/>
      <c r="BB969" s="13"/>
      <c r="BC969" s="13"/>
      <c r="BD969" s="13"/>
      <c r="BE969" s="169"/>
      <c r="BF969" s="169"/>
      <c r="BG969" s="13"/>
      <c r="BH969" s="181"/>
      <c r="BI969" s="181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D969" s="13"/>
      <c r="DE969" s="13"/>
      <c r="DF969" s="17"/>
      <c r="DG969" s="13"/>
      <c r="DH969" s="13"/>
    </row>
    <row r="970" spans="1:112" ht="14.4" x14ac:dyDescent="0.3">
      <c r="A970" s="13"/>
      <c r="B970" s="11"/>
      <c r="C970" s="11"/>
      <c r="D970" s="11"/>
      <c r="E970" s="134"/>
      <c r="F970" s="134"/>
      <c r="G970" s="134"/>
      <c r="H970" s="92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7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7"/>
      <c r="AS970" s="17"/>
      <c r="AT970" s="17"/>
      <c r="AU970" s="13"/>
      <c r="AV970" s="13"/>
      <c r="AW970" s="13"/>
      <c r="AX970" s="13"/>
      <c r="AY970" s="13"/>
      <c r="AZ970" s="13"/>
      <c r="BA970" s="169"/>
      <c r="BB970" s="13"/>
      <c r="BC970" s="13"/>
      <c r="BD970" s="13"/>
      <c r="BE970" s="169"/>
      <c r="BF970" s="169"/>
      <c r="BG970" s="13"/>
      <c r="BH970" s="181"/>
      <c r="BI970" s="181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D970" s="13"/>
      <c r="DE970" s="13"/>
      <c r="DF970" s="17"/>
      <c r="DG970" s="13"/>
      <c r="DH970" s="13"/>
    </row>
    <row r="971" spans="1:112" ht="14.4" x14ac:dyDescent="0.3">
      <c r="A971" s="13"/>
      <c r="B971" s="11"/>
      <c r="C971" s="11"/>
      <c r="D971" s="11"/>
      <c r="E971" s="134"/>
      <c r="F971" s="134"/>
      <c r="G971" s="134"/>
      <c r="H971" s="92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7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7"/>
      <c r="AS971" s="17"/>
      <c r="AT971" s="17"/>
      <c r="AU971" s="13"/>
      <c r="AV971" s="13"/>
      <c r="AW971" s="13"/>
      <c r="AX971" s="13"/>
      <c r="AY971" s="13"/>
      <c r="AZ971" s="13"/>
      <c r="BA971" s="169"/>
      <c r="BB971" s="13"/>
      <c r="BC971" s="13"/>
      <c r="BD971" s="13"/>
      <c r="BE971" s="169"/>
      <c r="BF971" s="169"/>
      <c r="BG971" s="13"/>
      <c r="BH971" s="181"/>
      <c r="BI971" s="181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D971" s="13"/>
      <c r="DE971" s="13"/>
      <c r="DF971" s="17"/>
      <c r="DG971" s="13"/>
      <c r="DH971" s="13"/>
    </row>
    <row r="972" spans="1:112" ht="14.4" x14ac:dyDescent="0.3">
      <c r="A972" s="13"/>
      <c r="B972" s="11"/>
      <c r="C972" s="11"/>
      <c r="D972" s="11"/>
      <c r="E972" s="134"/>
      <c r="F972" s="134"/>
      <c r="G972" s="134"/>
      <c r="H972" s="92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7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7"/>
      <c r="AS972" s="17"/>
      <c r="AT972" s="17"/>
      <c r="AU972" s="13"/>
      <c r="AV972" s="13"/>
      <c r="AW972" s="13"/>
      <c r="AX972" s="13"/>
      <c r="AY972" s="13"/>
      <c r="AZ972" s="13"/>
      <c r="BA972" s="169"/>
      <c r="BB972" s="13"/>
      <c r="BC972" s="13"/>
      <c r="BD972" s="13"/>
      <c r="BE972" s="169"/>
      <c r="BF972" s="169"/>
      <c r="BG972" s="13"/>
      <c r="BH972" s="181"/>
      <c r="BI972" s="181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D972" s="13"/>
      <c r="DE972" s="13"/>
      <c r="DF972" s="17"/>
      <c r="DG972" s="13"/>
      <c r="DH972" s="13"/>
    </row>
    <row r="973" spans="1:112" ht="14.4" x14ac:dyDescent="0.3">
      <c r="A973" s="13"/>
      <c r="B973" s="11"/>
      <c r="C973" s="11"/>
      <c r="D973" s="11"/>
      <c r="E973" s="134"/>
      <c r="F973" s="134"/>
      <c r="G973" s="134"/>
      <c r="H973" s="92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7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7"/>
      <c r="AS973" s="17"/>
      <c r="AT973" s="17"/>
      <c r="AU973" s="13"/>
      <c r="AV973" s="13"/>
      <c r="AW973" s="13"/>
      <c r="AX973" s="13"/>
      <c r="AY973" s="13"/>
      <c r="AZ973" s="13"/>
      <c r="BA973" s="169"/>
      <c r="BB973" s="13"/>
      <c r="BC973" s="13"/>
      <c r="BD973" s="13"/>
      <c r="BE973" s="169"/>
      <c r="BF973" s="169"/>
      <c r="BG973" s="13"/>
      <c r="BH973" s="181"/>
      <c r="BI973" s="181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D973" s="13"/>
      <c r="DE973" s="13"/>
      <c r="DF973" s="17"/>
      <c r="DG973" s="13"/>
      <c r="DH973" s="13"/>
    </row>
    <row r="974" spans="1:112" ht="14.4" x14ac:dyDescent="0.3">
      <c r="B974" s="11"/>
      <c r="C974" s="11"/>
      <c r="D974" s="11"/>
      <c r="E974" s="134"/>
      <c r="F974" s="134"/>
      <c r="G974" s="134"/>
      <c r="H974" s="92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7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7"/>
      <c r="AS974" s="17"/>
      <c r="AT974" s="17"/>
      <c r="AU974" s="13"/>
      <c r="AV974" s="13"/>
      <c r="AW974" s="13"/>
      <c r="AX974" s="13"/>
      <c r="AY974" s="13"/>
      <c r="AZ974" s="13"/>
      <c r="BA974" s="169"/>
      <c r="BB974" s="13"/>
      <c r="BC974" s="13"/>
      <c r="BD974" s="13"/>
      <c r="BE974" s="169"/>
      <c r="BF974" s="169"/>
      <c r="BG974" s="13"/>
      <c r="BH974" s="181"/>
      <c r="BI974" s="181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D974" s="13"/>
      <c r="DE974" s="13"/>
      <c r="DF974" s="17"/>
      <c r="DG974" s="13"/>
      <c r="DH974" s="13"/>
    </row>
    <row r="975" spans="1:112" ht="14.4" x14ac:dyDescent="0.3">
      <c r="B975" s="11"/>
      <c r="C975" s="11"/>
      <c r="D975" s="11"/>
      <c r="E975" s="134"/>
      <c r="F975" s="134"/>
      <c r="G975" s="134"/>
      <c r="H975" s="92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7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7"/>
      <c r="AS975" s="17"/>
      <c r="AT975" s="17"/>
      <c r="AU975" s="13"/>
      <c r="AV975" s="13"/>
      <c r="AW975" s="13"/>
      <c r="AX975" s="13"/>
      <c r="AY975" s="13"/>
      <c r="AZ975" s="13"/>
      <c r="BA975" s="169"/>
      <c r="BB975" s="13"/>
      <c r="BC975" s="13"/>
      <c r="BD975" s="13"/>
      <c r="BE975" s="169"/>
      <c r="BF975" s="169"/>
      <c r="BG975" s="13"/>
      <c r="BH975" s="181"/>
      <c r="BI975" s="181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D975" s="13"/>
      <c r="DE975" s="13"/>
      <c r="DF975" s="17"/>
      <c r="DG975" s="13"/>
      <c r="DH975" s="13"/>
    </row>
    <row r="976" spans="1:112" ht="14.4" x14ac:dyDescent="0.3">
      <c r="B976" s="11"/>
      <c r="C976" s="11"/>
      <c r="D976" s="11"/>
      <c r="E976" s="134"/>
      <c r="F976" s="134"/>
      <c r="G976" s="134"/>
      <c r="H976" s="92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7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7"/>
      <c r="AS976" s="17"/>
      <c r="AT976" s="17"/>
      <c r="AU976" s="13"/>
      <c r="AV976" s="13"/>
      <c r="AW976" s="13"/>
      <c r="AX976" s="13"/>
      <c r="AY976" s="13"/>
      <c r="AZ976" s="13"/>
      <c r="BA976" s="169"/>
      <c r="BB976" s="13"/>
      <c r="BC976" s="13"/>
      <c r="BD976" s="13"/>
      <c r="BE976" s="169"/>
      <c r="BF976" s="169"/>
      <c r="BG976" s="13"/>
      <c r="BH976" s="181"/>
      <c r="BI976" s="181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D976" s="13"/>
      <c r="DE976" s="13"/>
      <c r="DF976" s="17"/>
      <c r="DG976" s="13"/>
      <c r="DH976" s="13"/>
    </row>
    <row r="977" spans="2:112" ht="14.4" x14ac:dyDescent="0.3">
      <c r="B977" s="11"/>
      <c r="C977" s="11"/>
      <c r="D977" s="11"/>
      <c r="E977" s="134"/>
      <c r="F977" s="134"/>
      <c r="G977" s="134"/>
      <c r="H977" s="92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7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7"/>
      <c r="AS977" s="17"/>
      <c r="AT977" s="17"/>
      <c r="AU977" s="13"/>
      <c r="AV977" s="13"/>
      <c r="AW977" s="13"/>
      <c r="AX977" s="13"/>
      <c r="AY977" s="13"/>
      <c r="AZ977" s="13"/>
      <c r="BA977" s="169"/>
      <c r="BB977" s="13"/>
      <c r="BC977" s="13"/>
      <c r="BD977" s="13"/>
      <c r="BE977" s="169"/>
      <c r="BF977" s="169"/>
      <c r="BG977" s="13"/>
      <c r="BH977" s="181"/>
      <c r="BI977" s="181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D977" s="13"/>
      <c r="DE977" s="13"/>
      <c r="DF977" s="17"/>
      <c r="DG977" s="13"/>
      <c r="DH977" s="13"/>
    </row>
    <row r="978" spans="2:112" ht="14.4" x14ac:dyDescent="0.3">
      <c r="B978" s="11"/>
      <c r="C978" s="11"/>
      <c r="D978" s="11"/>
      <c r="E978" s="134"/>
      <c r="F978" s="134"/>
      <c r="G978" s="134"/>
      <c r="H978" s="92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7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7"/>
      <c r="AS978" s="17"/>
      <c r="AT978" s="17"/>
      <c r="AU978" s="13"/>
      <c r="AV978" s="13"/>
      <c r="AW978" s="13"/>
      <c r="AX978" s="13"/>
      <c r="AY978" s="13"/>
      <c r="AZ978" s="13"/>
      <c r="BA978" s="169"/>
      <c r="BB978" s="13"/>
      <c r="BC978" s="13"/>
      <c r="BD978" s="13"/>
      <c r="BE978" s="169"/>
      <c r="BF978" s="169"/>
      <c r="BG978" s="13"/>
      <c r="BH978" s="181"/>
      <c r="BI978" s="181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D978" s="13"/>
      <c r="DE978" s="13"/>
      <c r="DF978" s="17"/>
      <c r="DG978" s="13"/>
      <c r="DH978" s="13"/>
    </row>
    <row r="979" spans="2:112" ht="14.4" x14ac:dyDescent="0.3">
      <c r="B979" s="11"/>
      <c r="C979" s="11"/>
      <c r="D979" s="11"/>
      <c r="E979" s="134"/>
      <c r="F979" s="134"/>
      <c r="G979" s="134"/>
      <c r="H979" s="92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7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7"/>
      <c r="AS979" s="17"/>
      <c r="AT979" s="17"/>
      <c r="AU979" s="13"/>
      <c r="AV979" s="13"/>
      <c r="AW979" s="13"/>
      <c r="AX979" s="13"/>
      <c r="AY979" s="13"/>
      <c r="AZ979" s="13"/>
      <c r="BA979" s="169"/>
      <c r="BB979" s="13"/>
      <c r="BC979" s="13"/>
      <c r="BD979" s="13"/>
      <c r="BE979" s="169"/>
      <c r="BF979" s="169"/>
      <c r="BG979" s="13"/>
      <c r="BH979" s="181"/>
      <c r="BI979" s="181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D979" s="13"/>
      <c r="DE979" s="13"/>
      <c r="DF979" s="17"/>
      <c r="DG979" s="13"/>
      <c r="DH979" s="13"/>
    </row>
    <row r="980" spans="2:112" ht="14.4" x14ac:dyDescent="0.3">
      <c r="B980" s="11"/>
      <c r="C980" s="11"/>
      <c r="D980" s="11"/>
      <c r="E980" s="134"/>
      <c r="F980" s="134"/>
      <c r="G980" s="134"/>
      <c r="H980" s="92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7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7"/>
      <c r="AS980" s="17"/>
      <c r="AT980" s="17"/>
      <c r="AU980" s="13"/>
      <c r="AV980" s="13"/>
      <c r="AW980" s="13"/>
      <c r="AX980" s="13"/>
      <c r="AY980" s="13"/>
      <c r="AZ980" s="13"/>
      <c r="BA980" s="169"/>
      <c r="BB980" s="13"/>
      <c r="BC980" s="13"/>
      <c r="BD980" s="13"/>
      <c r="BE980" s="169"/>
      <c r="BF980" s="169"/>
      <c r="BG980" s="13"/>
      <c r="BH980" s="181"/>
      <c r="BI980" s="181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D980" s="13"/>
      <c r="DE980" s="13"/>
      <c r="DF980" s="17"/>
      <c r="DG980" s="13"/>
      <c r="DH980" s="13"/>
    </row>
    <row r="981" spans="2:112" ht="14.4" x14ac:dyDescent="0.3">
      <c r="B981" s="11"/>
      <c r="C981" s="11"/>
      <c r="D981" s="11"/>
      <c r="E981" s="134"/>
      <c r="F981" s="134"/>
      <c r="G981" s="134"/>
      <c r="H981" s="92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7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7"/>
      <c r="AS981" s="17"/>
      <c r="AT981" s="17"/>
      <c r="AU981" s="13"/>
      <c r="AV981" s="13"/>
      <c r="AW981" s="13"/>
      <c r="AX981" s="13"/>
      <c r="AY981" s="13"/>
      <c r="AZ981" s="13"/>
      <c r="BA981" s="169"/>
      <c r="BB981" s="13"/>
      <c r="BC981" s="13"/>
      <c r="BD981" s="13"/>
      <c r="BE981" s="169"/>
      <c r="BF981" s="169"/>
      <c r="BG981" s="13"/>
      <c r="BH981" s="181"/>
      <c r="BI981" s="181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D981" s="13"/>
      <c r="DE981" s="13"/>
      <c r="DF981" s="17"/>
      <c r="DG981" s="13"/>
      <c r="DH981" s="13"/>
    </row>
    <row r="982" spans="2:112" ht="14.4" x14ac:dyDescent="0.3">
      <c r="B982" s="11"/>
      <c r="C982" s="11"/>
      <c r="D982" s="11"/>
      <c r="E982" s="134"/>
      <c r="F982" s="134"/>
      <c r="G982" s="134"/>
      <c r="H982" s="92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7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7"/>
      <c r="AS982" s="17"/>
      <c r="AT982" s="17"/>
      <c r="AU982" s="13"/>
      <c r="AV982" s="13"/>
      <c r="AW982" s="13"/>
      <c r="AX982" s="13"/>
      <c r="AY982" s="13"/>
      <c r="AZ982" s="13"/>
      <c r="BA982" s="169"/>
      <c r="BB982" s="13"/>
      <c r="BC982" s="13"/>
      <c r="BD982" s="13"/>
      <c r="BE982" s="169"/>
      <c r="BF982" s="169"/>
      <c r="BG982" s="13"/>
      <c r="BH982" s="181"/>
      <c r="BI982" s="181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D982" s="13"/>
      <c r="DE982" s="13"/>
      <c r="DF982" s="17"/>
      <c r="DG982" s="13"/>
      <c r="DH982" s="13"/>
    </row>
    <row r="983" spans="2:112" ht="14.4" x14ac:dyDescent="0.3">
      <c r="B983" s="11"/>
      <c r="C983" s="11"/>
      <c r="D983" s="11"/>
      <c r="E983" s="134"/>
      <c r="F983" s="134"/>
      <c r="G983" s="134"/>
      <c r="H983" s="92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7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7"/>
      <c r="AS983" s="17"/>
      <c r="AT983" s="17"/>
      <c r="AU983" s="13"/>
      <c r="AV983" s="13"/>
      <c r="AW983" s="13"/>
      <c r="AX983" s="13"/>
      <c r="AY983" s="13"/>
      <c r="AZ983" s="13"/>
      <c r="BA983" s="169"/>
      <c r="BB983" s="13"/>
      <c r="BC983" s="13"/>
      <c r="BD983" s="13"/>
      <c r="BE983" s="169"/>
      <c r="BF983" s="169"/>
      <c r="BG983" s="13"/>
      <c r="BH983" s="181"/>
      <c r="BI983" s="181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D983" s="13"/>
      <c r="DE983" s="13"/>
      <c r="DF983" s="17"/>
      <c r="DG983" s="13"/>
      <c r="DH983" s="13"/>
    </row>
    <row r="984" spans="2:112" ht="14.4" x14ac:dyDescent="0.3">
      <c r="B984" s="11"/>
      <c r="C984" s="11"/>
      <c r="D984" s="11"/>
      <c r="E984" s="134"/>
      <c r="F984" s="134"/>
      <c r="G984" s="134"/>
      <c r="H984" s="92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7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7"/>
      <c r="AS984" s="17"/>
      <c r="AT984" s="17"/>
      <c r="AU984" s="13"/>
      <c r="AV984" s="13"/>
      <c r="AW984" s="13"/>
      <c r="AX984" s="13"/>
      <c r="AY984" s="13"/>
      <c r="AZ984" s="13"/>
      <c r="BA984" s="169"/>
      <c r="BB984" s="13"/>
      <c r="BC984" s="13"/>
      <c r="BD984" s="13"/>
      <c r="BE984" s="169"/>
      <c r="BF984" s="169"/>
      <c r="BG984" s="13"/>
      <c r="BH984" s="181"/>
      <c r="BI984" s="181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D984" s="13"/>
      <c r="DE984" s="13"/>
      <c r="DF984" s="17"/>
      <c r="DG984" s="13"/>
      <c r="DH984" s="13"/>
    </row>
    <row r="985" spans="2:112" ht="14.4" x14ac:dyDescent="0.3">
      <c r="B985" s="11"/>
      <c r="C985" s="11"/>
      <c r="D985" s="11"/>
      <c r="E985" s="134"/>
      <c r="F985" s="134"/>
      <c r="G985" s="134"/>
      <c r="H985" s="92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7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7"/>
      <c r="AS985" s="17"/>
      <c r="AT985" s="17"/>
      <c r="AU985" s="13"/>
      <c r="AV985" s="13"/>
      <c r="AW985" s="13"/>
      <c r="AX985" s="13"/>
      <c r="AY985" s="13"/>
      <c r="AZ985" s="13"/>
      <c r="BA985" s="169"/>
      <c r="BB985" s="13"/>
      <c r="BC985" s="13"/>
      <c r="BD985" s="13"/>
      <c r="BE985" s="169"/>
      <c r="BF985" s="169"/>
      <c r="BG985" s="13"/>
      <c r="BH985" s="181"/>
      <c r="BI985" s="181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D985" s="13"/>
      <c r="DE985" s="13"/>
      <c r="DF985" s="17"/>
      <c r="DG985" s="13"/>
      <c r="DH985" s="13"/>
    </row>
    <row r="986" spans="2:112" ht="14.4" x14ac:dyDescent="0.3">
      <c r="B986" s="11"/>
      <c r="C986" s="11"/>
      <c r="D986" s="11"/>
      <c r="E986" s="134"/>
      <c r="F986" s="134"/>
      <c r="G986" s="134"/>
      <c r="H986" s="92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7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7"/>
      <c r="AS986" s="17"/>
      <c r="AT986" s="17"/>
      <c r="AU986" s="13"/>
      <c r="AV986" s="13"/>
      <c r="AW986" s="13"/>
      <c r="AX986" s="13"/>
      <c r="AY986" s="13"/>
      <c r="AZ986" s="13"/>
      <c r="BA986" s="169"/>
      <c r="BB986" s="13"/>
      <c r="BC986" s="13"/>
      <c r="BD986" s="13"/>
      <c r="BE986" s="169"/>
      <c r="BF986" s="169"/>
      <c r="BG986" s="13"/>
      <c r="BH986" s="181"/>
      <c r="BI986" s="181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D986" s="13"/>
      <c r="DE986" s="13"/>
      <c r="DF986" s="17"/>
      <c r="DG986" s="13"/>
      <c r="DH986" s="13"/>
    </row>
    <row r="987" spans="2:112" ht="14.4" x14ac:dyDescent="0.3">
      <c r="B987" s="11"/>
      <c r="C987" s="11"/>
      <c r="D987" s="11"/>
      <c r="E987" s="134"/>
      <c r="F987" s="134"/>
      <c r="G987" s="134"/>
      <c r="H987" s="92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7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7"/>
      <c r="AS987" s="17"/>
      <c r="AT987" s="17"/>
      <c r="AU987" s="13"/>
      <c r="AV987" s="13"/>
      <c r="AW987" s="13"/>
      <c r="AX987" s="13"/>
      <c r="AY987" s="13"/>
      <c r="AZ987" s="13"/>
      <c r="BA987" s="169"/>
      <c r="BB987" s="13"/>
      <c r="BC987" s="13"/>
      <c r="BD987" s="13"/>
      <c r="BE987" s="169"/>
      <c r="BF987" s="169"/>
      <c r="BG987" s="13"/>
      <c r="BH987" s="181"/>
      <c r="BI987" s="181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D987" s="13"/>
      <c r="DE987" s="13"/>
      <c r="DF987" s="17"/>
      <c r="DG987" s="13"/>
      <c r="DH98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C4:C26 C33:C1048576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B4:B26 B33:B1048576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27" customWidth="1"/>
    <col min="6" max="6" width="14.44140625" style="127" customWidth="1"/>
    <col min="7" max="7" width="14.44140625" style="135" customWidth="1"/>
    <col min="8" max="8" width="17" style="135" bestFit="1" customWidth="1"/>
    <col min="9" max="10" width="15.109375" style="14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77734375" style="5"/>
    <col min="23" max="23" width="7.33203125" customWidth="1"/>
    <col min="24" max="24" width="9" bestFit="1" customWidth="1"/>
    <col min="25" max="16384" width="10.77734375" style="5"/>
  </cols>
  <sheetData>
    <row r="1" spans="1:33" s="111" customFormat="1" ht="48.45" customHeight="1" x14ac:dyDescent="0.3">
      <c r="A1" s="26" t="s">
        <v>666</v>
      </c>
      <c r="B1" s="26" t="s">
        <v>14</v>
      </c>
      <c r="C1" s="26" t="s">
        <v>456</v>
      </c>
      <c r="D1" s="26" t="s">
        <v>812</v>
      </c>
      <c r="E1" s="131" t="s">
        <v>734</v>
      </c>
      <c r="F1" s="124" t="s">
        <v>735</v>
      </c>
      <c r="G1" s="124" t="s">
        <v>736</v>
      </c>
      <c r="H1" s="124" t="s">
        <v>852</v>
      </c>
      <c r="I1" s="26" t="s">
        <v>577</v>
      </c>
      <c r="J1" s="27" t="s">
        <v>851</v>
      </c>
      <c r="K1" s="94" t="s">
        <v>331</v>
      </c>
      <c r="L1" s="94" t="s">
        <v>332</v>
      </c>
      <c r="M1" s="94" t="s">
        <v>333</v>
      </c>
      <c r="N1" s="94" t="s">
        <v>657</v>
      </c>
      <c r="O1" s="94" t="s">
        <v>334</v>
      </c>
      <c r="P1" s="94" t="s">
        <v>335</v>
      </c>
      <c r="Q1" s="110" t="s">
        <v>355</v>
      </c>
      <c r="R1" s="110" t="s">
        <v>356</v>
      </c>
      <c r="S1" s="110" t="s">
        <v>357</v>
      </c>
      <c r="T1" s="110" t="s">
        <v>358</v>
      </c>
      <c r="U1" s="74" t="s">
        <v>336</v>
      </c>
      <c r="V1" s="74" t="s">
        <v>337</v>
      </c>
      <c r="W1" s="74" t="s">
        <v>934</v>
      </c>
      <c r="X1" s="74" t="s">
        <v>935</v>
      </c>
      <c r="Y1" s="74" t="s">
        <v>338</v>
      </c>
      <c r="Z1" s="74" t="s">
        <v>339</v>
      </c>
      <c r="AA1" s="74" t="s">
        <v>340</v>
      </c>
      <c r="AB1" s="74" t="s">
        <v>341</v>
      </c>
      <c r="AC1" s="74" t="s">
        <v>342</v>
      </c>
      <c r="AD1" s="46" t="s">
        <v>343</v>
      </c>
      <c r="AE1" s="74" t="s">
        <v>344</v>
      </c>
      <c r="AF1" s="74" t="s">
        <v>345</v>
      </c>
      <c r="AG1" s="46" t="s">
        <v>346</v>
      </c>
    </row>
    <row r="2" spans="1:33" s="102" customFormat="1" ht="66.45" customHeight="1" x14ac:dyDescent="0.3">
      <c r="A2" s="30" t="s">
        <v>667</v>
      </c>
      <c r="B2" s="34" t="s">
        <v>16</v>
      </c>
      <c r="C2" s="34" t="s">
        <v>327</v>
      </c>
      <c r="D2" s="34" t="s">
        <v>813</v>
      </c>
      <c r="E2" s="125" t="s">
        <v>729</v>
      </c>
      <c r="F2" s="125" t="s">
        <v>730</v>
      </c>
      <c r="G2" s="125" t="s">
        <v>728</v>
      </c>
      <c r="H2" s="34" t="s">
        <v>328</v>
      </c>
      <c r="I2" s="34" t="s">
        <v>578</v>
      </c>
      <c r="J2" s="34" t="s">
        <v>850</v>
      </c>
      <c r="K2" s="95" t="s">
        <v>347</v>
      </c>
      <c r="L2" s="95" t="s">
        <v>660</v>
      </c>
      <c r="M2" s="95" t="s">
        <v>393</v>
      </c>
      <c r="N2" s="95" t="s">
        <v>714</v>
      </c>
      <c r="O2" s="95" t="s">
        <v>665</v>
      </c>
      <c r="P2" s="95" t="s">
        <v>348</v>
      </c>
      <c r="Q2" s="100" t="s">
        <v>376</v>
      </c>
      <c r="R2" s="100" t="s">
        <v>375</v>
      </c>
      <c r="S2" s="100" t="s">
        <v>392</v>
      </c>
      <c r="T2" s="100"/>
      <c r="U2" s="55" t="s">
        <v>349</v>
      </c>
      <c r="V2" s="55" t="s">
        <v>350</v>
      </c>
      <c r="W2" s="55" t="s">
        <v>932</v>
      </c>
      <c r="X2" s="55" t="s">
        <v>931</v>
      </c>
      <c r="Y2" s="55" t="s">
        <v>86</v>
      </c>
      <c r="Z2" s="55" t="s">
        <v>87</v>
      </c>
      <c r="AA2" s="55" t="s">
        <v>88</v>
      </c>
      <c r="AB2" s="55" t="s">
        <v>351</v>
      </c>
      <c r="AC2" s="55" t="s">
        <v>391</v>
      </c>
      <c r="AD2" s="55" t="s">
        <v>390</v>
      </c>
      <c r="AE2" s="55" t="s">
        <v>352</v>
      </c>
      <c r="AF2" s="55" t="s">
        <v>353</v>
      </c>
      <c r="AG2" s="55" t="s">
        <v>354</v>
      </c>
    </row>
    <row r="3" spans="1:33" s="101" customFormat="1" ht="28.8" x14ac:dyDescent="0.3">
      <c r="A3" s="36" t="s">
        <v>360</v>
      </c>
      <c r="B3" s="35"/>
      <c r="C3" s="35"/>
      <c r="D3" s="35"/>
      <c r="E3" s="126" t="s">
        <v>726</v>
      </c>
      <c r="F3" s="126" t="s">
        <v>34</v>
      </c>
      <c r="G3" s="126" t="s">
        <v>727</v>
      </c>
      <c r="H3" s="103" t="s">
        <v>371</v>
      </c>
      <c r="I3" s="35" t="s">
        <v>40</v>
      </c>
      <c r="J3" s="35"/>
      <c r="K3" s="96" t="s">
        <v>394</v>
      </c>
      <c r="L3" s="96" t="s">
        <v>903</v>
      </c>
      <c r="M3" s="96" t="s">
        <v>904</v>
      </c>
      <c r="N3" s="96" t="s">
        <v>905</v>
      </c>
      <c r="O3" s="96" t="s">
        <v>296</v>
      </c>
      <c r="P3" s="96" t="s">
        <v>326</v>
      </c>
      <c r="Q3" s="99" t="s">
        <v>37</v>
      </c>
      <c r="R3" s="99"/>
      <c r="S3" s="99"/>
      <c r="T3" s="99" t="s">
        <v>906</v>
      </c>
      <c r="U3" s="67" t="s">
        <v>131</v>
      </c>
      <c r="V3" s="67" t="s">
        <v>131</v>
      </c>
      <c r="W3" s="67" t="s">
        <v>131</v>
      </c>
      <c r="X3" s="67" t="s">
        <v>131</v>
      </c>
      <c r="Y3" s="138"/>
      <c r="Z3" s="67"/>
      <c r="AA3" s="67" t="s">
        <v>132</v>
      </c>
      <c r="AB3" s="67" t="s">
        <v>131</v>
      </c>
      <c r="AC3" s="67" t="s">
        <v>131</v>
      </c>
      <c r="AD3" s="67" t="s">
        <v>131</v>
      </c>
      <c r="AE3" s="67"/>
      <c r="AF3" s="67"/>
      <c r="AG3" s="67"/>
    </row>
    <row r="4" spans="1:33" x14ac:dyDescent="0.3">
      <c r="A4" s="19"/>
      <c r="D4" s="144"/>
      <c r="E4" s="132"/>
      <c r="F4" s="132"/>
      <c r="G4" s="132"/>
      <c r="H4" s="132"/>
      <c r="I4" s="10"/>
      <c r="J4" s="10"/>
      <c r="W4" s="5"/>
      <c r="X4" s="5"/>
    </row>
    <row r="5" spans="1:33" x14ac:dyDescent="0.3">
      <c r="A5" s="19"/>
      <c r="G5" s="133"/>
      <c r="H5" s="133"/>
      <c r="I5" s="10"/>
      <c r="J5" s="10"/>
      <c r="W5" s="5"/>
      <c r="X5" s="5"/>
    </row>
    <row r="6" spans="1:33" x14ac:dyDescent="0.3">
      <c r="A6" s="19"/>
      <c r="G6" s="133"/>
      <c r="H6" s="133"/>
      <c r="I6" s="10"/>
      <c r="J6" s="10"/>
      <c r="W6" s="5"/>
      <c r="X6" s="5"/>
    </row>
    <row r="7" spans="1:33" x14ac:dyDescent="0.3">
      <c r="A7" s="19"/>
      <c r="G7" s="133"/>
      <c r="H7" s="133"/>
      <c r="I7" s="11"/>
      <c r="J7" s="11"/>
      <c r="W7" s="5"/>
      <c r="X7" s="5"/>
    </row>
    <row r="8" spans="1:33" x14ac:dyDescent="0.3">
      <c r="A8" s="13"/>
      <c r="G8" s="133"/>
      <c r="H8" s="133"/>
      <c r="I8" s="11"/>
      <c r="J8" s="11"/>
      <c r="W8" s="5"/>
      <c r="X8" s="5"/>
    </row>
    <row r="9" spans="1:33" x14ac:dyDescent="0.3">
      <c r="A9" s="13"/>
      <c r="G9" s="133"/>
      <c r="H9" s="133"/>
      <c r="I9" s="11"/>
      <c r="J9" s="11"/>
      <c r="W9" s="5"/>
      <c r="X9" s="5"/>
    </row>
    <row r="10" spans="1:33" x14ac:dyDescent="0.3">
      <c r="A10" s="13"/>
      <c r="G10" s="133"/>
      <c r="H10" s="133"/>
      <c r="I10" s="11"/>
      <c r="J10" s="11"/>
      <c r="W10" s="5"/>
      <c r="X10" s="5"/>
    </row>
    <row r="11" spans="1:33" x14ac:dyDescent="0.3">
      <c r="A11" s="13"/>
      <c r="G11" s="133"/>
      <c r="H11" s="133"/>
      <c r="I11" s="11"/>
      <c r="J11" s="11"/>
      <c r="W11" s="5"/>
      <c r="X11" s="5"/>
    </row>
    <row r="12" spans="1:33" x14ac:dyDescent="0.3">
      <c r="A12" s="13"/>
      <c r="G12" s="133"/>
      <c r="H12" s="133"/>
      <c r="I12" s="11"/>
      <c r="J12" s="11"/>
      <c r="W12" s="5"/>
      <c r="X12" s="5"/>
    </row>
    <row r="13" spans="1:33" x14ac:dyDescent="0.3">
      <c r="A13" s="13"/>
      <c r="G13" s="133"/>
      <c r="H13" s="133"/>
      <c r="I13" s="11"/>
      <c r="J13" s="11"/>
      <c r="W13" s="5"/>
      <c r="X13" s="5"/>
    </row>
    <row r="14" spans="1:33" x14ac:dyDescent="0.3">
      <c r="A14" s="13"/>
      <c r="G14" s="133"/>
      <c r="H14" s="133"/>
      <c r="I14" s="11"/>
      <c r="J14" s="11"/>
      <c r="W14" s="5"/>
      <c r="X14" s="5"/>
    </row>
    <row r="15" spans="1:33" x14ac:dyDescent="0.3">
      <c r="A15" s="13"/>
      <c r="G15" s="133"/>
      <c r="H15" s="133"/>
      <c r="I15" s="11"/>
      <c r="J15" s="11"/>
      <c r="W15" s="5"/>
      <c r="X15" s="5"/>
    </row>
    <row r="16" spans="1:33" x14ac:dyDescent="0.3">
      <c r="A16" s="13"/>
      <c r="G16" s="133"/>
      <c r="H16" s="133"/>
      <c r="I16" s="11"/>
      <c r="J16" s="11"/>
      <c r="W16" s="5"/>
      <c r="X16" s="5"/>
    </row>
    <row r="17" spans="1:24" x14ac:dyDescent="0.3">
      <c r="A17" s="13"/>
      <c r="G17" s="133"/>
      <c r="H17" s="133"/>
      <c r="I17" s="11"/>
      <c r="J17" s="11"/>
      <c r="W17" s="5"/>
      <c r="X17" s="5"/>
    </row>
    <row r="18" spans="1:24" x14ac:dyDescent="0.3">
      <c r="A18" s="13"/>
      <c r="G18" s="133"/>
      <c r="H18" s="133"/>
      <c r="I18" s="11"/>
      <c r="J18" s="11"/>
      <c r="W18" s="5"/>
      <c r="X18" s="5"/>
    </row>
    <row r="19" spans="1:24" x14ac:dyDescent="0.3">
      <c r="A19" s="13"/>
      <c r="G19" s="133"/>
      <c r="H19" s="133"/>
      <c r="I19" s="11"/>
      <c r="J19" s="11"/>
      <c r="W19" s="5"/>
      <c r="X19" s="5"/>
    </row>
    <row r="20" spans="1:24" x14ac:dyDescent="0.3">
      <c r="A20" s="13"/>
      <c r="G20" s="133"/>
      <c r="H20" s="133"/>
      <c r="I20" s="11"/>
      <c r="J20" s="11"/>
      <c r="W20" s="5"/>
      <c r="X20" s="5"/>
    </row>
    <row r="21" spans="1:24" x14ac:dyDescent="0.3">
      <c r="A21" s="13"/>
      <c r="G21" s="133"/>
      <c r="H21" s="133"/>
      <c r="I21" s="11"/>
      <c r="J21" s="11"/>
      <c r="W21" s="5"/>
      <c r="X21" s="5"/>
    </row>
    <row r="22" spans="1:24" x14ac:dyDescent="0.3">
      <c r="A22" s="13"/>
      <c r="G22" s="134"/>
      <c r="H22" s="134"/>
      <c r="I22" s="11"/>
      <c r="J22" s="11"/>
      <c r="W22" s="5"/>
      <c r="X22" s="5"/>
    </row>
    <row r="23" spans="1:24" x14ac:dyDescent="0.3">
      <c r="A23" s="13"/>
      <c r="G23" s="134"/>
      <c r="H23" s="134"/>
      <c r="I23" s="11"/>
      <c r="J23" s="11"/>
      <c r="W23" s="5"/>
      <c r="X23" s="5"/>
    </row>
    <row r="24" spans="1:24" x14ac:dyDescent="0.3">
      <c r="A24" s="13"/>
      <c r="G24" s="134"/>
      <c r="H24" s="134"/>
      <c r="I24" s="11"/>
      <c r="J24" s="11"/>
      <c r="W24" s="5"/>
      <c r="X24" s="5"/>
    </row>
    <row r="25" spans="1:24" x14ac:dyDescent="0.3">
      <c r="A25" s="13"/>
      <c r="G25" s="134"/>
      <c r="H25" s="134"/>
      <c r="I25" s="11"/>
      <c r="J25" s="11"/>
      <c r="W25" s="5"/>
      <c r="X25" s="5"/>
    </row>
    <row r="26" spans="1:24" x14ac:dyDescent="0.3">
      <c r="A26" s="13"/>
      <c r="G26" s="134"/>
      <c r="H26" s="134"/>
      <c r="I26" s="11"/>
      <c r="J26" s="11"/>
      <c r="W26" s="5"/>
      <c r="X26" s="5"/>
    </row>
    <row r="27" spans="1:24" x14ac:dyDescent="0.3">
      <c r="A27" s="13"/>
      <c r="G27" s="134"/>
      <c r="H27" s="134"/>
      <c r="I27" s="11"/>
      <c r="J27" s="11"/>
      <c r="W27" s="5"/>
      <c r="X27" s="5"/>
    </row>
    <row r="28" spans="1:24" x14ac:dyDescent="0.3">
      <c r="A28" s="13"/>
      <c r="G28" s="134"/>
      <c r="H28" s="134"/>
      <c r="I28" s="11"/>
      <c r="J28" s="11"/>
      <c r="W28" s="5"/>
      <c r="X28" s="5"/>
    </row>
    <row r="29" spans="1:24" x14ac:dyDescent="0.3">
      <c r="A29" s="13"/>
      <c r="G29" s="134"/>
      <c r="H29" s="134"/>
      <c r="I29" s="11"/>
      <c r="J29" s="11"/>
      <c r="W29" s="5"/>
      <c r="X29" s="5"/>
    </row>
    <row r="30" spans="1:24" x14ac:dyDescent="0.3">
      <c r="A30" s="13"/>
      <c r="G30" s="134"/>
      <c r="H30" s="134"/>
      <c r="I30" s="11"/>
      <c r="J30" s="11"/>
      <c r="W30" s="5"/>
      <c r="X30" s="5"/>
    </row>
    <row r="31" spans="1:24" x14ac:dyDescent="0.3">
      <c r="A31" s="13"/>
      <c r="G31" s="134"/>
      <c r="H31" s="134"/>
      <c r="I31" s="11"/>
      <c r="J31" s="11"/>
      <c r="W31" s="5"/>
      <c r="X31" s="5"/>
    </row>
    <row r="32" spans="1:24" x14ac:dyDescent="0.3">
      <c r="A32" s="13"/>
      <c r="G32" s="134"/>
      <c r="H32" s="134"/>
      <c r="I32" s="11"/>
      <c r="J32" s="11"/>
      <c r="W32" s="5"/>
      <c r="X32" s="5"/>
    </row>
    <row r="33" spans="1:24" x14ac:dyDescent="0.3">
      <c r="A33" s="13"/>
      <c r="G33" s="134"/>
      <c r="H33" s="134"/>
      <c r="I33" s="11"/>
      <c r="J33" s="11"/>
      <c r="W33" s="5"/>
      <c r="X33" s="5"/>
    </row>
    <row r="34" spans="1:24" x14ac:dyDescent="0.3">
      <c r="A34" s="13"/>
      <c r="G34" s="134"/>
      <c r="H34" s="134"/>
      <c r="I34" s="11"/>
      <c r="J34" s="11"/>
      <c r="W34" s="5"/>
      <c r="X34" s="5"/>
    </row>
    <row r="35" spans="1:24" x14ac:dyDescent="0.3">
      <c r="A35" s="13"/>
      <c r="G35" s="134"/>
      <c r="H35" s="134"/>
      <c r="I35" s="11"/>
      <c r="J35" s="11"/>
      <c r="W35" s="5"/>
      <c r="X35" s="5"/>
    </row>
    <row r="36" spans="1:24" x14ac:dyDescent="0.3">
      <c r="A36" s="13"/>
      <c r="G36" s="134"/>
      <c r="H36" s="134"/>
      <c r="I36" s="11"/>
      <c r="J36" s="11"/>
      <c r="W36" s="5"/>
      <c r="X36" s="5"/>
    </row>
    <row r="37" spans="1:24" x14ac:dyDescent="0.3">
      <c r="A37" s="13"/>
      <c r="G37" s="134"/>
      <c r="H37" s="134"/>
      <c r="I37" s="11"/>
      <c r="J37" s="11"/>
      <c r="W37" s="5"/>
      <c r="X37" s="5"/>
    </row>
    <row r="38" spans="1:24" x14ac:dyDescent="0.3">
      <c r="A38" s="13"/>
      <c r="G38" s="134"/>
      <c r="H38" s="134"/>
      <c r="I38" s="11"/>
      <c r="J38" s="11"/>
      <c r="W38" s="5"/>
      <c r="X38" s="5"/>
    </row>
    <row r="39" spans="1:24" x14ac:dyDescent="0.3">
      <c r="A39" s="13"/>
      <c r="G39" s="134"/>
      <c r="H39" s="134"/>
      <c r="I39" s="11"/>
      <c r="J39" s="11"/>
      <c r="W39" s="5"/>
      <c r="X39" s="5"/>
    </row>
    <row r="40" spans="1:24" x14ac:dyDescent="0.3">
      <c r="A40" s="13"/>
      <c r="G40" s="134"/>
      <c r="H40" s="134"/>
      <c r="I40" s="11"/>
      <c r="J40" s="11"/>
      <c r="W40" s="5"/>
      <c r="X40" s="5"/>
    </row>
    <row r="41" spans="1:24" x14ac:dyDescent="0.3">
      <c r="A41" s="13"/>
      <c r="G41" s="134"/>
      <c r="H41" s="134"/>
      <c r="I41" s="11"/>
      <c r="J41" s="11"/>
      <c r="W41" s="5"/>
      <c r="X41" s="5"/>
    </row>
    <row r="42" spans="1:24" x14ac:dyDescent="0.3">
      <c r="A42" s="13"/>
      <c r="G42" s="134"/>
      <c r="H42" s="134"/>
      <c r="I42" s="11"/>
      <c r="J42" s="11"/>
      <c r="W42" s="5"/>
      <c r="X42" s="5"/>
    </row>
    <row r="43" spans="1:24" x14ac:dyDescent="0.3">
      <c r="A43" s="13"/>
      <c r="G43" s="134"/>
      <c r="H43" s="134"/>
      <c r="I43" s="11"/>
      <c r="J43" s="11"/>
      <c r="W43" s="5"/>
      <c r="X43" s="5"/>
    </row>
    <row r="44" spans="1:24" x14ac:dyDescent="0.3">
      <c r="A44" s="13"/>
      <c r="G44" s="134"/>
      <c r="H44" s="134"/>
      <c r="I44" s="11"/>
      <c r="J44" s="11"/>
      <c r="W44" s="5"/>
      <c r="X44" s="5"/>
    </row>
    <row r="45" spans="1:24" x14ac:dyDescent="0.3">
      <c r="A45" s="13"/>
      <c r="G45" s="134"/>
      <c r="H45" s="134"/>
      <c r="I45" s="11"/>
      <c r="J45" s="11"/>
      <c r="W45" s="5"/>
      <c r="X45" s="5"/>
    </row>
    <row r="46" spans="1:24" x14ac:dyDescent="0.3">
      <c r="A46" s="13"/>
      <c r="G46" s="134"/>
      <c r="H46" s="134"/>
      <c r="I46" s="11"/>
      <c r="J46" s="11"/>
      <c r="W46" s="5"/>
      <c r="X46" s="5"/>
    </row>
    <row r="47" spans="1:24" x14ac:dyDescent="0.3">
      <c r="A47" s="13"/>
      <c r="G47" s="134"/>
      <c r="H47" s="134"/>
      <c r="I47" s="11"/>
      <c r="J47" s="11"/>
      <c r="W47" s="5"/>
      <c r="X47" s="5"/>
    </row>
    <row r="48" spans="1:24" x14ac:dyDescent="0.3">
      <c r="A48" s="13"/>
      <c r="G48" s="134"/>
      <c r="H48" s="134"/>
      <c r="I48" s="11"/>
      <c r="J48" s="11"/>
      <c r="W48" s="5"/>
      <c r="X48" s="5"/>
    </row>
    <row r="49" spans="1:24" x14ac:dyDescent="0.3">
      <c r="A49" s="13"/>
      <c r="G49" s="134"/>
      <c r="H49" s="134"/>
      <c r="I49" s="11"/>
      <c r="J49" s="11"/>
      <c r="W49" s="5"/>
      <c r="X49" s="5"/>
    </row>
    <row r="50" spans="1:24" x14ac:dyDescent="0.3">
      <c r="A50" s="13"/>
      <c r="G50" s="134"/>
      <c r="H50" s="134"/>
      <c r="I50" s="11"/>
      <c r="J50" s="11"/>
      <c r="W50" s="5"/>
      <c r="X50" s="5"/>
    </row>
    <row r="51" spans="1:24" x14ac:dyDescent="0.3">
      <c r="A51" s="13"/>
      <c r="G51" s="134"/>
      <c r="H51" s="134"/>
      <c r="I51" s="11"/>
      <c r="J51" s="11"/>
      <c r="W51" s="5"/>
      <c r="X51" s="5"/>
    </row>
    <row r="52" spans="1:24" x14ac:dyDescent="0.3">
      <c r="A52" s="13"/>
      <c r="G52" s="134"/>
      <c r="H52" s="134"/>
      <c r="I52" s="11"/>
      <c r="J52" s="11"/>
      <c r="W52" s="5"/>
      <c r="X52" s="5"/>
    </row>
    <row r="53" spans="1:24" x14ac:dyDescent="0.3">
      <c r="A53" s="13"/>
      <c r="G53" s="134"/>
      <c r="H53" s="134"/>
      <c r="I53" s="11"/>
      <c r="J53" s="11"/>
      <c r="W53" s="5"/>
      <c r="X53" s="5"/>
    </row>
    <row r="54" spans="1:24" x14ac:dyDescent="0.3">
      <c r="A54" s="13"/>
      <c r="G54" s="134"/>
      <c r="H54" s="134"/>
      <c r="I54" s="11"/>
      <c r="J54" s="11"/>
      <c r="W54" s="5"/>
      <c r="X54" s="5"/>
    </row>
    <row r="55" spans="1:24" x14ac:dyDescent="0.3">
      <c r="A55" s="13"/>
      <c r="G55" s="134"/>
      <c r="H55" s="134"/>
      <c r="I55" s="11"/>
      <c r="J55" s="11"/>
      <c r="W55" s="5"/>
      <c r="X55" s="5"/>
    </row>
    <row r="56" spans="1:24" x14ac:dyDescent="0.3">
      <c r="A56" s="13"/>
      <c r="G56" s="134"/>
      <c r="H56" s="134"/>
      <c r="I56" s="11"/>
      <c r="J56" s="11"/>
      <c r="W56" s="5"/>
      <c r="X56" s="5"/>
    </row>
    <row r="57" spans="1:24" x14ac:dyDescent="0.3">
      <c r="A57" s="13"/>
      <c r="G57" s="134"/>
      <c r="H57" s="134"/>
      <c r="I57" s="11"/>
      <c r="J57" s="11"/>
      <c r="W57" s="5"/>
      <c r="X57" s="5"/>
    </row>
    <row r="58" spans="1:24" x14ac:dyDescent="0.3">
      <c r="A58" s="13"/>
      <c r="G58" s="134"/>
      <c r="H58" s="134"/>
      <c r="I58" s="11"/>
      <c r="J58" s="11"/>
      <c r="W58" s="5"/>
      <c r="X58" s="5"/>
    </row>
    <row r="59" spans="1:24" x14ac:dyDescent="0.3">
      <c r="A59" s="13"/>
      <c r="G59" s="134"/>
      <c r="H59" s="134"/>
      <c r="I59" s="11"/>
      <c r="J59" s="11"/>
      <c r="W59" s="5"/>
      <c r="X59" s="5"/>
    </row>
    <row r="60" spans="1:24" x14ac:dyDescent="0.3">
      <c r="A60" s="13"/>
      <c r="G60" s="134"/>
      <c r="H60" s="134"/>
      <c r="I60" s="11"/>
      <c r="J60" s="11"/>
      <c r="W60" s="5"/>
      <c r="X60" s="5"/>
    </row>
    <row r="61" spans="1:24" x14ac:dyDescent="0.3">
      <c r="A61" s="13"/>
      <c r="G61" s="134"/>
      <c r="H61" s="134"/>
      <c r="I61" s="11"/>
      <c r="J61" s="11"/>
      <c r="W61" s="5"/>
      <c r="X61" s="5"/>
    </row>
    <row r="62" spans="1:24" x14ac:dyDescent="0.3">
      <c r="A62" s="13"/>
      <c r="G62" s="134"/>
      <c r="H62" s="134"/>
      <c r="I62" s="11"/>
      <c r="J62" s="11"/>
      <c r="W62" s="5"/>
      <c r="X62" s="5"/>
    </row>
    <row r="63" spans="1:24" x14ac:dyDescent="0.3">
      <c r="A63" s="13"/>
      <c r="G63" s="134"/>
      <c r="H63" s="134"/>
      <c r="I63" s="11"/>
      <c r="J63" s="11"/>
      <c r="W63" s="5"/>
      <c r="X63" s="5"/>
    </row>
    <row r="64" spans="1:24" x14ac:dyDescent="0.3">
      <c r="A64" s="13"/>
      <c r="G64" s="134"/>
      <c r="H64" s="134"/>
      <c r="I64" s="11"/>
      <c r="J64" s="11"/>
    </row>
    <row r="65" spans="1:10" x14ac:dyDescent="0.3">
      <c r="A65" s="13"/>
      <c r="G65" s="134"/>
      <c r="H65" s="134"/>
      <c r="I65" s="11"/>
      <c r="J65" s="11"/>
    </row>
    <row r="66" spans="1:10" x14ac:dyDescent="0.3">
      <c r="A66" s="13"/>
      <c r="G66" s="134"/>
      <c r="H66" s="134"/>
      <c r="I66" s="11"/>
      <c r="J66" s="11"/>
    </row>
    <row r="67" spans="1:10" x14ac:dyDescent="0.3">
      <c r="A67" s="13"/>
      <c r="G67" s="134"/>
      <c r="H67" s="134"/>
      <c r="I67" s="11"/>
      <c r="J67" s="11"/>
    </row>
    <row r="68" spans="1:10" x14ac:dyDescent="0.3">
      <c r="A68" s="13"/>
      <c r="G68" s="134"/>
      <c r="H68" s="134"/>
      <c r="I68" s="11"/>
      <c r="J68" s="11"/>
    </row>
    <row r="69" spans="1:10" x14ac:dyDescent="0.3">
      <c r="A69" s="13"/>
      <c r="G69" s="134"/>
      <c r="H69" s="134"/>
      <c r="I69" s="11"/>
      <c r="J69" s="11"/>
    </row>
    <row r="70" spans="1:10" x14ac:dyDescent="0.3">
      <c r="A70" s="13"/>
      <c r="G70" s="134"/>
      <c r="H70" s="134"/>
      <c r="I70" s="11"/>
      <c r="J70" s="11"/>
    </row>
    <row r="71" spans="1:10" x14ac:dyDescent="0.3">
      <c r="A71" s="13"/>
      <c r="G71" s="134"/>
      <c r="H71" s="134"/>
      <c r="I71" s="11"/>
      <c r="J71" s="11"/>
    </row>
    <row r="72" spans="1:10" x14ac:dyDescent="0.3">
      <c r="A72" s="13"/>
      <c r="G72" s="134"/>
      <c r="H72" s="134"/>
      <c r="I72" s="11"/>
      <c r="J72" s="11"/>
    </row>
    <row r="73" spans="1:10" x14ac:dyDescent="0.3">
      <c r="A73" s="13"/>
      <c r="G73" s="134"/>
      <c r="H73" s="134"/>
      <c r="I73" s="11"/>
      <c r="J73" s="11"/>
    </row>
    <row r="74" spans="1:10" x14ac:dyDescent="0.3">
      <c r="A74" s="13"/>
      <c r="G74" s="134"/>
      <c r="H74" s="134"/>
      <c r="I74" s="11"/>
      <c r="J74" s="11"/>
    </row>
    <row r="75" spans="1:10" x14ac:dyDescent="0.3">
      <c r="A75" s="13"/>
      <c r="G75" s="134"/>
      <c r="H75" s="134"/>
      <c r="I75" s="11"/>
      <c r="J75" s="11"/>
    </row>
    <row r="76" spans="1:10" x14ac:dyDescent="0.3">
      <c r="A76" s="13"/>
      <c r="G76" s="134"/>
      <c r="H76" s="134"/>
      <c r="I76" s="11"/>
      <c r="J76" s="11"/>
    </row>
    <row r="77" spans="1:10" x14ac:dyDescent="0.3">
      <c r="A77" s="13"/>
      <c r="G77" s="134"/>
      <c r="H77" s="134"/>
      <c r="I77" s="11"/>
      <c r="J77" s="11"/>
    </row>
    <row r="78" spans="1:10" x14ac:dyDescent="0.3">
      <c r="A78" s="13"/>
      <c r="G78" s="134"/>
      <c r="H78" s="134"/>
      <c r="I78" s="11"/>
      <c r="J78" s="11"/>
    </row>
    <row r="79" spans="1:10" x14ac:dyDescent="0.3">
      <c r="A79" s="13"/>
      <c r="G79" s="134"/>
      <c r="H79" s="134"/>
      <c r="I79" s="11"/>
      <c r="J79" s="11"/>
    </row>
    <row r="80" spans="1:10" x14ac:dyDescent="0.3">
      <c r="A80" s="13"/>
      <c r="G80" s="134"/>
      <c r="H80" s="134"/>
      <c r="I80" s="11"/>
      <c r="J80" s="11"/>
    </row>
    <row r="81" spans="1:10" x14ac:dyDescent="0.3">
      <c r="A81" s="13"/>
      <c r="G81" s="134"/>
      <c r="H81" s="134"/>
      <c r="I81" s="11"/>
      <c r="J81" s="11"/>
    </row>
    <row r="82" spans="1:10" x14ac:dyDescent="0.3">
      <c r="A82" s="13"/>
      <c r="G82" s="134"/>
      <c r="H82" s="134"/>
      <c r="I82" s="11"/>
      <c r="J82" s="11"/>
    </row>
    <row r="83" spans="1:10" x14ac:dyDescent="0.3">
      <c r="A83" s="13"/>
      <c r="G83" s="134"/>
      <c r="H83" s="134"/>
      <c r="I83" s="11"/>
      <c r="J83" s="11"/>
    </row>
    <row r="84" spans="1:10" x14ac:dyDescent="0.3">
      <c r="A84" s="13"/>
      <c r="G84" s="134"/>
      <c r="H84" s="134"/>
      <c r="I84" s="11"/>
      <c r="J84" s="11"/>
    </row>
    <row r="85" spans="1:10" x14ac:dyDescent="0.3">
      <c r="A85" s="13"/>
      <c r="G85" s="134"/>
      <c r="H85" s="134"/>
      <c r="I85" s="11"/>
      <c r="J85" s="11"/>
    </row>
    <row r="86" spans="1:10" x14ac:dyDescent="0.3">
      <c r="A86" s="13"/>
      <c r="G86" s="134"/>
      <c r="H86" s="134"/>
      <c r="I86" s="11"/>
      <c r="J86" s="11"/>
    </row>
    <row r="87" spans="1:10" x14ac:dyDescent="0.3">
      <c r="A87" s="13"/>
      <c r="G87" s="134"/>
      <c r="H87" s="134"/>
      <c r="I87" s="11"/>
      <c r="J87" s="11"/>
    </row>
    <row r="88" spans="1:10" x14ac:dyDescent="0.3">
      <c r="A88" s="13"/>
      <c r="G88" s="134"/>
      <c r="H88" s="134"/>
      <c r="I88" s="11"/>
      <c r="J88" s="11"/>
    </row>
    <row r="89" spans="1:10" x14ac:dyDescent="0.3">
      <c r="A89" s="13"/>
      <c r="G89" s="134"/>
      <c r="H89" s="134"/>
      <c r="I89" s="11"/>
      <c r="J89" s="11"/>
    </row>
    <row r="90" spans="1:10" x14ac:dyDescent="0.3">
      <c r="A90" s="13"/>
      <c r="G90" s="134"/>
      <c r="H90" s="134"/>
      <c r="I90" s="11"/>
      <c r="J90" s="11"/>
    </row>
    <row r="91" spans="1:10" x14ac:dyDescent="0.3">
      <c r="A91" s="13"/>
      <c r="G91" s="134"/>
      <c r="H91" s="134"/>
      <c r="I91" s="11"/>
      <c r="J91" s="11"/>
    </row>
    <row r="92" spans="1:10" x14ac:dyDescent="0.3">
      <c r="A92" s="13"/>
      <c r="G92" s="134"/>
      <c r="H92" s="134"/>
      <c r="I92" s="11"/>
      <c r="J92" s="11"/>
    </row>
    <row r="93" spans="1:10" x14ac:dyDescent="0.3">
      <c r="A93" s="13"/>
      <c r="G93" s="134"/>
      <c r="H93" s="134"/>
      <c r="I93" s="11"/>
      <c r="J93" s="11"/>
    </row>
    <row r="94" spans="1:10" x14ac:dyDescent="0.3">
      <c r="A94" s="13"/>
      <c r="G94" s="134"/>
      <c r="H94" s="134"/>
      <c r="I94" s="11"/>
      <c r="J94" s="11"/>
    </row>
    <row r="95" spans="1:10" x14ac:dyDescent="0.3">
      <c r="A95" s="13"/>
      <c r="G95" s="134"/>
      <c r="H95" s="134"/>
      <c r="I95" s="11"/>
      <c r="J95" s="11"/>
    </row>
    <row r="96" spans="1:10" x14ac:dyDescent="0.3">
      <c r="A96" s="13"/>
      <c r="G96" s="134"/>
      <c r="H96" s="134"/>
      <c r="I96" s="11"/>
      <c r="J96" s="11"/>
    </row>
    <row r="97" spans="1:10" x14ac:dyDescent="0.3">
      <c r="A97" s="13"/>
      <c r="G97" s="134"/>
      <c r="H97" s="134"/>
      <c r="I97" s="11"/>
      <c r="J97" s="11"/>
    </row>
    <row r="98" spans="1:10" x14ac:dyDescent="0.3">
      <c r="A98" s="13"/>
      <c r="G98" s="134"/>
      <c r="H98" s="134"/>
      <c r="I98" s="11"/>
      <c r="J98" s="11"/>
    </row>
    <row r="99" spans="1:10" x14ac:dyDescent="0.3">
      <c r="A99" s="13"/>
      <c r="G99" s="134"/>
      <c r="H99" s="134"/>
      <c r="I99" s="11"/>
      <c r="J99" s="11"/>
    </row>
    <row r="100" spans="1:10" x14ac:dyDescent="0.3">
      <c r="A100" s="13"/>
      <c r="G100" s="134"/>
      <c r="H100" s="134"/>
      <c r="I100" s="11"/>
      <c r="J100" s="11"/>
    </row>
    <row r="101" spans="1:10" x14ac:dyDescent="0.3">
      <c r="A101" s="13"/>
      <c r="G101" s="134"/>
      <c r="H101" s="134"/>
      <c r="I101" s="11"/>
      <c r="J101" s="11"/>
    </row>
    <row r="102" spans="1:10" x14ac:dyDescent="0.3">
      <c r="A102" s="13"/>
      <c r="G102" s="134"/>
      <c r="H102" s="134"/>
      <c r="I102" s="11"/>
      <c r="J102" s="11"/>
    </row>
    <row r="103" spans="1:10" x14ac:dyDescent="0.3">
      <c r="A103" s="13"/>
      <c r="G103" s="134"/>
      <c r="H103" s="134"/>
      <c r="I103" s="11"/>
      <c r="J103" s="11"/>
    </row>
    <row r="104" spans="1:10" x14ac:dyDescent="0.3">
      <c r="A104" s="13"/>
      <c r="G104" s="134"/>
      <c r="H104" s="134"/>
      <c r="I104" s="11"/>
      <c r="J104" s="11"/>
    </row>
    <row r="105" spans="1:10" x14ac:dyDescent="0.3">
      <c r="A105" s="13"/>
      <c r="G105" s="134"/>
      <c r="H105" s="134"/>
      <c r="I105" s="11"/>
      <c r="J105" s="11"/>
    </row>
    <row r="106" spans="1:10" x14ac:dyDescent="0.3">
      <c r="A106" s="13"/>
      <c r="G106" s="134"/>
      <c r="H106" s="134"/>
      <c r="I106" s="11"/>
      <c r="J106" s="11"/>
    </row>
    <row r="107" spans="1:10" x14ac:dyDescent="0.3">
      <c r="A107" s="13"/>
      <c r="G107" s="134"/>
      <c r="H107" s="134"/>
      <c r="I107" s="11"/>
      <c r="J107" s="11"/>
    </row>
    <row r="108" spans="1:10" x14ac:dyDescent="0.3">
      <c r="A108" s="13"/>
      <c r="G108" s="134"/>
      <c r="H108" s="134"/>
      <c r="I108" s="11"/>
      <c r="J108" s="11"/>
    </row>
    <row r="109" spans="1:10" x14ac:dyDescent="0.3">
      <c r="A109" s="13"/>
      <c r="G109" s="134"/>
      <c r="H109" s="134"/>
      <c r="I109" s="11"/>
      <c r="J109" s="11"/>
    </row>
    <row r="110" spans="1:10" x14ac:dyDescent="0.3">
      <c r="A110" s="13"/>
      <c r="G110" s="134"/>
      <c r="H110" s="134"/>
      <c r="I110" s="11"/>
      <c r="J110" s="11"/>
    </row>
    <row r="111" spans="1:10" x14ac:dyDescent="0.3">
      <c r="A111" s="13"/>
      <c r="G111" s="134"/>
      <c r="H111" s="134"/>
      <c r="I111" s="11"/>
      <c r="J111" s="11"/>
    </row>
    <row r="112" spans="1:10" x14ac:dyDescent="0.3">
      <c r="A112" s="13"/>
      <c r="G112" s="134"/>
      <c r="H112" s="134"/>
      <c r="I112" s="11"/>
      <c r="J112" s="11"/>
    </row>
    <row r="113" spans="1:10" x14ac:dyDescent="0.3">
      <c r="A113" s="13"/>
      <c r="G113" s="134"/>
      <c r="H113" s="134"/>
      <c r="I113" s="11"/>
      <c r="J113" s="11"/>
    </row>
    <row r="114" spans="1:10" x14ac:dyDescent="0.3">
      <c r="A114" s="13"/>
      <c r="G114" s="134"/>
      <c r="H114" s="134"/>
      <c r="I114" s="11"/>
      <c r="J114" s="11"/>
    </row>
    <row r="115" spans="1:10" x14ac:dyDescent="0.3">
      <c r="A115" s="13"/>
      <c r="G115" s="134"/>
      <c r="H115" s="134"/>
      <c r="I115" s="11"/>
      <c r="J115" s="11"/>
    </row>
    <row r="116" spans="1:10" x14ac:dyDescent="0.3">
      <c r="A116" s="13"/>
      <c r="G116" s="134"/>
      <c r="H116" s="134"/>
      <c r="I116" s="11"/>
      <c r="J116" s="11"/>
    </row>
    <row r="117" spans="1:10" x14ac:dyDescent="0.3">
      <c r="A117" s="13"/>
      <c r="G117" s="134"/>
      <c r="H117" s="134"/>
      <c r="I117" s="11"/>
      <c r="J117" s="11"/>
    </row>
    <row r="118" spans="1:10" x14ac:dyDescent="0.3">
      <c r="A118" s="13"/>
      <c r="G118" s="134"/>
      <c r="H118" s="134"/>
      <c r="I118" s="11"/>
      <c r="J118" s="11"/>
    </row>
    <row r="119" spans="1:10" x14ac:dyDescent="0.3">
      <c r="A119" s="13"/>
      <c r="G119" s="134"/>
      <c r="H119" s="134"/>
      <c r="I119" s="11"/>
      <c r="J119" s="11"/>
    </row>
    <row r="120" spans="1:10" x14ac:dyDescent="0.3">
      <c r="A120" s="13"/>
      <c r="G120" s="134"/>
      <c r="H120" s="134"/>
      <c r="I120" s="11"/>
      <c r="J120" s="11"/>
    </row>
    <row r="121" spans="1:10" x14ac:dyDescent="0.3">
      <c r="A121" s="13"/>
      <c r="G121" s="134"/>
      <c r="H121" s="134"/>
      <c r="I121" s="11"/>
      <c r="J121" s="11"/>
    </row>
    <row r="122" spans="1:10" x14ac:dyDescent="0.3">
      <c r="A122" s="13"/>
      <c r="G122" s="134"/>
      <c r="H122" s="134"/>
      <c r="I122" s="11"/>
      <c r="J122" s="11"/>
    </row>
    <row r="123" spans="1:10" x14ac:dyDescent="0.3">
      <c r="A123" s="13"/>
      <c r="G123" s="134"/>
      <c r="H123" s="134"/>
      <c r="I123" s="11"/>
      <c r="J123" s="11"/>
    </row>
    <row r="124" spans="1:10" x14ac:dyDescent="0.3">
      <c r="A124" s="13"/>
      <c r="G124" s="134"/>
      <c r="H124" s="134"/>
      <c r="I124" s="11"/>
      <c r="J124" s="11"/>
    </row>
    <row r="125" spans="1:10" x14ac:dyDescent="0.3">
      <c r="A125" s="13"/>
      <c r="G125" s="134"/>
      <c r="H125" s="134"/>
      <c r="I125" s="11"/>
      <c r="J125" s="11"/>
    </row>
    <row r="126" spans="1:10" x14ac:dyDescent="0.3">
      <c r="A126" s="13"/>
      <c r="G126" s="134"/>
      <c r="H126" s="134"/>
      <c r="I126" s="11"/>
      <c r="J126" s="11"/>
    </row>
    <row r="127" spans="1:10" x14ac:dyDescent="0.3">
      <c r="A127" s="13"/>
      <c r="G127" s="134"/>
      <c r="H127" s="134"/>
      <c r="I127" s="11"/>
      <c r="J127" s="11"/>
    </row>
    <row r="128" spans="1:10" x14ac:dyDescent="0.3">
      <c r="A128" s="13"/>
      <c r="G128" s="134"/>
      <c r="H128" s="134"/>
      <c r="I128" s="11"/>
      <c r="J128" s="11"/>
    </row>
    <row r="129" spans="1:10" x14ac:dyDescent="0.3">
      <c r="A129" s="13"/>
      <c r="G129" s="134"/>
      <c r="H129" s="134"/>
      <c r="I129" s="11"/>
      <c r="J129" s="11"/>
    </row>
    <row r="130" spans="1:10" x14ac:dyDescent="0.3">
      <c r="A130" s="13"/>
      <c r="G130" s="134"/>
      <c r="H130" s="134"/>
      <c r="I130" s="11"/>
      <c r="J130" s="11"/>
    </row>
    <row r="131" spans="1:10" x14ac:dyDescent="0.3">
      <c r="A131" s="13"/>
      <c r="G131" s="134"/>
      <c r="H131" s="134"/>
      <c r="I131" s="11"/>
      <c r="J131" s="11"/>
    </row>
    <row r="132" spans="1:10" x14ac:dyDescent="0.3">
      <c r="A132" s="13"/>
      <c r="G132" s="134"/>
      <c r="H132" s="134"/>
      <c r="I132" s="11"/>
      <c r="J132" s="11"/>
    </row>
    <row r="133" spans="1:10" x14ac:dyDescent="0.3">
      <c r="A133" s="13"/>
      <c r="G133" s="134"/>
      <c r="H133" s="134"/>
      <c r="I133" s="11"/>
      <c r="J133" s="11"/>
    </row>
    <row r="134" spans="1:10" x14ac:dyDescent="0.3">
      <c r="A134" s="13"/>
      <c r="G134" s="134"/>
      <c r="H134" s="134"/>
      <c r="I134" s="11"/>
      <c r="J134" s="11"/>
    </row>
    <row r="135" spans="1:10" x14ac:dyDescent="0.3">
      <c r="A135" s="13"/>
      <c r="G135" s="134"/>
      <c r="H135" s="134"/>
      <c r="I135" s="11"/>
      <c r="J135" s="11"/>
    </row>
    <row r="136" spans="1:10" x14ac:dyDescent="0.3">
      <c r="A136" s="13"/>
      <c r="G136" s="134"/>
      <c r="H136" s="134"/>
      <c r="I136" s="11"/>
      <c r="J136" s="11"/>
    </row>
    <row r="137" spans="1:10" x14ac:dyDescent="0.3">
      <c r="A137" s="13"/>
      <c r="G137" s="134"/>
      <c r="H137" s="134"/>
      <c r="I137" s="11"/>
      <c r="J137" s="11"/>
    </row>
    <row r="138" spans="1:10" x14ac:dyDescent="0.3">
      <c r="A138" s="13"/>
      <c r="G138" s="134"/>
      <c r="H138" s="134"/>
      <c r="I138" s="11"/>
      <c r="J138" s="11"/>
    </row>
    <row r="139" spans="1:10" x14ac:dyDescent="0.3">
      <c r="A139" s="13"/>
      <c r="G139" s="134"/>
      <c r="H139" s="134"/>
      <c r="I139" s="11"/>
      <c r="J139" s="11"/>
    </row>
    <row r="140" spans="1:10" x14ac:dyDescent="0.3">
      <c r="A140" s="13"/>
      <c r="G140" s="134"/>
      <c r="H140" s="134"/>
      <c r="I140" s="11"/>
      <c r="J140" s="11"/>
    </row>
    <row r="141" spans="1:10" x14ac:dyDescent="0.3">
      <c r="A141" s="13"/>
      <c r="G141" s="134"/>
      <c r="H141" s="134"/>
      <c r="I141" s="11"/>
      <c r="J141" s="11"/>
    </row>
    <row r="142" spans="1:10" x14ac:dyDescent="0.3">
      <c r="A142" s="13"/>
      <c r="G142" s="134"/>
      <c r="H142" s="134"/>
      <c r="I142" s="11"/>
      <c r="J142" s="11"/>
    </row>
    <row r="143" spans="1:10" x14ac:dyDescent="0.3">
      <c r="A143" s="13"/>
      <c r="G143" s="134"/>
      <c r="H143" s="134"/>
      <c r="I143" s="11"/>
      <c r="J143" s="11"/>
    </row>
    <row r="144" spans="1:10" x14ac:dyDescent="0.3">
      <c r="A144" s="13"/>
      <c r="G144" s="134"/>
      <c r="H144" s="134"/>
      <c r="I144" s="11"/>
      <c r="J144" s="11"/>
    </row>
    <row r="145" spans="1:10" x14ac:dyDescent="0.3">
      <c r="A145" s="13"/>
      <c r="G145" s="134"/>
      <c r="H145" s="134"/>
      <c r="I145" s="11"/>
      <c r="J145" s="11"/>
    </row>
    <row r="146" spans="1:10" x14ac:dyDescent="0.3">
      <c r="A146" s="13"/>
      <c r="G146" s="134"/>
      <c r="H146" s="134"/>
      <c r="I146" s="11"/>
      <c r="J146" s="11"/>
    </row>
    <row r="147" spans="1:10" x14ac:dyDescent="0.3">
      <c r="A147" s="13"/>
      <c r="G147" s="134"/>
      <c r="H147" s="134"/>
      <c r="I147" s="11"/>
      <c r="J147" s="11"/>
    </row>
    <row r="148" spans="1:10" x14ac:dyDescent="0.3">
      <c r="A148" s="13"/>
      <c r="G148" s="134"/>
      <c r="H148" s="134"/>
      <c r="I148" s="11"/>
      <c r="J148" s="11"/>
    </row>
    <row r="149" spans="1:10" x14ac:dyDescent="0.3">
      <c r="A149" s="13"/>
      <c r="G149" s="134"/>
      <c r="H149" s="134"/>
      <c r="I149" s="11"/>
      <c r="J149" s="11"/>
    </row>
    <row r="150" spans="1:10" x14ac:dyDescent="0.3">
      <c r="A150" s="13"/>
      <c r="G150" s="134"/>
      <c r="H150" s="134"/>
      <c r="I150" s="11"/>
      <c r="J150" s="11"/>
    </row>
    <row r="151" spans="1:10" x14ac:dyDescent="0.3">
      <c r="A151" s="13"/>
      <c r="G151" s="134"/>
      <c r="H151" s="134"/>
      <c r="I151" s="11"/>
      <c r="J151" s="11"/>
    </row>
    <row r="152" spans="1:10" x14ac:dyDescent="0.3">
      <c r="A152" s="13"/>
      <c r="G152" s="134"/>
      <c r="H152" s="134"/>
      <c r="I152" s="11"/>
      <c r="J152" s="11"/>
    </row>
    <row r="153" spans="1:10" x14ac:dyDescent="0.3">
      <c r="A153" s="13"/>
      <c r="G153" s="134"/>
      <c r="H153" s="134"/>
      <c r="I153" s="11"/>
      <c r="J153" s="11"/>
    </row>
    <row r="154" spans="1:10" x14ac:dyDescent="0.3">
      <c r="A154" s="13"/>
      <c r="G154" s="134"/>
      <c r="H154" s="134"/>
      <c r="I154" s="11"/>
      <c r="J154" s="11"/>
    </row>
    <row r="155" spans="1:10" x14ac:dyDescent="0.3">
      <c r="A155" s="13"/>
      <c r="G155" s="134"/>
      <c r="H155" s="134"/>
      <c r="I155" s="11"/>
      <c r="J155" s="11"/>
    </row>
    <row r="156" spans="1:10" x14ac:dyDescent="0.3">
      <c r="A156" s="13"/>
      <c r="G156" s="134"/>
      <c r="H156" s="134"/>
      <c r="I156" s="11"/>
      <c r="J156" s="11"/>
    </row>
    <row r="157" spans="1:10" x14ac:dyDescent="0.3">
      <c r="A157" s="13"/>
      <c r="G157" s="134"/>
      <c r="H157" s="134"/>
      <c r="I157" s="11"/>
      <c r="J157" s="11"/>
    </row>
    <row r="158" spans="1:10" x14ac:dyDescent="0.3">
      <c r="A158" s="13"/>
      <c r="G158" s="134"/>
      <c r="H158" s="134"/>
      <c r="I158" s="11"/>
      <c r="J158" s="11"/>
    </row>
    <row r="159" spans="1:10" x14ac:dyDescent="0.3">
      <c r="A159" s="13"/>
      <c r="G159" s="134"/>
      <c r="H159" s="134"/>
      <c r="I159" s="11"/>
      <c r="J159" s="11"/>
    </row>
    <row r="160" spans="1:10" x14ac:dyDescent="0.3">
      <c r="A160" s="13"/>
      <c r="G160" s="134"/>
      <c r="H160" s="134"/>
      <c r="I160" s="11"/>
      <c r="J160" s="11"/>
    </row>
    <row r="161" spans="1:10" x14ac:dyDescent="0.3">
      <c r="A161" s="13"/>
      <c r="G161" s="134"/>
      <c r="H161" s="134"/>
      <c r="I161" s="11"/>
      <c r="J161" s="11"/>
    </row>
    <row r="162" spans="1:10" x14ac:dyDescent="0.3">
      <c r="A162" s="13"/>
      <c r="G162" s="134"/>
      <c r="H162" s="134"/>
      <c r="I162" s="11"/>
      <c r="J162" s="11"/>
    </row>
    <row r="163" spans="1:10" x14ac:dyDescent="0.3">
      <c r="A163" s="13"/>
      <c r="G163" s="134"/>
      <c r="H163" s="134"/>
      <c r="I163" s="11"/>
      <c r="J163" s="11"/>
    </row>
    <row r="164" spans="1:10" x14ac:dyDescent="0.3">
      <c r="A164" s="13"/>
      <c r="G164" s="134"/>
      <c r="H164" s="134"/>
      <c r="I164" s="11"/>
      <c r="J164" s="11"/>
    </row>
    <row r="165" spans="1:10" x14ac:dyDescent="0.3">
      <c r="A165" s="13"/>
      <c r="G165" s="134"/>
      <c r="H165" s="134"/>
      <c r="I165" s="11"/>
      <c r="J165" s="11"/>
    </row>
    <row r="166" spans="1:10" x14ac:dyDescent="0.3">
      <c r="A166" s="13"/>
      <c r="G166" s="134"/>
      <c r="H166" s="134"/>
      <c r="I166" s="11"/>
      <c r="J166" s="11"/>
    </row>
    <row r="167" spans="1:10" x14ac:dyDescent="0.3">
      <c r="A167" s="13"/>
      <c r="G167" s="134"/>
      <c r="H167" s="134"/>
      <c r="I167" s="11"/>
      <c r="J167" s="11"/>
    </row>
    <row r="168" spans="1:10" x14ac:dyDescent="0.3">
      <c r="A168" s="13"/>
      <c r="G168" s="134"/>
      <c r="H168" s="134"/>
      <c r="I168" s="11"/>
      <c r="J168" s="11"/>
    </row>
    <row r="169" spans="1:10" x14ac:dyDescent="0.3">
      <c r="A169" s="13"/>
      <c r="G169" s="134"/>
      <c r="H169" s="134"/>
      <c r="I169" s="11"/>
      <c r="J169" s="11"/>
    </row>
    <row r="170" spans="1:10" x14ac:dyDescent="0.3">
      <c r="A170" s="13"/>
      <c r="G170" s="134"/>
      <c r="H170" s="134"/>
      <c r="I170" s="11"/>
      <c r="J170" s="11"/>
    </row>
    <row r="171" spans="1:10" x14ac:dyDescent="0.3">
      <c r="A171" s="13"/>
      <c r="G171" s="134"/>
      <c r="H171" s="134"/>
      <c r="I171" s="11"/>
      <c r="J171" s="11"/>
    </row>
    <row r="172" spans="1:10" x14ac:dyDescent="0.3">
      <c r="A172" s="13"/>
      <c r="G172" s="134"/>
      <c r="H172" s="134"/>
      <c r="I172" s="11"/>
      <c r="J172" s="11"/>
    </row>
    <row r="173" spans="1:10" x14ac:dyDescent="0.3">
      <c r="A173" s="13"/>
      <c r="G173" s="134"/>
      <c r="H173" s="134"/>
      <c r="I173" s="11"/>
      <c r="J173" s="11"/>
    </row>
    <row r="174" spans="1:10" x14ac:dyDescent="0.3">
      <c r="A174" s="13"/>
      <c r="G174" s="134"/>
      <c r="H174" s="134"/>
      <c r="I174" s="11"/>
      <c r="J174" s="11"/>
    </row>
    <row r="175" spans="1:10" x14ac:dyDescent="0.3">
      <c r="A175" s="13"/>
      <c r="G175" s="134"/>
      <c r="H175" s="134"/>
      <c r="I175" s="11"/>
      <c r="J175" s="11"/>
    </row>
    <row r="176" spans="1:10" x14ac:dyDescent="0.3">
      <c r="A176" s="13"/>
      <c r="G176" s="134"/>
      <c r="H176" s="134"/>
      <c r="I176" s="11"/>
      <c r="J176" s="11"/>
    </row>
    <row r="177" spans="1:10" x14ac:dyDescent="0.3">
      <c r="A177" s="13"/>
      <c r="G177" s="134"/>
      <c r="H177" s="134"/>
      <c r="I177" s="11"/>
      <c r="J177" s="11"/>
    </row>
    <row r="178" spans="1:10" x14ac:dyDescent="0.3">
      <c r="A178" s="13"/>
      <c r="G178" s="134"/>
      <c r="H178" s="134"/>
      <c r="I178" s="11"/>
      <c r="J178" s="11"/>
    </row>
    <row r="179" spans="1:10" x14ac:dyDescent="0.3">
      <c r="A179" s="13"/>
      <c r="G179" s="134"/>
      <c r="H179" s="134"/>
      <c r="I179" s="11"/>
      <c r="J179" s="11"/>
    </row>
    <row r="180" spans="1:10" x14ac:dyDescent="0.3">
      <c r="A180" s="13"/>
      <c r="G180" s="134"/>
      <c r="H180" s="134"/>
      <c r="I180" s="11"/>
      <c r="J180" s="11"/>
    </row>
    <row r="181" spans="1:10" x14ac:dyDescent="0.3">
      <c r="A181" s="13"/>
      <c r="G181" s="134"/>
      <c r="H181" s="134"/>
      <c r="I181" s="11"/>
      <c r="J181" s="11"/>
    </row>
    <row r="182" spans="1:10" x14ac:dyDescent="0.3">
      <c r="A182" s="13"/>
      <c r="G182" s="134"/>
      <c r="H182" s="134"/>
      <c r="I182" s="11"/>
      <c r="J182" s="11"/>
    </row>
    <row r="183" spans="1:10" x14ac:dyDescent="0.3">
      <c r="A183" s="13"/>
      <c r="G183" s="134"/>
      <c r="H183" s="134"/>
      <c r="I183" s="11"/>
      <c r="J183" s="11"/>
    </row>
    <row r="184" spans="1:10" x14ac:dyDescent="0.3">
      <c r="A184" s="13"/>
      <c r="G184" s="134"/>
      <c r="H184" s="134"/>
      <c r="I184" s="11"/>
      <c r="J184" s="11"/>
    </row>
    <row r="185" spans="1:10" x14ac:dyDescent="0.3">
      <c r="A185" s="13"/>
      <c r="G185" s="134"/>
      <c r="H185" s="134"/>
      <c r="I185" s="11"/>
      <c r="J185" s="11"/>
    </row>
    <row r="186" spans="1:10" x14ac:dyDescent="0.3">
      <c r="A186" s="13"/>
      <c r="G186" s="134"/>
      <c r="H186" s="134"/>
      <c r="I186" s="11"/>
      <c r="J186" s="11"/>
    </row>
    <row r="187" spans="1:10" x14ac:dyDescent="0.3">
      <c r="A187" s="13"/>
      <c r="G187" s="134"/>
      <c r="H187" s="134"/>
      <c r="I187" s="11"/>
      <c r="J187" s="11"/>
    </row>
    <row r="188" spans="1:10" x14ac:dyDescent="0.3">
      <c r="A188" s="13"/>
      <c r="G188" s="134"/>
      <c r="H188" s="134"/>
      <c r="I188" s="11"/>
      <c r="J188" s="11"/>
    </row>
    <row r="189" spans="1:10" x14ac:dyDescent="0.3">
      <c r="A189" s="13"/>
      <c r="G189" s="134"/>
      <c r="H189" s="134"/>
      <c r="I189" s="11"/>
      <c r="J189" s="11"/>
    </row>
    <row r="190" spans="1:10" x14ac:dyDescent="0.3">
      <c r="A190" s="13"/>
      <c r="G190" s="134"/>
      <c r="H190" s="134"/>
      <c r="I190" s="11"/>
      <c r="J190" s="11"/>
    </row>
    <row r="191" spans="1:10" x14ac:dyDescent="0.3">
      <c r="A191" s="13"/>
      <c r="G191" s="134"/>
      <c r="H191" s="134"/>
      <c r="I191" s="11"/>
      <c r="J191" s="11"/>
    </row>
    <row r="192" spans="1:10" x14ac:dyDescent="0.3">
      <c r="A192" s="13"/>
      <c r="G192" s="134"/>
      <c r="H192" s="134"/>
      <c r="I192" s="11"/>
      <c r="J192" s="11"/>
    </row>
    <row r="193" spans="1:10" x14ac:dyDescent="0.3">
      <c r="A193" s="13"/>
      <c r="G193" s="134"/>
      <c r="H193" s="134"/>
      <c r="I193" s="11"/>
      <c r="J193" s="11"/>
    </row>
    <row r="194" spans="1:10" x14ac:dyDescent="0.3">
      <c r="A194" s="13"/>
      <c r="G194" s="134"/>
      <c r="H194" s="134"/>
      <c r="I194" s="11"/>
      <c r="J194" s="11"/>
    </row>
    <row r="195" spans="1:10" x14ac:dyDescent="0.3">
      <c r="A195" s="13"/>
      <c r="G195" s="134"/>
      <c r="H195" s="134"/>
      <c r="I195" s="11"/>
      <c r="J195" s="11"/>
    </row>
    <row r="196" spans="1:10" x14ac:dyDescent="0.3">
      <c r="A196" s="13"/>
      <c r="G196" s="134"/>
      <c r="H196" s="134"/>
      <c r="I196" s="11"/>
      <c r="J196" s="11"/>
    </row>
    <row r="197" spans="1:10" x14ac:dyDescent="0.3">
      <c r="A197" s="13"/>
      <c r="G197" s="134"/>
      <c r="H197" s="134"/>
      <c r="I197" s="11"/>
      <c r="J197" s="11"/>
    </row>
    <row r="198" spans="1:10" x14ac:dyDescent="0.3">
      <c r="A198" s="13"/>
      <c r="G198" s="134"/>
      <c r="H198" s="134"/>
      <c r="I198" s="11"/>
      <c r="J198" s="11"/>
    </row>
    <row r="199" spans="1:10" x14ac:dyDescent="0.3">
      <c r="A199" s="13"/>
      <c r="G199" s="134"/>
      <c r="H199" s="134"/>
      <c r="I199" s="11"/>
      <c r="J199" s="11"/>
    </row>
    <row r="200" spans="1:10" x14ac:dyDescent="0.3">
      <c r="A200" s="13"/>
      <c r="G200" s="134"/>
      <c r="H200" s="134"/>
      <c r="I200" s="11"/>
      <c r="J200" s="11"/>
    </row>
    <row r="201" spans="1:10" x14ac:dyDescent="0.3">
      <c r="A201" s="13"/>
      <c r="G201" s="134"/>
      <c r="H201" s="134"/>
      <c r="I201" s="11"/>
      <c r="J201" s="11"/>
    </row>
    <row r="202" spans="1:10" x14ac:dyDescent="0.3">
      <c r="A202" s="13"/>
      <c r="G202" s="134"/>
      <c r="H202" s="134"/>
      <c r="I202" s="11"/>
      <c r="J202" s="11"/>
    </row>
    <row r="203" spans="1:10" x14ac:dyDescent="0.3">
      <c r="A203" s="13"/>
      <c r="G203" s="134"/>
      <c r="H203" s="134"/>
      <c r="I203" s="11"/>
      <c r="J203" s="11"/>
    </row>
    <row r="204" spans="1:10" x14ac:dyDescent="0.3">
      <c r="A204" s="13"/>
      <c r="G204" s="134"/>
      <c r="H204" s="134"/>
      <c r="I204" s="11"/>
      <c r="J204" s="11"/>
    </row>
    <row r="205" spans="1:10" x14ac:dyDescent="0.3">
      <c r="A205" s="13"/>
      <c r="G205" s="134"/>
      <c r="H205" s="134"/>
      <c r="I205" s="11"/>
      <c r="J205" s="11"/>
    </row>
    <row r="206" spans="1:10" x14ac:dyDescent="0.3">
      <c r="A206" s="13"/>
      <c r="G206" s="134"/>
      <c r="H206" s="134"/>
      <c r="I206" s="11"/>
      <c r="J206" s="11"/>
    </row>
    <row r="207" spans="1:10" x14ac:dyDescent="0.3">
      <c r="A207" s="13"/>
      <c r="G207" s="134"/>
      <c r="H207" s="134"/>
      <c r="I207" s="11"/>
      <c r="J207" s="11"/>
    </row>
    <row r="208" spans="1:10" x14ac:dyDescent="0.3">
      <c r="A208" s="13"/>
      <c r="G208" s="134"/>
      <c r="H208" s="134"/>
      <c r="I208" s="11"/>
      <c r="J208" s="11"/>
    </row>
    <row r="209" spans="1:10" x14ac:dyDescent="0.3">
      <c r="A209" s="13"/>
      <c r="G209" s="134"/>
      <c r="H209" s="134"/>
      <c r="I209" s="11"/>
      <c r="J209" s="11"/>
    </row>
    <row r="210" spans="1:10" x14ac:dyDescent="0.3">
      <c r="A210" s="13"/>
      <c r="G210" s="134"/>
      <c r="H210" s="134"/>
      <c r="I210" s="11"/>
      <c r="J210" s="11"/>
    </row>
    <row r="211" spans="1:10" x14ac:dyDescent="0.3">
      <c r="A211" s="13"/>
      <c r="G211" s="134"/>
      <c r="H211" s="134"/>
      <c r="I211" s="11"/>
      <c r="J211" s="11"/>
    </row>
    <row r="212" spans="1:10" x14ac:dyDescent="0.3">
      <c r="A212" s="13"/>
      <c r="G212" s="134"/>
      <c r="H212" s="134"/>
      <c r="I212" s="11"/>
      <c r="J212" s="11"/>
    </row>
    <row r="213" spans="1:10" x14ac:dyDescent="0.3">
      <c r="A213" s="13"/>
      <c r="G213" s="134"/>
      <c r="H213" s="134"/>
      <c r="I213" s="11"/>
      <c r="J213" s="11"/>
    </row>
    <row r="214" spans="1:10" x14ac:dyDescent="0.3">
      <c r="A214" s="13"/>
      <c r="G214" s="134"/>
      <c r="H214" s="134"/>
      <c r="I214" s="11"/>
      <c r="J214" s="11"/>
    </row>
    <row r="215" spans="1:10" x14ac:dyDescent="0.3">
      <c r="A215" s="13"/>
      <c r="G215" s="134"/>
      <c r="H215" s="134"/>
      <c r="I215" s="11"/>
      <c r="J215" s="11"/>
    </row>
    <row r="216" spans="1:10" x14ac:dyDescent="0.3">
      <c r="A216" s="13"/>
      <c r="G216" s="134"/>
      <c r="H216" s="134"/>
      <c r="I216" s="11"/>
      <c r="J216" s="11"/>
    </row>
    <row r="217" spans="1:10" x14ac:dyDescent="0.3">
      <c r="A217" s="13"/>
      <c r="G217" s="134"/>
      <c r="H217" s="134"/>
      <c r="I217" s="11"/>
      <c r="J217" s="11"/>
    </row>
    <row r="218" spans="1:10" x14ac:dyDescent="0.3">
      <c r="A218" s="13"/>
      <c r="G218" s="134"/>
      <c r="H218" s="134"/>
      <c r="I218" s="11"/>
      <c r="J218" s="11"/>
    </row>
    <row r="219" spans="1:10" x14ac:dyDescent="0.3">
      <c r="A219" s="13"/>
      <c r="G219" s="134"/>
      <c r="H219" s="134"/>
      <c r="I219" s="11"/>
      <c r="J219" s="11"/>
    </row>
    <row r="220" spans="1:10" x14ac:dyDescent="0.3">
      <c r="A220" s="13"/>
      <c r="G220" s="134"/>
      <c r="H220" s="134"/>
      <c r="I220" s="11"/>
      <c r="J220" s="11"/>
    </row>
    <row r="221" spans="1:10" x14ac:dyDescent="0.3">
      <c r="A221" s="13"/>
      <c r="G221" s="134"/>
      <c r="H221" s="134"/>
      <c r="I221" s="11"/>
      <c r="J221" s="11"/>
    </row>
    <row r="222" spans="1:10" x14ac:dyDescent="0.3">
      <c r="A222" s="13"/>
      <c r="G222" s="134"/>
      <c r="H222" s="134"/>
      <c r="I222" s="11"/>
      <c r="J222" s="11"/>
    </row>
    <row r="223" spans="1:10" x14ac:dyDescent="0.3">
      <c r="A223" s="13"/>
      <c r="G223" s="134"/>
      <c r="H223" s="134"/>
      <c r="I223" s="11"/>
      <c r="J223" s="11"/>
    </row>
    <row r="224" spans="1:10" x14ac:dyDescent="0.3">
      <c r="A224" s="13"/>
      <c r="G224" s="134"/>
      <c r="H224" s="134"/>
      <c r="I224" s="11"/>
      <c r="J224" s="11"/>
    </row>
    <row r="225" spans="1:10" x14ac:dyDescent="0.3">
      <c r="A225" s="13"/>
      <c r="G225" s="134"/>
      <c r="H225" s="134"/>
      <c r="I225" s="11"/>
      <c r="J225" s="11"/>
    </row>
    <row r="226" spans="1:10" x14ac:dyDescent="0.3">
      <c r="A226" s="13"/>
      <c r="G226" s="134"/>
      <c r="H226" s="134"/>
      <c r="I226" s="11"/>
      <c r="J226" s="11"/>
    </row>
    <row r="227" spans="1:10" x14ac:dyDescent="0.3">
      <c r="A227" s="13"/>
      <c r="G227" s="134"/>
      <c r="H227" s="134"/>
      <c r="I227" s="11"/>
      <c r="J227" s="11"/>
    </row>
    <row r="228" spans="1:10" x14ac:dyDescent="0.3">
      <c r="A228" s="13"/>
      <c r="G228" s="134"/>
      <c r="H228" s="134"/>
      <c r="I228" s="11"/>
      <c r="J228" s="11"/>
    </row>
    <row r="229" spans="1:10" x14ac:dyDescent="0.3">
      <c r="A229" s="13"/>
      <c r="G229" s="134"/>
      <c r="H229" s="134"/>
      <c r="I229" s="11"/>
      <c r="J229" s="11"/>
    </row>
    <row r="230" spans="1:10" x14ac:dyDescent="0.3">
      <c r="A230" s="13"/>
      <c r="G230" s="134"/>
      <c r="H230" s="134"/>
      <c r="I230" s="11"/>
      <c r="J230" s="11"/>
    </row>
    <row r="231" spans="1:10" x14ac:dyDescent="0.3">
      <c r="A231" s="13"/>
      <c r="G231" s="134"/>
      <c r="H231" s="134"/>
      <c r="I231" s="11"/>
      <c r="J231" s="11"/>
    </row>
    <row r="232" spans="1:10" x14ac:dyDescent="0.3">
      <c r="A232" s="13"/>
      <c r="G232" s="134"/>
      <c r="H232" s="134"/>
      <c r="I232" s="11"/>
      <c r="J232" s="11"/>
    </row>
    <row r="233" spans="1:10" x14ac:dyDescent="0.3">
      <c r="A233" s="13"/>
      <c r="G233" s="134"/>
      <c r="H233" s="134"/>
      <c r="I233" s="11"/>
      <c r="J233" s="11"/>
    </row>
    <row r="234" spans="1:10" x14ac:dyDescent="0.3">
      <c r="A234" s="13"/>
      <c r="G234" s="134"/>
      <c r="H234" s="134"/>
      <c r="I234" s="11"/>
      <c r="J234" s="11"/>
    </row>
    <row r="235" spans="1:10" x14ac:dyDescent="0.3">
      <c r="A235" s="13"/>
      <c r="G235" s="134"/>
      <c r="H235" s="134"/>
      <c r="I235" s="11"/>
      <c r="J235" s="11"/>
    </row>
    <row r="236" spans="1:10" x14ac:dyDescent="0.3">
      <c r="A236" s="13"/>
      <c r="G236" s="134"/>
      <c r="H236" s="134"/>
      <c r="I236" s="11"/>
      <c r="J236" s="11"/>
    </row>
    <row r="237" spans="1:10" x14ac:dyDescent="0.3">
      <c r="A237" s="13"/>
      <c r="G237" s="134"/>
      <c r="H237" s="134"/>
      <c r="I237" s="11"/>
      <c r="J237" s="11"/>
    </row>
    <row r="238" spans="1:10" x14ac:dyDescent="0.3">
      <c r="A238" s="13"/>
      <c r="G238" s="134"/>
      <c r="H238" s="134"/>
      <c r="I238" s="11"/>
      <c r="J238" s="11"/>
    </row>
    <row r="239" spans="1:10" x14ac:dyDescent="0.3">
      <c r="A239" s="13"/>
      <c r="G239" s="134"/>
      <c r="H239" s="134"/>
      <c r="I239" s="11"/>
      <c r="J239" s="11"/>
    </row>
    <row r="240" spans="1:10" x14ac:dyDescent="0.3">
      <c r="A240" s="13"/>
      <c r="G240" s="134"/>
      <c r="H240" s="134"/>
      <c r="I240" s="11"/>
      <c r="J240" s="11"/>
    </row>
    <row r="241" spans="1:10" x14ac:dyDescent="0.3">
      <c r="A241" s="13"/>
      <c r="G241" s="134"/>
      <c r="H241" s="134"/>
      <c r="I241" s="11"/>
      <c r="J241" s="11"/>
    </row>
    <row r="242" spans="1:10" x14ac:dyDescent="0.3">
      <c r="A242" s="13"/>
      <c r="G242" s="134"/>
      <c r="H242" s="134"/>
      <c r="I242" s="11"/>
      <c r="J242" s="11"/>
    </row>
    <row r="243" spans="1:10" x14ac:dyDescent="0.3">
      <c r="A243" s="13"/>
      <c r="G243" s="134"/>
      <c r="H243" s="134"/>
      <c r="I243" s="11"/>
      <c r="J243" s="11"/>
    </row>
    <row r="244" spans="1:10" x14ac:dyDescent="0.3">
      <c r="A244" s="13"/>
      <c r="G244" s="134"/>
      <c r="H244" s="134"/>
      <c r="I244" s="11"/>
      <c r="J244" s="11"/>
    </row>
    <row r="245" spans="1:10" x14ac:dyDescent="0.3">
      <c r="A245" s="13"/>
      <c r="G245" s="134"/>
      <c r="H245" s="134"/>
      <c r="I245" s="11"/>
      <c r="J245" s="11"/>
    </row>
    <row r="246" spans="1:10" x14ac:dyDescent="0.3">
      <c r="A246" s="13"/>
      <c r="G246" s="134"/>
      <c r="H246" s="134"/>
      <c r="I246" s="11"/>
      <c r="J246" s="11"/>
    </row>
    <row r="247" spans="1:10" x14ac:dyDescent="0.3">
      <c r="A247" s="13"/>
      <c r="G247" s="134"/>
      <c r="H247" s="134"/>
      <c r="I247" s="11"/>
      <c r="J247" s="11"/>
    </row>
    <row r="248" spans="1:10" x14ac:dyDescent="0.3">
      <c r="A248" s="13"/>
      <c r="G248" s="134"/>
      <c r="H248" s="134"/>
      <c r="I248" s="11"/>
      <c r="J248" s="11"/>
    </row>
    <row r="249" spans="1:10" x14ac:dyDescent="0.3">
      <c r="A249" s="13"/>
      <c r="G249" s="134"/>
      <c r="H249" s="134"/>
      <c r="I249" s="11"/>
      <c r="J249" s="11"/>
    </row>
    <row r="250" spans="1:10" x14ac:dyDescent="0.3">
      <c r="A250" s="13"/>
      <c r="G250" s="134"/>
      <c r="H250" s="134"/>
      <c r="I250" s="11"/>
      <c r="J250" s="11"/>
    </row>
    <row r="251" spans="1:10" x14ac:dyDescent="0.3">
      <c r="A251" s="13"/>
      <c r="G251" s="134"/>
      <c r="H251" s="134"/>
      <c r="I251" s="11"/>
      <c r="J251" s="11"/>
    </row>
    <row r="252" spans="1:10" x14ac:dyDescent="0.3">
      <c r="A252" s="13"/>
      <c r="G252" s="134"/>
      <c r="H252" s="134"/>
      <c r="I252" s="11"/>
      <c r="J252" s="11"/>
    </row>
    <row r="253" spans="1:10" x14ac:dyDescent="0.3">
      <c r="A253" s="13"/>
      <c r="G253" s="134"/>
      <c r="H253" s="134"/>
      <c r="I253" s="11"/>
      <c r="J253" s="11"/>
    </row>
    <row r="254" spans="1:10" x14ac:dyDescent="0.3">
      <c r="A254" s="13"/>
      <c r="G254" s="134"/>
      <c r="H254" s="134"/>
      <c r="I254" s="11"/>
      <c r="J254" s="11"/>
    </row>
    <row r="255" spans="1:10" x14ac:dyDescent="0.3">
      <c r="A255" s="13"/>
      <c r="G255" s="134"/>
      <c r="H255" s="134"/>
      <c r="I255" s="11"/>
      <c r="J255" s="11"/>
    </row>
    <row r="256" spans="1:10" x14ac:dyDescent="0.3">
      <c r="A256" s="13"/>
      <c r="G256" s="134"/>
      <c r="H256" s="134"/>
      <c r="I256" s="11"/>
      <c r="J256" s="11"/>
    </row>
    <row r="257" spans="1:10" x14ac:dyDescent="0.3">
      <c r="A257" s="13"/>
      <c r="G257" s="134"/>
      <c r="H257" s="134"/>
      <c r="I257" s="11"/>
      <c r="J257" s="11"/>
    </row>
    <row r="258" spans="1:10" x14ac:dyDescent="0.3">
      <c r="A258" s="13"/>
      <c r="G258" s="134"/>
      <c r="H258" s="134"/>
      <c r="I258" s="11"/>
      <c r="J258" s="11"/>
    </row>
    <row r="259" spans="1:10" x14ac:dyDescent="0.3">
      <c r="A259" s="13"/>
      <c r="G259" s="134"/>
      <c r="H259" s="134"/>
      <c r="I259" s="11"/>
      <c r="J259" s="11"/>
    </row>
    <row r="260" spans="1:10" x14ac:dyDescent="0.3">
      <c r="A260" s="13"/>
      <c r="G260" s="134"/>
      <c r="H260" s="134"/>
      <c r="I260" s="11"/>
      <c r="J260" s="11"/>
    </row>
    <row r="261" spans="1:10" x14ac:dyDescent="0.3">
      <c r="A261" s="13"/>
      <c r="G261" s="134"/>
      <c r="H261" s="134"/>
      <c r="I261" s="11"/>
      <c r="J261" s="11"/>
    </row>
    <row r="262" spans="1:10" x14ac:dyDescent="0.3">
      <c r="A262" s="13"/>
      <c r="G262" s="134"/>
      <c r="H262" s="134"/>
      <c r="I262" s="11"/>
      <c r="J262" s="11"/>
    </row>
    <row r="263" spans="1:10" x14ac:dyDescent="0.3">
      <c r="A263" s="13"/>
      <c r="G263" s="134"/>
      <c r="H263" s="134"/>
      <c r="I263" s="11"/>
      <c r="J263" s="11"/>
    </row>
    <row r="264" spans="1:10" x14ac:dyDescent="0.3">
      <c r="A264" s="13"/>
      <c r="G264" s="134"/>
      <c r="H264" s="134"/>
      <c r="I264" s="11"/>
      <c r="J264" s="11"/>
    </row>
    <row r="265" spans="1:10" x14ac:dyDescent="0.3">
      <c r="A265" s="13"/>
      <c r="G265" s="134"/>
      <c r="H265" s="134"/>
      <c r="I265" s="11"/>
      <c r="J265" s="11"/>
    </row>
    <row r="266" spans="1:10" x14ac:dyDescent="0.3">
      <c r="A266" s="13"/>
      <c r="G266" s="134"/>
      <c r="H266" s="134"/>
      <c r="I266" s="11"/>
      <c r="J266" s="11"/>
    </row>
    <row r="267" spans="1:10" x14ac:dyDescent="0.3">
      <c r="A267" s="13"/>
      <c r="G267" s="134"/>
      <c r="H267" s="134"/>
      <c r="I267" s="11"/>
      <c r="J267" s="11"/>
    </row>
    <row r="268" spans="1:10" x14ac:dyDescent="0.3">
      <c r="A268" s="13"/>
      <c r="G268" s="134"/>
      <c r="H268" s="134"/>
      <c r="I268" s="11"/>
      <c r="J268" s="11"/>
    </row>
    <row r="269" spans="1:10" x14ac:dyDescent="0.3">
      <c r="A269" s="13"/>
      <c r="G269" s="134"/>
      <c r="H269" s="134"/>
      <c r="I269" s="11"/>
      <c r="J269" s="11"/>
    </row>
    <row r="270" spans="1:10" x14ac:dyDescent="0.3">
      <c r="A270" s="13"/>
      <c r="G270" s="134"/>
      <c r="H270" s="134"/>
      <c r="I270" s="11"/>
      <c r="J270" s="11"/>
    </row>
    <row r="271" spans="1:10" x14ac:dyDescent="0.3">
      <c r="A271" s="13"/>
      <c r="G271" s="134"/>
      <c r="H271" s="134"/>
      <c r="I271" s="11"/>
      <c r="J271" s="11"/>
    </row>
    <row r="272" spans="1:10" x14ac:dyDescent="0.3">
      <c r="A272" s="13"/>
      <c r="G272" s="134"/>
      <c r="H272" s="134"/>
      <c r="I272" s="11"/>
      <c r="J272" s="11"/>
    </row>
    <row r="273" spans="1:10" x14ac:dyDescent="0.3">
      <c r="A273" s="13"/>
      <c r="G273" s="134"/>
      <c r="H273" s="134"/>
      <c r="I273" s="11"/>
      <c r="J273" s="11"/>
    </row>
    <row r="274" spans="1:10" x14ac:dyDescent="0.3">
      <c r="A274" s="13"/>
      <c r="G274" s="134"/>
      <c r="H274" s="134"/>
      <c r="I274" s="11"/>
      <c r="J274" s="11"/>
    </row>
    <row r="275" spans="1:10" x14ac:dyDescent="0.3">
      <c r="A275" s="13"/>
      <c r="G275" s="134"/>
      <c r="H275" s="134"/>
      <c r="I275" s="11"/>
      <c r="J275" s="11"/>
    </row>
    <row r="276" spans="1:10" x14ac:dyDescent="0.3">
      <c r="A276" s="13"/>
      <c r="G276" s="134"/>
      <c r="H276" s="134"/>
      <c r="I276" s="11"/>
      <c r="J276" s="11"/>
    </row>
    <row r="277" spans="1:10" x14ac:dyDescent="0.3">
      <c r="A277" s="13"/>
      <c r="G277" s="134"/>
      <c r="H277" s="134"/>
      <c r="I277" s="11"/>
      <c r="J277" s="11"/>
    </row>
    <row r="278" spans="1:10" x14ac:dyDescent="0.3">
      <c r="A278" s="13"/>
      <c r="G278" s="134"/>
      <c r="H278" s="134"/>
      <c r="I278" s="11"/>
      <c r="J278" s="11"/>
    </row>
    <row r="279" spans="1:10" x14ac:dyDescent="0.3">
      <c r="A279" s="13"/>
      <c r="G279" s="134"/>
      <c r="H279" s="134"/>
      <c r="I279" s="11"/>
      <c r="J279" s="11"/>
    </row>
    <row r="280" spans="1:10" x14ac:dyDescent="0.3">
      <c r="A280" s="13"/>
      <c r="G280" s="134"/>
      <c r="H280" s="134"/>
      <c r="I280" s="11"/>
      <c r="J280" s="11"/>
    </row>
    <row r="281" spans="1:10" x14ac:dyDescent="0.3">
      <c r="A281" s="13"/>
      <c r="G281" s="134"/>
      <c r="H281" s="134"/>
      <c r="I281" s="11"/>
      <c r="J281" s="11"/>
    </row>
    <row r="282" spans="1:10" x14ac:dyDescent="0.3">
      <c r="A282" s="13"/>
      <c r="G282" s="134"/>
      <c r="H282" s="134"/>
      <c r="I282" s="11"/>
      <c r="J282" s="11"/>
    </row>
    <row r="283" spans="1:10" x14ac:dyDescent="0.3">
      <c r="A283" s="13"/>
      <c r="G283" s="134"/>
      <c r="H283" s="134"/>
      <c r="I283" s="11"/>
      <c r="J283" s="11"/>
    </row>
    <row r="284" spans="1:10" x14ac:dyDescent="0.3">
      <c r="A284" s="13"/>
      <c r="G284" s="134"/>
      <c r="H284" s="134"/>
      <c r="I284" s="11"/>
      <c r="J284" s="11"/>
    </row>
    <row r="285" spans="1:10" x14ac:dyDescent="0.3">
      <c r="A285" s="13"/>
      <c r="G285" s="134"/>
      <c r="H285" s="134"/>
      <c r="I285" s="11"/>
      <c r="J285" s="11"/>
    </row>
    <row r="286" spans="1:10" x14ac:dyDescent="0.3">
      <c r="A286" s="13"/>
      <c r="G286" s="134"/>
      <c r="H286" s="134"/>
      <c r="I286" s="11"/>
      <c r="J286" s="11"/>
    </row>
    <row r="287" spans="1:10" x14ac:dyDescent="0.3">
      <c r="A287" s="13"/>
      <c r="G287" s="134"/>
      <c r="H287" s="134"/>
      <c r="I287" s="11"/>
      <c r="J287" s="11"/>
    </row>
    <row r="288" spans="1:10" x14ac:dyDescent="0.3">
      <c r="A288" s="13"/>
      <c r="G288" s="134"/>
      <c r="H288" s="134"/>
      <c r="I288" s="11"/>
      <c r="J288" s="11"/>
    </row>
    <row r="289" spans="1:10" x14ac:dyDescent="0.3">
      <c r="A289" s="13"/>
      <c r="G289" s="134"/>
      <c r="H289" s="134"/>
      <c r="I289" s="11"/>
      <c r="J289" s="11"/>
    </row>
    <row r="290" spans="1:10" x14ac:dyDescent="0.3">
      <c r="A290" s="13"/>
      <c r="G290" s="134"/>
      <c r="H290" s="134"/>
      <c r="I290" s="11"/>
      <c r="J290" s="11"/>
    </row>
    <row r="291" spans="1:10" x14ac:dyDescent="0.3">
      <c r="A291" s="13"/>
      <c r="G291" s="134"/>
      <c r="H291" s="134"/>
      <c r="I291" s="11"/>
      <c r="J291" s="11"/>
    </row>
    <row r="292" spans="1:10" x14ac:dyDescent="0.3">
      <c r="A292" s="13"/>
      <c r="G292" s="134"/>
      <c r="H292" s="134"/>
      <c r="I292" s="11"/>
      <c r="J292" s="11"/>
    </row>
    <row r="293" spans="1:10" x14ac:dyDescent="0.3">
      <c r="A293" s="13"/>
      <c r="G293" s="134"/>
      <c r="H293" s="134"/>
      <c r="I293" s="11"/>
      <c r="J293" s="11"/>
    </row>
    <row r="294" spans="1:10" x14ac:dyDescent="0.3">
      <c r="A294" s="13"/>
      <c r="G294" s="134"/>
      <c r="H294" s="134"/>
      <c r="I294" s="11"/>
      <c r="J294" s="11"/>
    </row>
    <row r="295" spans="1:10" x14ac:dyDescent="0.3">
      <c r="A295" s="13"/>
      <c r="G295" s="134"/>
      <c r="H295" s="134"/>
      <c r="I295" s="11"/>
      <c r="J295" s="11"/>
    </row>
    <row r="296" spans="1:10" x14ac:dyDescent="0.3">
      <c r="A296" s="13"/>
      <c r="G296" s="134"/>
      <c r="H296" s="134"/>
      <c r="I296" s="11"/>
      <c r="J296" s="11"/>
    </row>
    <row r="297" spans="1:10" x14ac:dyDescent="0.3">
      <c r="A297" s="13"/>
      <c r="G297" s="134"/>
      <c r="H297" s="134"/>
      <c r="I297" s="11"/>
      <c r="J297" s="11"/>
    </row>
    <row r="298" spans="1:10" x14ac:dyDescent="0.3">
      <c r="A298" s="13"/>
      <c r="G298" s="134"/>
      <c r="H298" s="134"/>
      <c r="I298" s="11"/>
      <c r="J298" s="11"/>
    </row>
    <row r="299" spans="1:10" x14ac:dyDescent="0.3">
      <c r="A299" s="13"/>
      <c r="G299" s="134"/>
      <c r="H299" s="134"/>
      <c r="I299" s="11"/>
      <c r="J299" s="11"/>
    </row>
    <row r="300" spans="1:10" x14ac:dyDescent="0.3">
      <c r="A300" s="13"/>
      <c r="G300" s="134"/>
      <c r="H300" s="134"/>
      <c r="I300" s="11"/>
      <c r="J300" s="11"/>
    </row>
    <row r="301" spans="1:10" x14ac:dyDescent="0.3">
      <c r="A301" s="13"/>
      <c r="G301" s="134"/>
      <c r="H301" s="134"/>
      <c r="I301" s="11"/>
      <c r="J301" s="11"/>
    </row>
    <row r="302" spans="1:10" x14ac:dyDescent="0.3">
      <c r="A302" s="13"/>
      <c r="G302" s="134"/>
      <c r="H302" s="134"/>
      <c r="I302" s="11"/>
      <c r="J302" s="11"/>
    </row>
    <row r="303" spans="1:10" x14ac:dyDescent="0.3">
      <c r="A303" s="13"/>
      <c r="G303" s="134"/>
      <c r="H303" s="134"/>
      <c r="I303" s="11"/>
      <c r="J303" s="11"/>
    </row>
    <row r="304" spans="1:10" x14ac:dyDescent="0.3">
      <c r="A304" s="13"/>
      <c r="G304" s="134"/>
      <c r="H304" s="134"/>
      <c r="I304" s="11"/>
      <c r="J304" s="11"/>
    </row>
    <row r="305" spans="1:10" x14ac:dyDescent="0.3">
      <c r="A305" s="13"/>
      <c r="G305" s="134"/>
      <c r="H305" s="134"/>
      <c r="I305" s="11"/>
      <c r="J305" s="11"/>
    </row>
    <row r="306" spans="1:10" x14ac:dyDescent="0.3">
      <c r="A306" s="13"/>
      <c r="G306" s="134"/>
      <c r="H306" s="134"/>
      <c r="I306" s="11"/>
      <c r="J306" s="11"/>
    </row>
    <row r="307" spans="1:10" x14ac:dyDescent="0.3">
      <c r="A307" s="13"/>
      <c r="G307" s="134"/>
      <c r="H307" s="134"/>
      <c r="I307" s="11"/>
      <c r="J307" s="11"/>
    </row>
    <row r="308" spans="1:10" x14ac:dyDescent="0.3">
      <c r="A308" s="13"/>
      <c r="G308" s="134"/>
      <c r="H308" s="134"/>
      <c r="I308" s="11"/>
      <c r="J308" s="11"/>
    </row>
    <row r="309" spans="1:10" x14ac:dyDescent="0.3">
      <c r="A309" s="13"/>
      <c r="G309" s="134"/>
      <c r="H309" s="134"/>
      <c r="I309" s="11"/>
      <c r="J309" s="11"/>
    </row>
    <row r="310" spans="1:10" x14ac:dyDescent="0.3">
      <c r="A310" s="13"/>
      <c r="G310" s="134"/>
      <c r="H310" s="134"/>
      <c r="I310" s="11"/>
      <c r="J310" s="11"/>
    </row>
    <row r="311" spans="1:10" x14ac:dyDescent="0.3">
      <c r="A311" s="13"/>
      <c r="G311" s="134"/>
      <c r="H311" s="134"/>
      <c r="I311" s="11"/>
      <c r="J311" s="11"/>
    </row>
    <row r="312" spans="1:10" x14ac:dyDescent="0.3">
      <c r="A312" s="13"/>
      <c r="G312" s="134"/>
      <c r="H312" s="134"/>
      <c r="I312" s="11"/>
      <c r="J312" s="11"/>
    </row>
    <row r="313" spans="1:10" x14ac:dyDescent="0.3">
      <c r="A313" s="13"/>
      <c r="G313" s="134"/>
      <c r="H313" s="134"/>
      <c r="I313" s="11"/>
      <c r="J313" s="11"/>
    </row>
    <row r="314" spans="1:10" x14ac:dyDescent="0.3">
      <c r="A314" s="13"/>
      <c r="G314" s="134"/>
      <c r="H314" s="134"/>
      <c r="I314" s="11"/>
      <c r="J314" s="11"/>
    </row>
    <row r="315" spans="1:10" x14ac:dyDescent="0.3">
      <c r="A315" s="13"/>
      <c r="G315" s="134"/>
      <c r="H315" s="134"/>
      <c r="I315" s="11"/>
      <c r="J315" s="11"/>
    </row>
    <row r="316" spans="1:10" x14ac:dyDescent="0.3">
      <c r="A316" s="13"/>
      <c r="G316" s="134"/>
      <c r="H316" s="134"/>
      <c r="I316" s="11"/>
      <c r="J316" s="11"/>
    </row>
    <row r="317" spans="1:10" x14ac:dyDescent="0.3">
      <c r="A317" s="13"/>
      <c r="G317" s="134"/>
      <c r="H317" s="134"/>
      <c r="I317" s="11"/>
      <c r="J317" s="11"/>
    </row>
    <row r="318" spans="1:10" x14ac:dyDescent="0.3">
      <c r="A318" s="13"/>
      <c r="G318" s="134"/>
      <c r="H318" s="134"/>
      <c r="I318" s="11"/>
      <c r="J318" s="11"/>
    </row>
    <row r="319" spans="1:10" x14ac:dyDescent="0.3">
      <c r="A319" s="13"/>
      <c r="G319" s="134"/>
      <c r="H319" s="134"/>
      <c r="I319" s="11"/>
      <c r="J319" s="11"/>
    </row>
    <row r="320" spans="1:10" x14ac:dyDescent="0.3">
      <c r="A320" s="13"/>
      <c r="G320" s="134"/>
      <c r="H320" s="134"/>
      <c r="I320" s="11"/>
      <c r="J320" s="11"/>
    </row>
    <row r="321" spans="1:10" x14ac:dyDescent="0.3">
      <c r="A321" s="13"/>
      <c r="G321" s="134"/>
      <c r="H321" s="134"/>
      <c r="I321" s="11"/>
      <c r="J321" s="11"/>
    </row>
    <row r="322" spans="1:10" x14ac:dyDescent="0.3">
      <c r="A322" s="13"/>
      <c r="G322" s="134"/>
      <c r="H322" s="134"/>
      <c r="I322" s="11"/>
      <c r="J322" s="11"/>
    </row>
    <row r="323" spans="1:10" x14ac:dyDescent="0.3">
      <c r="A323" s="13"/>
      <c r="G323" s="134"/>
      <c r="H323" s="134"/>
      <c r="I323" s="11"/>
      <c r="J323" s="11"/>
    </row>
    <row r="324" spans="1:10" x14ac:dyDescent="0.3">
      <c r="A324" s="13"/>
      <c r="G324" s="134"/>
      <c r="H324" s="134"/>
      <c r="I324" s="11"/>
      <c r="J324" s="11"/>
    </row>
    <row r="325" spans="1:10" x14ac:dyDescent="0.3">
      <c r="A325" s="13"/>
      <c r="G325" s="134"/>
      <c r="H325" s="134"/>
      <c r="I325" s="11"/>
      <c r="J325" s="11"/>
    </row>
    <row r="326" spans="1:10" x14ac:dyDescent="0.3">
      <c r="A326" s="13"/>
      <c r="G326" s="134"/>
      <c r="H326" s="134"/>
      <c r="I326" s="11"/>
      <c r="J326" s="11"/>
    </row>
    <row r="327" spans="1:10" x14ac:dyDescent="0.3">
      <c r="A327" s="13"/>
      <c r="G327" s="134"/>
      <c r="H327" s="134"/>
      <c r="I327" s="11"/>
      <c r="J327" s="11"/>
    </row>
    <row r="328" spans="1:10" x14ac:dyDescent="0.3">
      <c r="A328" s="13"/>
      <c r="G328" s="134"/>
      <c r="H328" s="134"/>
      <c r="I328" s="11"/>
      <c r="J328" s="11"/>
    </row>
    <row r="329" spans="1:10" x14ac:dyDescent="0.3">
      <c r="A329" s="13"/>
      <c r="G329" s="134"/>
      <c r="H329" s="134"/>
      <c r="I329" s="11"/>
      <c r="J329" s="11"/>
    </row>
    <row r="330" spans="1:10" x14ac:dyDescent="0.3">
      <c r="A330" s="13"/>
      <c r="G330" s="134"/>
      <c r="H330" s="134"/>
      <c r="I330" s="11"/>
      <c r="J330" s="11"/>
    </row>
    <row r="331" spans="1:10" x14ac:dyDescent="0.3">
      <c r="A331" s="13"/>
      <c r="G331" s="134"/>
      <c r="H331" s="134"/>
      <c r="I331" s="11"/>
      <c r="J331" s="11"/>
    </row>
    <row r="332" spans="1:10" x14ac:dyDescent="0.3">
      <c r="A332" s="13"/>
      <c r="G332" s="134"/>
      <c r="H332" s="134"/>
      <c r="I332" s="11"/>
      <c r="J332" s="11"/>
    </row>
    <row r="333" spans="1:10" x14ac:dyDescent="0.3">
      <c r="A333" s="13"/>
      <c r="G333" s="134"/>
      <c r="H333" s="134"/>
      <c r="I333" s="11"/>
      <c r="J333" s="11"/>
    </row>
    <row r="334" spans="1:10" x14ac:dyDescent="0.3">
      <c r="A334" s="13"/>
      <c r="G334" s="134"/>
      <c r="H334" s="134"/>
      <c r="I334" s="11"/>
      <c r="J334" s="11"/>
    </row>
    <row r="335" spans="1:10" x14ac:dyDescent="0.3">
      <c r="A335" s="13"/>
      <c r="G335" s="134"/>
      <c r="H335" s="134"/>
      <c r="I335" s="11"/>
      <c r="J335" s="11"/>
    </row>
    <row r="336" spans="1:10" x14ac:dyDescent="0.3">
      <c r="A336" s="13"/>
      <c r="G336" s="134"/>
      <c r="H336" s="134"/>
      <c r="I336" s="11"/>
      <c r="J336" s="11"/>
    </row>
    <row r="337" spans="1:10" x14ac:dyDescent="0.3">
      <c r="A337" s="13"/>
      <c r="G337" s="134"/>
      <c r="H337" s="134"/>
      <c r="I337" s="11"/>
      <c r="J337" s="11"/>
    </row>
    <row r="338" spans="1:10" x14ac:dyDescent="0.3">
      <c r="A338" s="13"/>
      <c r="G338" s="134"/>
      <c r="H338" s="134"/>
      <c r="I338" s="11"/>
      <c r="J338" s="11"/>
    </row>
    <row r="339" spans="1:10" x14ac:dyDescent="0.3">
      <c r="A339" s="13"/>
      <c r="G339" s="134"/>
      <c r="H339" s="134"/>
      <c r="I339" s="11"/>
      <c r="J339" s="11"/>
    </row>
    <row r="340" spans="1:10" x14ac:dyDescent="0.3">
      <c r="A340" s="13"/>
      <c r="G340" s="134"/>
      <c r="H340" s="134"/>
      <c r="I340" s="11"/>
      <c r="J340" s="11"/>
    </row>
    <row r="341" spans="1:10" x14ac:dyDescent="0.3">
      <c r="A341" s="13"/>
      <c r="G341" s="134"/>
      <c r="H341" s="134"/>
      <c r="I341" s="11"/>
      <c r="J341" s="11"/>
    </row>
    <row r="342" spans="1:10" x14ac:dyDescent="0.3">
      <c r="A342" s="13"/>
      <c r="G342" s="134"/>
      <c r="H342" s="134"/>
      <c r="I342" s="11"/>
      <c r="J342" s="11"/>
    </row>
    <row r="343" spans="1:10" x14ac:dyDescent="0.3">
      <c r="A343" s="13"/>
      <c r="G343" s="134"/>
      <c r="H343" s="134"/>
      <c r="I343" s="11"/>
      <c r="J343" s="11"/>
    </row>
    <row r="344" spans="1:10" x14ac:dyDescent="0.3">
      <c r="A344" s="13"/>
      <c r="G344" s="134"/>
      <c r="H344" s="134"/>
      <c r="I344" s="11"/>
      <c r="J344" s="11"/>
    </row>
    <row r="345" spans="1:10" x14ac:dyDescent="0.3">
      <c r="A345" s="13"/>
      <c r="G345" s="134"/>
      <c r="H345" s="134"/>
      <c r="I345" s="11"/>
      <c r="J345" s="11"/>
    </row>
    <row r="346" spans="1:10" x14ac:dyDescent="0.3">
      <c r="A346" s="13"/>
      <c r="G346" s="134"/>
      <c r="H346" s="134"/>
      <c r="I346" s="11"/>
      <c r="J346" s="11"/>
    </row>
    <row r="347" spans="1:10" x14ac:dyDescent="0.3">
      <c r="A347" s="13"/>
      <c r="G347" s="134"/>
      <c r="H347" s="134"/>
      <c r="I347" s="11"/>
      <c r="J347" s="11"/>
    </row>
    <row r="348" spans="1:10" x14ac:dyDescent="0.3">
      <c r="A348" s="13"/>
      <c r="G348" s="134"/>
      <c r="H348" s="134"/>
      <c r="I348" s="11"/>
      <c r="J348" s="11"/>
    </row>
    <row r="349" spans="1:10" x14ac:dyDescent="0.3">
      <c r="A349" s="13"/>
      <c r="G349" s="134"/>
      <c r="H349" s="134"/>
      <c r="I349" s="11"/>
      <c r="J349" s="11"/>
    </row>
    <row r="350" spans="1:10" x14ac:dyDescent="0.3">
      <c r="A350" s="13"/>
      <c r="G350" s="134"/>
      <c r="H350" s="134"/>
      <c r="I350" s="11"/>
      <c r="J350" s="11"/>
    </row>
    <row r="351" spans="1:10" x14ac:dyDescent="0.3">
      <c r="A351" s="13"/>
      <c r="G351" s="134"/>
      <c r="H351" s="134"/>
      <c r="I351" s="11"/>
      <c r="J351" s="11"/>
    </row>
    <row r="352" spans="1:10" x14ac:dyDescent="0.3">
      <c r="A352" s="13"/>
      <c r="G352" s="134"/>
      <c r="H352" s="134"/>
      <c r="I352" s="11"/>
      <c r="J352" s="11"/>
    </row>
    <row r="353" spans="1:10" x14ac:dyDescent="0.3">
      <c r="A353" s="13"/>
      <c r="G353" s="134"/>
      <c r="H353" s="134"/>
      <c r="I353" s="11"/>
      <c r="J353" s="11"/>
    </row>
    <row r="354" spans="1:10" x14ac:dyDescent="0.3">
      <c r="A354" s="13"/>
      <c r="G354" s="134"/>
      <c r="H354" s="134"/>
      <c r="I354" s="11"/>
      <c r="J354" s="11"/>
    </row>
    <row r="355" spans="1:10" x14ac:dyDescent="0.3">
      <c r="A355" s="13"/>
      <c r="G355" s="134"/>
      <c r="H355" s="134"/>
      <c r="I355" s="11"/>
      <c r="J355" s="11"/>
    </row>
    <row r="356" spans="1:10" x14ac:dyDescent="0.3">
      <c r="A356" s="13"/>
      <c r="G356" s="134"/>
      <c r="H356" s="134"/>
      <c r="I356" s="11"/>
      <c r="J356" s="11"/>
    </row>
    <row r="357" spans="1:10" x14ac:dyDescent="0.3">
      <c r="A357" s="13"/>
      <c r="G357" s="134"/>
      <c r="H357" s="134"/>
      <c r="I357" s="11"/>
      <c r="J357" s="11"/>
    </row>
    <row r="358" spans="1:10" x14ac:dyDescent="0.3">
      <c r="A358" s="13"/>
      <c r="G358" s="134"/>
      <c r="H358" s="134"/>
      <c r="I358" s="11"/>
      <c r="J358" s="11"/>
    </row>
    <row r="359" spans="1:10" x14ac:dyDescent="0.3">
      <c r="A359" s="13"/>
      <c r="G359" s="134"/>
      <c r="H359" s="134"/>
      <c r="I359" s="11"/>
      <c r="J359" s="11"/>
    </row>
    <row r="360" spans="1:10" x14ac:dyDescent="0.3">
      <c r="A360" s="13"/>
      <c r="G360" s="134"/>
      <c r="H360" s="134"/>
      <c r="I360" s="11"/>
      <c r="J360" s="11"/>
    </row>
    <row r="361" spans="1:10" x14ac:dyDescent="0.3">
      <c r="A361" s="13"/>
      <c r="G361" s="134"/>
      <c r="H361" s="134"/>
      <c r="I361" s="11"/>
      <c r="J361" s="11"/>
    </row>
    <row r="362" spans="1:10" x14ac:dyDescent="0.3">
      <c r="A362" s="13"/>
      <c r="G362" s="134"/>
      <c r="H362" s="134"/>
      <c r="I362" s="11"/>
      <c r="J362" s="11"/>
    </row>
    <row r="363" spans="1:10" x14ac:dyDescent="0.3">
      <c r="A363" s="13"/>
      <c r="G363" s="134"/>
      <c r="H363" s="134"/>
      <c r="I363" s="11"/>
      <c r="J363" s="11"/>
    </row>
    <row r="364" spans="1:10" x14ac:dyDescent="0.3">
      <c r="A364" s="13"/>
      <c r="G364" s="134"/>
      <c r="H364" s="134"/>
      <c r="I364" s="11"/>
      <c r="J364" s="11"/>
    </row>
    <row r="365" spans="1:10" x14ac:dyDescent="0.3">
      <c r="A365" s="13"/>
      <c r="G365" s="134"/>
      <c r="H365" s="134"/>
      <c r="I365" s="11"/>
      <c r="J365" s="11"/>
    </row>
    <row r="366" spans="1:10" x14ac:dyDescent="0.3">
      <c r="A366" s="13"/>
      <c r="G366" s="134"/>
      <c r="H366" s="134"/>
      <c r="I366" s="11"/>
      <c r="J366" s="11"/>
    </row>
    <row r="367" spans="1:10" x14ac:dyDescent="0.3">
      <c r="A367" s="13"/>
      <c r="G367" s="134"/>
      <c r="H367" s="134"/>
      <c r="I367" s="11"/>
      <c r="J367" s="11"/>
    </row>
    <row r="368" spans="1:10" x14ac:dyDescent="0.3">
      <c r="A368" s="13"/>
      <c r="G368" s="134"/>
      <c r="H368" s="134"/>
      <c r="I368" s="11"/>
      <c r="J368" s="11"/>
    </row>
    <row r="369" spans="1:10" x14ac:dyDescent="0.3">
      <c r="A369" s="13"/>
      <c r="G369" s="134"/>
      <c r="H369" s="134"/>
      <c r="I369" s="11"/>
      <c r="J369" s="11"/>
    </row>
    <row r="370" spans="1:10" x14ac:dyDescent="0.3">
      <c r="A370" s="13"/>
      <c r="G370" s="134"/>
      <c r="H370" s="134"/>
      <c r="I370" s="11"/>
      <c r="J370" s="11"/>
    </row>
    <row r="371" spans="1:10" x14ac:dyDescent="0.3">
      <c r="A371" s="13"/>
      <c r="G371" s="134"/>
      <c r="H371" s="134"/>
      <c r="I371" s="11"/>
      <c r="J371" s="11"/>
    </row>
    <row r="372" spans="1:10" x14ac:dyDescent="0.3">
      <c r="A372" s="13"/>
      <c r="G372" s="134"/>
      <c r="H372" s="134"/>
      <c r="I372" s="11"/>
      <c r="J372" s="11"/>
    </row>
    <row r="373" spans="1:10" x14ac:dyDescent="0.3">
      <c r="A373" s="13"/>
      <c r="G373" s="134"/>
      <c r="H373" s="134"/>
      <c r="I373" s="11"/>
      <c r="J373" s="11"/>
    </row>
    <row r="374" spans="1:10" x14ac:dyDescent="0.3">
      <c r="A374" s="13"/>
      <c r="G374" s="134"/>
      <c r="H374" s="134"/>
      <c r="I374" s="11"/>
      <c r="J374" s="11"/>
    </row>
    <row r="375" spans="1:10" x14ac:dyDescent="0.3">
      <c r="A375" s="13"/>
      <c r="G375" s="134"/>
      <c r="H375" s="134"/>
      <c r="I375" s="11"/>
      <c r="J375" s="11"/>
    </row>
    <row r="376" spans="1:10" x14ac:dyDescent="0.3">
      <c r="A376" s="13"/>
      <c r="G376" s="134"/>
      <c r="H376" s="134"/>
      <c r="I376" s="11"/>
      <c r="J376" s="11"/>
    </row>
    <row r="377" spans="1:10" x14ac:dyDescent="0.3">
      <c r="A377" s="13"/>
      <c r="G377" s="134"/>
      <c r="H377" s="134"/>
      <c r="I377" s="11"/>
      <c r="J377" s="11"/>
    </row>
    <row r="378" spans="1:10" x14ac:dyDescent="0.3">
      <c r="A378" s="13"/>
      <c r="G378" s="134"/>
      <c r="H378" s="134"/>
      <c r="I378" s="11"/>
      <c r="J378" s="11"/>
    </row>
    <row r="379" spans="1:10" x14ac:dyDescent="0.3">
      <c r="A379" s="13"/>
      <c r="G379" s="134"/>
      <c r="H379" s="134"/>
      <c r="I379" s="11"/>
      <c r="J379" s="11"/>
    </row>
    <row r="380" spans="1:10" x14ac:dyDescent="0.3">
      <c r="A380" s="13"/>
      <c r="G380" s="134"/>
      <c r="H380" s="134"/>
      <c r="I380" s="11"/>
      <c r="J380" s="11"/>
    </row>
    <row r="381" spans="1:10" x14ac:dyDescent="0.3">
      <c r="A381" s="13"/>
      <c r="G381" s="134"/>
      <c r="H381" s="134"/>
      <c r="I381" s="11"/>
      <c r="J381" s="11"/>
    </row>
    <row r="382" spans="1:10" x14ac:dyDescent="0.3">
      <c r="A382" s="13"/>
      <c r="G382" s="134"/>
      <c r="H382" s="134"/>
      <c r="I382" s="11"/>
      <c r="J382" s="11"/>
    </row>
    <row r="383" spans="1:10" x14ac:dyDescent="0.3">
      <c r="A383" s="13"/>
      <c r="G383" s="134"/>
      <c r="H383" s="134"/>
      <c r="I383" s="11"/>
      <c r="J383" s="11"/>
    </row>
    <row r="384" spans="1:10" x14ac:dyDescent="0.3">
      <c r="A384" s="13"/>
      <c r="G384" s="134"/>
      <c r="H384" s="134"/>
      <c r="I384" s="11"/>
      <c r="J384" s="11"/>
    </row>
    <row r="385" spans="1:10" x14ac:dyDescent="0.3">
      <c r="A385" s="13"/>
      <c r="G385" s="134"/>
      <c r="H385" s="134"/>
      <c r="I385" s="11"/>
      <c r="J385" s="11"/>
    </row>
    <row r="386" spans="1:10" x14ac:dyDescent="0.3">
      <c r="A386" s="13"/>
      <c r="G386" s="134"/>
      <c r="H386" s="134"/>
      <c r="I386" s="11"/>
      <c r="J386" s="11"/>
    </row>
    <row r="387" spans="1:10" x14ac:dyDescent="0.3">
      <c r="A387" s="13"/>
      <c r="G387" s="134"/>
      <c r="H387" s="134"/>
      <c r="I387" s="11"/>
      <c r="J387" s="11"/>
    </row>
    <row r="388" spans="1:10" x14ac:dyDescent="0.3">
      <c r="A388" s="13"/>
      <c r="G388" s="134"/>
      <c r="H388" s="134"/>
      <c r="I388" s="11"/>
      <c r="J388" s="11"/>
    </row>
    <row r="389" spans="1:10" x14ac:dyDescent="0.3">
      <c r="A389" s="13"/>
      <c r="G389" s="134"/>
      <c r="H389" s="134"/>
      <c r="I389" s="11"/>
      <c r="J389" s="11"/>
    </row>
    <row r="390" spans="1:10" x14ac:dyDescent="0.3">
      <c r="A390" s="13"/>
      <c r="G390" s="134"/>
      <c r="H390" s="134"/>
      <c r="I390" s="11"/>
      <c r="J390" s="11"/>
    </row>
    <row r="391" spans="1:10" x14ac:dyDescent="0.3">
      <c r="A391" s="13"/>
      <c r="G391" s="134"/>
      <c r="H391" s="134"/>
      <c r="I391" s="11"/>
      <c r="J391" s="11"/>
    </row>
    <row r="392" spans="1:10" x14ac:dyDescent="0.3">
      <c r="A392" s="13"/>
      <c r="G392" s="134"/>
      <c r="H392" s="134"/>
      <c r="I392" s="11"/>
      <c r="J392" s="11"/>
    </row>
    <row r="393" spans="1:10" x14ac:dyDescent="0.3">
      <c r="A393" s="13"/>
      <c r="G393" s="134"/>
      <c r="H393" s="134"/>
      <c r="I393" s="11"/>
      <c r="J393" s="11"/>
    </row>
    <row r="394" spans="1:10" x14ac:dyDescent="0.3">
      <c r="A394" s="13"/>
      <c r="G394" s="134"/>
      <c r="H394" s="134"/>
      <c r="I394" s="11"/>
      <c r="J394" s="11"/>
    </row>
    <row r="395" spans="1:10" x14ac:dyDescent="0.3">
      <c r="A395" s="13"/>
      <c r="G395" s="134"/>
      <c r="H395" s="134"/>
      <c r="I395" s="11"/>
      <c r="J395" s="11"/>
    </row>
    <row r="396" spans="1:10" x14ac:dyDescent="0.3">
      <c r="A396" s="13"/>
      <c r="G396" s="134"/>
      <c r="H396" s="134"/>
      <c r="I396" s="11"/>
      <c r="J396" s="11"/>
    </row>
    <row r="397" spans="1:10" x14ac:dyDescent="0.3">
      <c r="A397" s="13"/>
      <c r="G397" s="134"/>
      <c r="H397" s="134"/>
      <c r="I397" s="11"/>
      <c r="J397" s="11"/>
    </row>
    <row r="398" spans="1:10" x14ac:dyDescent="0.3">
      <c r="A398" s="13"/>
      <c r="G398" s="134"/>
      <c r="H398" s="134"/>
      <c r="I398" s="11"/>
      <c r="J398" s="11"/>
    </row>
    <row r="399" spans="1:10" x14ac:dyDescent="0.3">
      <c r="A399" s="13"/>
      <c r="G399" s="134"/>
      <c r="H399" s="134"/>
      <c r="I399" s="11"/>
      <c r="J399" s="11"/>
    </row>
    <row r="400" spans="1:10" x14ac:dyDescent="0.3">
      <c r="A400" s="13"/>
      <c r="G400" s="134"/>
      <c r="H400" s="134"/>
      <c r="I400" s="11"/>
      <c r="J400" s="11"/>
    </row>
    <row r="401" spans="1:10" x14ac:dyDescent="0.3">
      <c r="A401" s="13"/>
      <c r="G401" s="134"/>
      <c r="H401" s="134"/>
      <c r="I401" s="11"/>
      <c r="J401" s="11"/>
    </row>
    <row r="402" spans="1:10" x14ac:dyDescent="0.3">
      <c r="A402" s="13"/>
      <c r="G402" s="134"/>
      <c r="H402" s="134"/>
      <c r="I402" s="11"/>
      <c r="J402" s="11"/>
    </row>
    <row r="403" spans="1:10" x14ac:dyDescent="0.3">
      <c r="A403" s="13"/>
      <c r="G403" s="134"/>
      <c r="H403" s="134"/>
      <c r="I403" s="11"/>
      <c r="J403" s="11"/>
    </row>
    <row r="404" spans="1:10" x14ac:dyDescent="0.3">
      <c r="A404" s="13"/>
      <c r="G404" s="134"/>
      <c r="H404" s="134"/>
      <c r="I404" s="11"/>
      <c r="J404" s="11"/>
    </row>
    <row r="405" spans="1:10" x14ac:dyDescent="0.3">
      <c r="A405" s="13"/>
      <c r="G405" s="134"/>
      <c r="H405" s="134"/>
      <c r="I405" s="11"/>
      <c r="J405" s="11"/>
    </row>
    <row r="406" spans="1:10" x14ac:dyDescent="0.3">
      <c r="A406" s="13"/>
      <c r="G406" s="134"/>
      <c r="H406" s="134"/>
      <c r="I406" s="11"/>
      <c r="J406" s="11"/>
    </row>
    <row r="407" spans="1:10" x14ac:dyDescent="0.3">
      <c r="A407" s="13"/>
      <c r="G407" s="134"/>
      <c r="H407" s="134"/>
      <c r="I407" s="11"/>
      <c r="J407" s="11"/>
    </row>
    <row r="408" spans="1:10" x14ac:dyDescent="0.3">
      <c r="A408" s="13"/>
      <c r="G408" s="134"/>
      <c r="H408" s="134"/>
      <c r="I408" s="11"/>
      <c r="J408" s="11"/>
    </row>
    <row r="409" spans="1:10" x14ac:dyDescent="0.3">
      <c r="A409" s="13"/>
      <c r="G409" s="134"/>
      <c r="H409" s="134"/>
      <c r="I409" s="11"/>
      <c r="J409" s="11"/>
    </row>
    <row r="410" spans="1:10" x14ac:dyDescent="0.3">
      <c r="A410" s="13"/>
      <c r="G410" s="134"/>
      <c r="H410" s="134"/>
      <c r="I410" s="11"/>
      <c r="J410" s="11"/>
    </row>
    <row r="411" spans="1:10" x14ac:dyDescent="0.3">
      <c r="A411" s="13"/>
      <c r="G411" s="134"/>
      <c r="H411" s="134"/>
      <c r="I411" s="11"/>
      <c r="J411" s="11"/>
    </row>
    <row r="412" spans="1:10" x14ac:dyDescent="0.3">
      <c r="A412" s="13"/>
      <c r="G412" s="134"/>
      <c r="H412" s="134"/>
      <c r="I412" s="11"/>
      <c r="J412" s="11"/>
    </row>
    <row r="413" spans="1:10" x14ac:dyDescent="0.3">
      <c r="A413" s="13"/>
      <c r="G413" s="134"/>
      <c r="H413" s="134"/>
      <c r="I413" s="11"/>
      <c r="J413" s="11"/>
    </row>
    <row r="414" spans="1:10" x14ac:dyDescent="0.3">
      <c r="A414" s="13"/>
      <c r="G414" s="134"/>
      <c r="H414" s="134"/>
      <c r="I414" s="11"/>
      <c r="J414" s="11"/>
    </row>
    <row r="415" spans="1:10" x14ac:dyDescent="0.3">
      <c r="A415" s="13"/>
      <c r="G415" s="134"/>
      <c r="H415" s="134"/>
      <c r="I415" s="11"/>
      <c r="J415" s="11"/>
    </row>
    <row r="416" spans="1:10" x14ac:dyDescent="0.3">
      <c r="A416" s="13"/>
      <c r="G416" s="134"/>
      <c r="H416" s="134"/>
      <c r="I416" s="11"/>
      <c r="J416" s="11"/>
    </row>
    <row r="417" spans="1:10" x14ac:dyDescent="0.3">
      <c r="A417" s="13"/>
      <c r="G417" s="134"/>
      <c r="H417" s="134"/>
      <c r="I417" s="11"/>
      <c r="J417" s="11"/>
    </row>
    <row r="418" spans="1:10" x14ac:dyDescent="0.3">
      <c r="A418" s="13"/>
      <c r="G418" s="134"/>
      <c r="H418" s="134"/>
      <c r="I418" s="11"/>
      <c r="J418" s="11"/>
    </row>
    <row r="419" spans="1:10" x14ac:dyDescent="0.3">
      <c r="A419" s="13"/>
      <c r="G419" s="134"/>
      <c r="H419" s="134"/>
      <c r="I419" s="11"/>
      <c r="J419" s="11"/>
    </row>
    <row r="420" spans="1:10" x14ac:dyDescent="0.3">
      <c r="A420" s="13"/>
      <c r="G420" s="134"/>
      <c r="H420" s="134"/>
      <c r="I420" s="11"/>
      <c r="J420" s="11"/>
    </row>
    <row r="421" spans="1:10" x14ac:dyDescent="0.3">
      <c r="A421" s="13"/>
      <c r="G421" s="134"/>
      <c r="H421" s="134"/>
      <c r="I421" s="11"/>
      <c r="J421" s="11"/>
    </row>
    <row r="422" spans="1:10" x14ac:dyDescent="0.3">
      <c r="A422" s="13"/>
      <c r="G422" s="134"/>
      <c r="H422" s="134"/>
      <c r="I422" s="11"/>
      <c r="J422" s="11"/>
    </row>
    <row r="423" spans="1:10" x14ac:dyDescent="0.3">
      <c r="A423" s="13"/>
      <c r="G423" s="134"/>
      <c r="H423" s="134"/>
      <c r="I423" s="11"/>
      <c r="J423" s="11"/>
    </row>
    <row r="424" spans="1:10" x14ac:dyDescent="0.3">
      <c r="A424" s="13"/>
      <c r="G424" s="134"/>
      <c r="H424" s="134"/>
      <c r="I424" s="11"/>
      <c r="J424" s="11"/>
    </row>
    <row r="425" spans="1:10" x14ac:dyDescent="0.3">
      <c r="A425" s="13"/>
      <c r="G425" s="134"/>
      <c r="H425" s="134"/>
      <c r="I425" s="11"/>
      <c r="J425" s="11"/>
    </row>
    <row r="426" spans="1:10" x14ac:dyDescent="0.3">
      <c r="A426" s="13"/>
      <c r="G426" s="134"/>
      <c r="H426" s="134"/>
      <c r="I426" s="11"/>
      <c r="J426" s="11"/>
    </row>
    <row r="427" spans="1:10" x14ac:dyDescent="0.3">
      <c r="A427" s="13"/>
      <c r="G427" s="134"/>
      <c r="H427" s="134"/>
      <c r="I427" s="11"/>
      <c r="J427" s="11"/>
    </row>
    <row r="428" spans="1:10" x14ac:dyDescent="0.3">
      <c r="A428" s="13"/>
      <c r="G428" s="134"/>
      <c r="H428" s="134"/>
      <c r="I428" s="11"/>
      <c r="J428" s="11"/>
    </row>
    <row r="429" spans="1:10" x14ac:dyDescent="0.3">
      <c r="A429" s="13"/>
      <c r="G429" s="134"/>
      <c r="H429" s="134"/>
      <c r="I429" s="11"/>
      <c r="J429" s="11"/>
    </row>
    <row r="430" spans="1:10" x14ac:dyDescent="0.3">
      <c r="A430" s="13"/>
      <c r="G430" s="134"/>
      <c r="H430" s="134"/>
      <c r="I430" s="11"/>
      <c r="J430" s="11"/>
    </row>
    <row r="431" spans="1:10" x14ac:dyDescent="0.3">
      <c r="A431" s="13"/>
      <c r="G431" s="134"/>
      <c r="H431" s="134"/>
      <c r="I431" s="11"/>
      <c r="J431" s="11"/>
    </row>
    <row r="432" spans="1:10" x14ac:dyDescent="0.3">
      <c r="A432" s="13"/>
      <c r="G432" s="134"/>
      <c r="H432" s="134"/>
      <c r="I432" s="11"/>
      <c r="J432" s="11"/>
    </row>
    <row r="433" spans="1:10" x14ac:dyDescent="0.3">
      <c r="A433" s="13"/>
      <c r="G433" s="134"/>
      <c r="H433" s="134"/>
      <c r="I433" s="11"/>
      <c r="J433" s="11"/>
    </row>
    <row r="434" spans="1:10" x14ac:dyDescent="0.3">
      <c r="A434" s="13"/>
      <c r="G434" s="134"/>
      <c r="H434" s="134"/>
      <c r="I434" s="11"/>
      <c r="J434" s="11"/>
    </row>
    <row r="435" spans="1:10" x14ac:dyDescent="0.3">
      <c r="A435" s="13"/>
      <c r="G435" s="134"/>
      <c r="H435" s="134"/>
      <c r="I435" s="11"/>
      <c r="J435" s="11"/>
    </row>
    <row r="436" spans="1:10" x14ac:dyDescent="0.3">
      <c r="A436" s="13"/>
      <c r="G436" s="134"/>
      <c r="H436" s="134"/>
      <c r="I436" s="11"/>
      <c r="J436" s="11"/>
    </row>
    <row r="437" spans="1:10" x14ac:dyDescent="0.3">
      <c r="A437" s="13"/>
      <c r="G437" s="134"/>
      <c r="H437" s="134"/>
      <c r="I437" s="11"/>
      <c r="J437" s="11"/>
    </row>
    <row r="438" spans="1:10" x14ac:dyDescent="0.3">
      <c r="A438" s="13"/>
      <c r="G438" s="134"/>
      <c r="H438" s="134"/>
      <c r="I438" s="11"/>
      <c r="J438" s="11"/>
    </row>
    <row r="439" spans="1:10" x14ac:dyDescent="0.3">
      <c r="A439" s="13"/>
      <c r="G439" s="134"/>
      <c r="H439" s="134"/>
      <c r="I439" s="11"/>
      <c r="J439" s="11"/>
    </row>
    <row r="440" spans="1:10" x14ac:dyDescent="0.3">
      <c r="A440" s="13"/>
      <c r="G440" s="134"/>
      <c r="H440" s="134"/>
      <c r="I440" s="11"/>
      <c r="J440" s="11"/>
    </row>
    <row r="441" spans="1:10" x14ac:dyDescent="0.3">
      <c r="A441" s="13"/>
      <c r="G441" s="134"/>
      <c r="H441" s="134"/>
      <c r="I441" s="11"/>
      <c r="J441" s="11"/>
    </row>
    <row r="442" spans="1:10" x14ac:dyDescent="0.3">
      <c r="A442" s="13"/>
      <c r="G442" s="134"/>
      <c r="H442" s="134"/>
      <c r="I442" s="11"/>
      <c r="J442" s="11"/>
    </row>
    <row r="443" spans="1:10" x14ac:dyDescent="0.3">
      <c r="A443" s="13"/>
      <c r="G443" s="134"/>
      <c r="H443" s="134"/>
      <c r="I443" s="11"/>
      <c r="J443" s="11"/>
    </row>
    <row r="444" spans="1:10" x14ac:dyDescent="0.3">
      <c r="A444" s="13"/>
      <c r="G444" s="134"/>
      <c r="H444" s="134"/>
      <c r="I444" s="11"/>
      <c r="J444" s="11"/>
    </row>
    <row r="445" spans="1:10" x14ac:dyDescent="0.3">
      <c r="A445" s="13"/>
      <c r="G445" s="134"/>
      <c r="H445" s="134"/>
      <c r="I445" s="11"/>
      <c r="J445" s="11"/>
    </row>
    <row r="446" spans="1:10" x14ac:dyDescent="0.3">
      <c r="A446" s="13"/>
      <c r="G446" s="134"/>
      <c r="H446" s="134"/>
      <c r="I446" s="11"/>
      <c r="J446" s="11"/>
    </row>
    <row r="447" spans="1:10" x14ac:dyDescent="0.3">
      <c r="A447" s="13"/>
      <c r="G447" s="134"/>
      <c r="H447" s="134"/>
      <c r="I447" s="11"/>
      <c r="J447" s="11"/>
    </row>
    <row r="448" spans="1:10" x14ac:dyDescent="0.3">
      <c r="A448" s="13"/>
      <c r="G448" s="134"/>
      <c r="H448" s="134"/>
      <c r="I448" s="11"/>
      <c r="J448" s="11"/>
    </row>
    <row r="449" spans="1:10" x14ac:dyDescent="0.3">
      <c r="A449" s="13"/>
      <c r="G449" s="134"/>
      <c r="H449" s="134"/>
      <c r="I449" s="11"/>
      <c r="J449" s="11"/>
    </row>
    <row r="450" spans="1:10" x14ac:dyDescent="0.3">
      <c r="A450" s="13"/>
      <c r="G450" s="134"/>
      <c r="H450" s="134"/>
      <c r="I450" s="11"/>
      <c r="J450" s="11"/>
    </row>
    <row r="451" spans="1:10" x14ac:dyDescent="0.3">
      <c r="A451" s="13"/>
      <c r="G451" s="134"/>
      <c r="H451" s="134"/>
      <c r="I451" s="11"/>
      <c r="J451" s="11"/>
    </row>
    <row r="452" spans="1:10" x14ac:dyDescent="0.3">
      <c r="A452" s="13"/>
      <c r="G452" s="134"/>
      <c r="H452" s="134"/>
      <c r="I452" s="11"/>
      <c r="J452" s="11"/>
    </row>
    <row r="453" spans="1:10" x14ac:dyDescent="0.3">
      <c r="A453" s="13"/>
      <c r="G453" s="134"/>
      <c r="H453" s="134"/>
      <c r="I453" s="11"/>
      <c r="J453" s="11"/>
    </row>
    <row r="454" spans="1:10" x14ac:dyDescent="0.3">
      <c r="A454" s="13"/>
      <c r="G454" s="134"/>
      <c r="H454" s="134"/>
      <c r="I454" s="11"/>
      <c r="J454" s="11"/>
    </row>
    <row r="455" spans="1:10" x14ac:dyDescent="0.3">
      <c r="A455" s="13"/>
      <c r="G455" s="134"/>
      <c r="H455" s="134"/>
      <c r="I455" s="11"/>
      <c r="J455" s="11"/>
    </row>
    <row r="456" spans="1:10" x14ac:dyDescent="0.3">
      <c r="A456" s="13"/>
      <c r="G456" s="134"/>
      <c r="H456" s="134"/>
      <c r="I456" s="11"/>
      <c r="J456" s="11"/>
    </row>
    <row r="457" spans="1:10" x14ac:dyDescent="0.3">
      <c r="A457" s="13"/>
      <c r="G457" s="134"/>
      <c r="H457" s="134"/>
      <c r="I457" s="11"/>
      <c r="J457" s="11"/>
    </row>
    <row r="458" spans="1:10" x14ac:dyDescent="0.3">
      <c r="A458" s="13"/>
      <c r="G458" s="134"/>
      <c r="H458" s="134"/>
      <c r="I458" s="11"/>
      <c r="J458" s="11"/>
    </row>
    <row r="459" spans="1:10" x14ac:dyDescent="0.3">
      <c r="A459" s="13"/>
      <c r="G459" s="134"/>
      <c r="H459" s="134"/>
      <c r="I459" s="11"/>
      <c r="J459" s="11"/>
    </row>
    <row r="460" spans="1:10" x14ac:dyDescent="0.3">
      <c r="A460" s="13"/>
      <c r="G460" s="134"/>
      <c r="H460" s="134"/>
      <c r="I460" s="11"/>
      <c r="J460" s="11"/>
    </row>
    <row r="461" spans="1:10" x14ac:dyDescent="0.3">
      <c r="A461" s="13"/>
      <c r="G461" s="134"/>
      <c r="H461" s="134"/>
      <c r="I461" s="11"/>
      <c r="J461" s="11"/>
    </row>
    <row r="462" spans="1:10" x14ac:dyDescent="0.3">
      <c r="A462" s="13"/>
      <c r="G462" s="134"/>
      <c r="H462" s="134"/>
      <c r="I462" s="11"/>
      <c r="J462" s="11"/>
    </row>
    <row r="463" spans="1:10" x14ac:dyDescent="0.3">
      <c r="A463" s="13"/>
      <c r="G463" s="134"/>
      <c r="H463" s="134"/>
      <c r="I463" s="11"/>
      <c r="J463" s="11"/>
    </row>
    <row r="464" spans="1:10" x14ac:dyDescent="0.3">
      <c r="A464" s="13"/>
      <c r="G464" s="134"/>
      <c r="H464" s="134"/>
      <c r="I464" s="11"/>
      <c r="J464" s="11"/>
    </row>
    <row r="465" spans="1:10" x14ac:dyDescent="0.3">
      <c r="A465" s="13"/>
      <c r="G465" s="134"/>
      <c r="H465" s="134"/>
      <c r="I465" s="11"/>
      <c r="J465" s="11"/>
    </row>
    <row r="466" spans="1:10" x14ac:dyDescent="0.3">
      <c r="A466" s="13"/>
      <c r="G466" s="134"/>
      <c r="H466" s="134"/>
      <c r="I466" s="11"/>
      <c r="J466" s="11"/>
    </row>
    <row r="467" spans="1:10" x14ac:dyDescent="0.3">
      <c r="A467" s="13"/>
      <c r="G467" s="134"/>
      <c r="H467" s="134"/>
      <c r="I467" s="11"/>
      <c r="J467" s="11"/>
    </row>
    <row r="468" spans="1:10" x14ac:dyDescent="0.3">
      <c r="A468" s="13"/>
      <c r="G468" s="134"/>
      <c r="H468" s="134"/>
      <c r="I468" s="11"/>
      <c r="J468" s="11"/>
    </row>
    <row r="469" spans="1:10" x14ac:dyDescent="0.3">
      <c r="A469" s="13"/>
      <c r="G469" s="134"/>
      <c r="H469" s="134"/>
      <c r="I469" s="11"/>
      <c r="J469" s="11"/>
    </row>
    <row r="470" spans="1:10" x14ac:dyDescent="0.3">
      <c r="A470" s="13"/>
      <c r="G470" s="134"/>
      <c r="H470" s="134"/>
      <c r="I470" s="11"/>
      <c r="J470" s="11"/>
    </row>
    <row r="471" spans="1:10" x14ac:dyDescent="0.3">
      <c r="A471" s="13"/>
      <c r="G471" s="134"/>
      <c r="H471" s="134"/>
      <c r="I471" s="11"/>
      <c r="J471" s="11"/>
    </row>
    <row r="472" spans="1:10" x14ac:dyDescent="0.3">
      <c r="A472" s="13"/>
      <c r="G472" s="134"/>
      <c r="H472" s="134"/>
      <c r="I472" s="11"/>
      <c r="J472" s="11"/>
    </row>
    <row r="473" spans="1:10" x14ac:dyDescent="0.3">
      <c r="A473" s="13"/>
      <c r="G473" s="134"/>
      <c r="H473" s="134"/>
      <c r="I473" s="11"/>
      <c r="J473" s="11"/>
    </row>
    <row r="474" spans="1:10" x14ac:dyDescent="0.3">
      <c r="A474" s="13"/>
      <c r="G474" s="134"/>
      <c r="H474" s="134"/>
      <c r="I474" s="11"/>
      <c r="J474" s="11"/>
    </row>
    <row r="475" spans="1:10" x14ac:dyDescent="0.3">
      <c r="A475" s="13"/>
      <c r="G475" s="134"/>
      <c r="H475" s="134"/>
      <c r="I475" s="11"/>
      <c r="J475" s="11"/>
    </row>
    <row r="476" spans="1:10" x14ac:dyDescent="0.3">
      <c r="A476" s="13"/>
      <c r="G476" s="134"/>
      <c r="H476" s="134"/>
      <c r="I476" s="11"/>
      <c r="J476" s="11"/>
    </row>
    <row r="477" spans="1:10" x14ac:dyDescent="0.3">
      <c r="A477" s="13"/>
      <c r="G477" s="134"/>
      <c r="H477" s="134"/>
      <c r="I477" s="11"/>
      <c r="J477" s="11"/>
    </row>
    <row r="478" spans="1:10" x14ac:dyDescent="0.3">
      <c r="A478" s="13"/>
      <c r="G478" s="134"/>
      <c r="H478" s="134"/>
      <c r="I478" s="11"/>
      <c r="J478" s="11"/>
    </row>
    <row r="479" spans="1:10" x14ac:dyDescent="0.3">
      <c r="A479" s="13"/>
      <c r="G479" s="134"/>
      <c r="H479" s="134"/>
      <c r="I479" s="11"/>
      <c r="J479" s="11"/>
    </row>
    <row r="480" spans="1:10" x14ac:dyDescent="0.3">
      <c r="A480" s="13"/>
      <c r="G480" s="134"/>
      <c r="H480" s="134"/>
      <c r="I480" s="11"/>
      <c r="J480" s="11"/>
    </row>
    <row r="481" spans="1:10" x14ac:dyDescent="0.3">
      <c r="A481" s="13"/>
      <c r="G481" s="134"/>
      <c r="H481" s="134"/>
      <c r="I481" s="11"/>
      <c r="J481" s="11"/>
    </row>
    <row r="482" spans="1:10" x14ac:dyDescent="0.3">
      <c r="A482" s="13"/>
      <c r="G482" s="134"/>
      <c r="H482" s="134"/>
      <c r="I482" s="11"/>
      <c r="J482" s="11"/>
    </row>
    <row r="483" spans="1:10" x14ac:dyDescent="0.3">
      <c r="A483" s="13"/>
      <c r="G483" s="134"/>
      <c r="H483" s="134"/>
      <c r="I483" s="11"/>
      <c r="J483" s="11"/>
    </row>
    <row r="484" spans="1:10" x14ac:dyDescent="0.3">
      <c r="A484" s="13"/>
      <c r="G484" s="134"/>
      <c r="H484" s="134"/>
      <c r="I484" s="11"/>
      <c r="J484" s="11"/>
    </row>
    <row r="485" spans="1:10" x14ac:dyDescent="0.3">
      <c r="A485" s="13"/>
      <c r="G485" s="134"/>
      <c r="H485" s="134"/>
      <c r="I485" s="11"/>
      <c r="J485" s="11"/>
    </row>
    <row r="486" spans="1:10" x14ac:dyDescent="0.3">
      <c r="A486" s="13"/>
      <c r="G486" s="134"/>
      <c r="H486" s="134"/>
      <c r="I486" s="11"/>
      <c r="J486" s="11"/>
    </row>
    <row r="487" spans="1:10" x14ac:dyDescent="0.3">
      <c r="A487" s="13"/>
      <c r="G487" s="134"/>
      <c r="H487" s="134"/>
      <c r="I487" s="11"/>
      <c r="J487" s="11"/>
    </row>
    <row r="488" spans="1:10" x14ac:dyDescent="0.3">
      <c r="A488" s="13"/>
      <c r="G488" s="134"/>
      <c r="H488" s="134"/>
      <c r="I488" s="11"/>
      <c r="J488" s="11"/>
    </row>
    <row r="489" spans="1:10" x14ac:dyDescent="0.3">
      <c r="A489" s="13"/>
      <c r="G489" s="134"/>
      <c r="H489" s="134"/>
      <c r="I489" s="11"/>
      <c r="J489" s="11"/>
    </row>
    <row r="490" spans="1:10" x14ac:dyDescent="0.3">
      <c r="A490" s="13"/>
      <c r="G490" s="134"/>
      <c r="H490" s="134"/>
      <c r="I490" s="11"/>
      <c r="J490" s="11"/>
    </row>
    <row r="491" spans="1:10" x14ac:dyDescent="0.3">
      <c r="A491" s="13"/>
      <c r="G491" s="134"/>
      <c r="H491" s="134"/>
      <c r="I491" s="11"/>
      <c r="J491" s="11"/>
    </row>
    <row r="492" spans="1:10" x14ac:dyDescent="0.3">
      <c r="A492" s="13"/>
      <c r="G492" s="134"/>
      <c r="H492" s="134"/>
      <c r="I492" s="11"/>
      <c r="J492" s="11"/>
    </row>
    <row r="493" spans="1:10" x14ac:dyDescent="0.3">
      <c r="A493" s="13"/>
      <c r="G493" s="134"/>
      <c r="H493" s="134"/>
      <c r="I493" s="11"/>
      <c r="J493" s="11"/>
    </row>
    <row r="494" spans="1:10" x14ac:dyDescent="0.3">
      <c r="A494" s="13"/>
      <c r="G494" s="134"/>
      <c r="H494" s="134"/>
      <c r="I494" s="11"/>
      <c r="J494" s="11"/>
    </row>
    <row r="495" spans="1:10" x14ac:dyDescent="0.3">
      <c r="A495" s="13"/>
      <c r="G495" s="134"/>
      <c r="H495" s="134"/>
      <c r="I495" s="11"/>
      <c r="J495" s="11"/>
    </row>
    <row r="496" spans="1:10" x14ac:dyDescent="0.3">
      <c r="A496" s="13"/>
      <c r="G496" s="134"/>
      <c r="H496" s="134"/>
      <c r="I496" s="11"/>
      <c r="J496" s="11"/>
    </row>
    <row r="497" spans="1:10" x14ac:dyDescent="0.3">
      <c r="A497" s="13"/>
      <c r="G497" s="134"/>
      <c r="H497" s="134"/>
      <c r="I497" s="11"/>
      <c r="J497" s="11"/>
    </row>
    <row r="498" spans="1:10" x14ac:dyDescent="0.3">
      <c r="A498" s="13"/>
      <c r="G498" s="134"/>
      <c r="H498" s="134"/>
      <c r="I498" s="11"/>
      <c r="J498" s="11"/>
    </row>
    <row r="499" spans="1:10" x14ac:dyDescent="0.3">
      <c r="A499" s="13"/>
      <c r="G499" s="134"/>
      <c r="H499" s="134"/>
      <c r="I499" s="11"/>
      <c r="J499" s="11"/>
    </row>
    <row r="500" spans="1:10" x14ac:dyDescent="0.3">
      <c r="A500" s="13"/>
      <c r="G500" s="134"/>
      <c r="H500" s="134"/>
      <c r="I500" s="11"/>
      <c r="J500" s="11"/>
    </row>
    <row r="501" spans="1:10" x14ac:dyDescent="0.3">
      <c r="A501" s="13"/>
      <c r="G501" s="134"/>
      <c r="H501" s="134"/>
      <c r="I501" s="11"/>
      <c r="J501" s="11"/>
    </row>
    <row r="502" spans="1:10" x14ac:dyDescent="0.3">
      <c r="A502" s="13"/>
      <c r="G502" s="134"/>
      <c r="H502" s="134"/>
      <c r="I502" s="11"/>
      <c r="J502" s="11"/>
    </row>
    <row r="503" spans="1:10" x14ac:dyDescent="0.3">
      <c r="A503" s="13"/>
      <c r="G503" s="134"/>
      <c r="H503" s="134"/>
      <c r="I503" s="11"/>
      <c r="J503" s="11"/>
    </row>
    <row r="504" spans="1:10" x14ac:dyDescent="0.3">
      <c r="A504" s="13"/>
      <c r="G504" s="134"/>
      <c r="H504" s="134"/>
      <c r="I504" s="11"/>
      <c r="J504" s="11"/>
    </row>
    <row r="505" spans="1:10" x14ac:dyDescent="0.3">
      <c r="A505" s="13"/>
      <c r="G505" s="134"/>
      <c r="H505" s="134"/>
      <c r="I505" s="11"/>
      <c r="J505" s="11"/>
    </row>
    <row r="506" spans="1:10" x14ac:dyDescent="0.3">
      <c r="A506" s="13"/>
      <c r="G506" s="134"/>
      <c r="H506" s="134"/>
      <c r="I506" s="11"/>
      <c r="J506" s="11"/>
    </row>
    <row r="507" spans="1:10" x14ac:dyDescent="0.3">
      <c r="A507" s="13"/>
      <c r="G507" s="134"/>
      <c r="H507" s="134"/>
      <c r="I507" s="11"/>
      <c r="J507" s="11"/>
    </row>
    <row r="508" spans="1:10" x14ac:dyDescent="0.3">
      <c r="A508" s="13"/>
      <c r="G508" s="134"/>
      <c r="H508" s="134"/>
      <c r="I508" s="11"/>
      <c r="J508" s="11"/>
    </row>
    <row r="509" spans="1:10" x14ac:dyDescent="0.3">
      <c r="A509" s="13"/>
      <c r="G509" s="134"/>
      <c r="H509" s="134"/>
      <c r="I509" s="11"/>
      <c r="J509" s="11"/>
    </row>
    <row r="510" spans="1:10" x14ac:dyDescent="0.3">
      <c r="A510" s="13"/>
      <c r="G510" s="134"/>
      <c r="H510" s="134"/>
      <c r="I510" s="11"/>
      <c r="J510" s="11"/>
    </row>
    <row r="511" spans="1:10" x14ac:dyDescent="0.3">
      <c r="A511" s="13"/>
      <c r="G511" s="134"/>
      <c r="H511" s="134"/>
      <c r="I511" s="11"/>
      <c r="J511" s="11"/>
    </row>
    <row r="512" spans="1:10" x14ac:dyDescent="0.3">
      <c r="A512" s="13"/>
      <c r="G512" s="134"/>
      <c r="H512" s="134"/>
      <c r="I512" s="11"/>
      <c r="J512" s="11"/>
    </row>
    <row r="513" spans="1:10" x14ac:dyDescent="0.3">
      <c r="A513" s="13"/>
      <c r="G513" s="134"/>
      <c r="H513" s="134"/>
      <c r="I513" s="11"/>
      <c r="J513" s="11"/>
    </row>
    <row r="514" spans="1:10" x14ac:dyDescent="0.3">
      <c r="A514" s="13"/>
      <c r="G514" s="134"/>
      <c r="H514" s="134"/>
      <c r="I514" s="11"/>
      <c r="J514" s="11"/>
    </row>
    <row r="515" spans="1:10" x14ac:dyDescent="0.3">
      <c r="A515" s="13"/>
      <c r="G515" s="134"/>
      <c r="H515" s="134"/>
      <c r="I515" s="11"/>
      <c r="J515" s="11"/>
    </row>
    <row r="516" spans="1:10" x14ac:dyDescent="0.3">
      <c r="A516" s="13"/>
      <c r="G516" s="134"/>
      <c r="H516" s="134"/>
      <c r="I516" s="11"/>
      <c r="J516" s="11"/>
    </row>
    <row r="517" spans="1:10" x14ac:dyDescent="0.3">
      <c r="A517" s="13"/>
      <c r="G517" s="134"/>
      <c r="H517" s="134"/>
      <c r="I517" s="11"/>
      <c r="J517" s="11"/>
    </row>
    <row r="518" spans="1:10" x14ac:dyDescent="0.3">
      <c r="A518" s="13"/>
      <c r="G518" s="134"/>
      <c r="H518" s="134"/>
      <c r="I518" s="11"/>
      <c r="J518" s="11"/>
    </row>
    <row r="519" spans="1:10" x14ac:dyDescent="0.3">
      <c r="A519" s="13"/>
      <c r="G519" s="134"/>
      <c r="H519" s="134"/>
      <c r="I519" s="11"/>
      <c r="J519" s="11"/>
    </row>
    <row r="520" spans="1:10" x14ac:dyDescent="0.3">
      <c r="A520" s="13"/>
      <c r="G520" s="134"/>
      <c r="H520" s="134"/>
      <c r="I520" s="11"/>
      <c r="J520" s="11"/>
    </row>
    <row r="521" spans="1:10" x14ac:dyDescent="0.3">
      <c r="A521" s="13"/>
      <c r="G521" s="134"/>
      <c r="H521" s="134"/>
      <c r="I521" s="11"/>
      <c r="J521" s="11"/>
    </row>
    <row r="522" spans="1:10" x14ac:dyDescent="0.3">
      <c r="A522" s="13"/>
      <c r="G522" s="134"/>
      <c r="H522" s="134"/>
      <c r="I522" s="11"/>
      <c r="J522" s="11"/>
    </row>
    <row r="523" spans="1:10" x14ac:dyDescent="0.3">
      <c r="A523" s="13"/>
      <c r="G523" s="134"/>
      <c r="H523" s="134"/>
      <c r="I523" s="11"/>
      <c r="J523" s="11"/>
    </row>
    <row r="524" spans="1:10" x14ac:dyDescent="0.3">
      <c r="A524" s="13"/>
      <c r="G524" s="134"/>
      <c r="H524" s="134"/>
      <c r="I524" s="11"/>
      <c r="J524" s="11"/>
    </row>
    <row r="525" spans="1:10" x14ac:dyDescent="0.3">
      <c r="A525" s="13"/>
      <c r="G525" s="134"/>
      <c r="H525" s="134"/>
      <c r="I525" s="11"/>
      <c r="J525" s="11"/>
    </row>
    <row r="526" spans="1:10" x14ac:dyDescent="0.3">
      <c r="A526" s="13"/>
      <c r="G526" s="134"/>
      <c r="H526" s="134"/>
      <c r="I526" s="11"/>
      <c r="J526" s="11"/>
    </row>
    <row r="527" spans="1:10" x14ac:dyDescent="0.3">
      <c r="A527" s="13"/>
      <c r="G527" s="134"/>
      <c r="H527" s="134"/>
      <c r="I527" s="11"/>
      <c r="J527" s="11"/>
    </row>
    <row r="528" spans="1:10" x14ac:dyDescent="0.3">
      <c r="A528" s="13"/>
      <c r="G528" s="134"/>
      <c r="H528" s="134"/>
      <c r="I528" s="11"/>
      <c r="J528" s="11"/>
    </row>
    <row r="529" spans="1:10" x14ac:dyDescent="0.3">
      <c r="A529" s="13"/>
      <c r="G529" s="134"/>
      <c r="H529" s="134"/>
      <c r="I529" s="11"/>
      <c r="J529" s="11"/>
    </row>
    <row r="530" spans="1:10" x14ac:dyDescent="0.3">
      <c r="A530" s="13"/>
      <c r="G530" s="134"/>
      <c r="H530" s="134"/>
      <c r="I530" s="11"/>
      <c r="J530" s="11"/>
    </row>
    <row r="531" spans="1:10" x14ac:dyDescent="0.3">
      <c r="A531" s="13"/>
      <c r="G531" s="134"/>
      <c r="H531" s="134"/>
      <c r="I531" s="11"/>
      <c r="J531" s="11"/>
    </row>
    <row r="532" spans="1:10" x14ac:dyDescent="0.3">
      <c r="A532" s="13"/>
      <c r="G532" s="134"/>
      <c r="H532" s="134"/>
      <c r="I532" s="11"/>
      <c r="J532" s="11"/>
    </row>
    <row r="533" spans="1:10" x14ac:dyDescent="0.3">
      <c r="A533" s="13"/>
      <c r="G533" s="134"/>
      <c r="H533" s="134"/>
      <c r="I533" s="11"/>
      <c r="J533" s="11"/>
    </row>
    <row r="534" spans="1:10" x14ac:dyDescent="0.3">
      <c r="A534" s="13"/>
      <c r="G534" s="134"/>
      <c r="H534" s="134"/>
      <c r="I534" s="11"/>
      <c r="J534" s="11"/>
    </row>
    <row r="535" spans="1:10" x14ac:dyDescent="0.3">
      <c r="A535" s="13"/>
      <c r="G535" s="134"/>
      <c r="H535" s="134"/>
      <c r="I535" s="11"/>
      <c r="J535" s="11"/>
    </row>
    <row r="536" spans="1:10" x14ac:dyDescent="0.3">
      <c r="A536" s="13"/>
      <c r="G536" s="134"/>
      <c r="H536" s="134"/>
      <c r="I536" s="11"/>
      <c r="J536" s="11"/>
    </row>
    <row r="537" spans="1:10" x14ac:dyDescent="0.3">
      <c r="A537" s="13"/>
      <c r="G537" s="134"/>
      <c r="H537" s="134"/>
      <c r="I537" s="11"/>
      <c r="J537" s="11"/>
    </row>
    <row r="538" spans="1:10" x14ac:dyDescent="0.3">
      <c r="A538" s="13"/>
      <c r="G538" s="134"/>
      <c r="H538" s="134"/>
      <c r="I538" s="11"/>
      <c r="J538" s="11"/>
    </row>
    <row r="539" spans="1:10" x14ac:dyDescent="0.3">
      <c r="A539" s="13"/>
      <c r="G539" s="134"/>
      <c r="H539" s="134"/>
      <c r="I539" s="11"/>
      <c r="J539" s="11"/>
    </row>
    <row r="540" spans="1:10" x14ac:dyDescent="0.3">
      <c r="A540" s="13"/>
      <c r="G540" s="134"/>
      <c r="H540" s="134"/>
      <c r="I540" s="11"/>
      <c r="J540" s="11"/>
    </row>
    <row r="541" spans="1:10" x14ac:dyDescent="0.3">
      <c r="A541" s="13"/>
      <c r="G541" s="134"/>
      <c r="H541" s="134"/>
      <c r="I541" s="11"/>
      <c r="J541" s="11"/>
    </row>
    <row r="542" spans="1:10" x14ac:dyDescent="0.3">
      <c r="A542" s="13"/>
      <c r="G542" s="134"/>
      <c r="H542" s="134"/>
      <c r="I542" s="11"/>
      <c r="J542" s="11"/>
    </row>
    <row r="543" spans="1:10" x14ac:dyDescent="0.3">
      <c r="A543" s="13"/>
      <c r="G543" s="134"/>
      <c r="H543" s="134"/>
      <c r="I543" s="11"/>
      <c r="J543" s="11"/>
    </row>
    <row r="544" spans="1:10" x14ac:dyDescent="0.3">
      <c r="A544" s="13"/>
      <c r="G544" s="134"/>
      <c r="H544" s="134"/>
      <c r="I544" s="11"/>
      <c r="J544" s="11"/>
    </row>
    <row r="545" spans="1:10" x14ac:dyDescent="0.3">
      <c r="A545" s="13"/>
      <c r="G545" s="134"/>
      <c r="H545" s="134"/>
      <c r="I545" s="11"/>
      <c r="J545" s="11"/>
    </row>
    <row r="546" spans="1:10" x14ac:dyDescent="0.3">
      <c r="A546" s="13"/>
      <c r="G546" s="134"/>
      <c r="H546" s="134"/>
      <c r="I546" s="11"/>
      <c r="J546" s="11"/>
    </row>
    <row r="547" spans="1:10" x14ac:dyDescent="0.3">
      <c r="A547" s="13"/>
      <c r="G547" s="134"/>
      <c r="H547" s="134"/>
      <c r="I547" s="11"/>
      <c r="J547" s="11"/>
    </row>
    <row r="548" spans="1:10" x14ac:dyDescent="0.3">
      <c r="A548" s="13"/>
      <c r="G548" s="134"/>
      <c r="H548" s="134"/>
      <c r="I548" s="11"/>
      <c r="J548" s="11"/>
    </row>
    <row r="549" spans="1:10" x14ac:dyDescent="0.3">
      <c r="A549" s="13"/>
      <c r="G549" s="134"/>
      <c r="H549" s="134"/>
      <c r="I549" s="11"/>
      <c r="J549" s="11"/>
    </row>
    <row r="550" spans="1:10" x14ac:dyDescent="0.3">
      <c r="A550" s="13"/>
      <c r="G550" s="134"/>
      <c r="H550" s="134"/>
      <c r="I550" s="11"/>
      <c r="J550" s="11"/>
    </row>
    <row r="551" spans="1:10" x14ac:dyDescent="0.3">
      <c r="A551" s="13"/>
      <c r="G551" s="134"/>
      <c r="H551" s="134"/>
      <c r="I551" s="11"/>
      <c r="J551" s="11"/>
    </row>
    <row r="552" spans="1:10" x14ac:dyDescent="0.3">
      <c r="A552" s="13"/>
      <c r="G552" s="134"/>
      <c r="H552" s="134"/>
      <c r="I552" s="11"/>
      <c r="J552" s="11"/>
    </row>
    <row r="553" spans="1:10" x14ac:dyDescent="0.3">
      <c r="A553" s="13"/>
      <c r="G553" s="134"/>
      <c r="H553" s="134"/>
      <c r="I553" s="11"/>
      <c r="J553" s="11"/>
    </row>
    <row r="554" spans="1:10" x14ac:dyDescent="0.3">
      <c r="A554" s="13"/>
      <c r="G554" s="134"/>
      <c r="H554" s="134"/>
      <c r="I554" s="11"/>
      <c r="J554" s="11"/>
    </row>
    <row r="555" spans="1:10" x14ac:dyDescent="0.3">
      <c r="A555" s="13"/>
      <c r="G555" s="134"/>
      <c r="H555" s="134"/>
      <c r="I555" s="11"/>
      <c r="J555" s="11"/>
    </row>
    <row r="556" spans="1:10" x14ac:dyDescent="0.3">
      <c r="A556" s="13"/>
      <c r="G556" s="134"/>
      <c r="H556" s="134"/>
      <c r="I556" s="11"/>
      <c r="J556" s="11"/>
    </row>
    <row r="557" spans="1:10" x14ac:dyDescent="0.3">
      <c r="A557" s="13"/>
      <c r="G557" s="134"/>
      <c r="H557" s="134"/>
      <c r="I557" s="11"/>
      <c r="J557" s="11"/>
    </row>
    <row r="558" spans="1:10" x14ac:dyDescent="0.3">
      <c r="A558" s="13"/>
      <c r="G558" s="134"/>
      <c r="H558" s="134"/>
      <c r="I558" s="11"/>
      <c r="J558" s="11"/>
    </row>
    <row r="559" spans="1:10" x14ac:dyDescent="0.3">
      <c r="A559" s="13"/>
      <c r="G559" s="134"/>
      <c r="H559" s="134"/>
      <c r="I559" s="11"/>
      <c r="J559" s="11"/>
    </row>
    <row r="560" spans="1:10" x14ac:dyDescent="0.3">
      <c r="A560" s="13"/>
      <c r="G560" s="134"/>
      <c r="H560" s="134"/>
      <c r="I560" s="11"/>
      <c r="J560" s="11"/>
    </row>
    <row r="561" spans="1:10" x14ac:dyDescent="0.3">
      <c r="A561" s="13"/>
      <c r="G561" s="134"/>
      <c r="H561" s="134"/>
      <c r="I561" s="11"/>
      <c r="J561" s="11"/>
    </row>
    <row r="562" spans="1:10" x14ac:dyDescent="0.3">
      <c r="A562" s="13"/>
      <c r="G562" s="134"/>
      <c r="H562" s="134"/>
      <c r="I562" s="11"/>
      <c r="J562" s="11"/>
    </row>
    <row r="563" spans="1:10" x14ac:dyDescent="0.3">
      <c r="A563" s="13"/>
      <c r="G563" s="134"/>
      <c r="H563" s="134"/>
      <c r="I563" s="11"/>
      <c r="J563" s="11"/>
    </row>
    <row r="564" spans="1:10" x14ac:dyDescent="0.3">
      <c r="A564" s="13"/>
      <c r="G564" s="134"/>
      <c r="H564" s="134"/>
      <c r="I564" s="11"/>
      <c r="J564" s="11"/>
    </row>
    <row r="565" spans="1:10" x14ac:dyDescent="0.3">
      <c r="A565" s="13"/>
      <c r="G565" s="134"/>
      <c r="H565" s="134"/>
      <c r="I565" s="11"/>
      <c r="J565" s="11"/>
    </row>
    <row r="566" spans="1:10" x14ac:dyDescent="0.3">
      <c r="A566" s="13"/>
      <c r="G566" s="134"/>
      <c r="H566" s="134"/>
      <c r="I566" s="11"/>
      <c r="J566" s="11"/>
    </row>
    <row r="567" spans="1:10" x14ac:dyDescent="0.3">
      <c r="A567" s="13"/>
      <c r="G567" s="134"/>
      <c r="H567" s="134"/>
      <c r="I567" s="11"/>
      <c r="J567" s="11"/>
    </row>
    <row r="568" spans="1:10" x14ac:dyDescent="0.3">
      <c r="A568" s="13"/>
      <c r="G568" s="134"/>
      <c r="H568" s="134"/>
      <c r="I568" s="11"/>
      <c r="J568" s="11"/>
    </row>
    <row r="569" spans="1:10" x14ac:dyDescent="0.3">
      <c r="A569" s="13"/>
      <c r="G569" s="134"/>
      <c r="H569" s="134"/>
      <c r="I569" s="11"/>
      <c r="J569" s="11"/>
    </row>
    <row r="570" spans="1:10" x14ac:dyDescent="0.3">
      <c r="A570" s="13"/>
      <c r="G570" s="134"/>
      <c r="H570" s="134"/>
      <c r="I570" s="11"/>
      <c r="J570" s="11"/>
    </row>
    <row r="571" spans="1:10" x14ac:dyDescent="0.3">
      <c r="A571" s="13"/>
      <c r="G571" s="134"/>
      <c r="H571" s="134"/>
      <c r="I571" s="11"/>
      <c r="J571" s="11"/>
    </row>
    <row r="572" spans="1:10" x14ac:dyDescent="0.3">
      <c r="A572" s="13"/>
      <c r="G572" s="134"/>
      <c r="H572" s="134"/>
      <c r="I572" s="11"/>
      <c r="J572" s="11"/>
    </row>
    <row r="573" spans="1:10" x14ac:dyDescent="0.3">
      <c r="A573" s="13"/>
      <c r="G573" s="134"/>
      <c r="H573" s="134"/>
      <c r="I573" s="11"/>
      <c r="J573" s="11"/>
    </row>
    <row r="574" spans="1:10" x14ac:dyDescent="0.3">
      <c r="A574" s="13"/>
      <c r="G574" s="134"/>
      <c r="H574" s="134"/>
      <c r="I574" s="11"/>
      <c r="J574" s="11"/>
    </row>
    <row r="575" spans="1:10" x14ac:dyDescent="0.3">
      <c r="A575" s="13"/>
      <c r="G575" s="134"/>
      <c r="H575" s="134"/>
      <c r="I575" s="11"/>
      <c r="J575" s="11"/>
    </row>
    <row r="576" spans="1:10" x14ac:dyDescent="0.3">
      <c r="A576" s="13"/>
      <c r="G576" s="134"/>
      <c r="H576" s="134"/>
      <c r="I576" s="11"/>
      <c r="J576" s="11"/>
    </row>
    <row r="577" spans="1:10" x14ac:dyDescent="0.3">
      <c r="A577" s="13"/>
      <c r="G577" s="134"/>
      <c r="H577" s="134"/>
      <c r="I577" s="11"/>
      <c r="J577" s="11"/>
    </row>
    <row r="578" spans="1:10" x14ac:dyDescent="0.3">
      <c r="A578" s="13"/>
      <c r="G578" s="134"/>
      <c r="H578" s="134"/>
      <c r="I578" s="11"/>
      <c r="J578" s="11"/>
    </row>
    <row r="579" spans="1:10" x14ac:dyDescent="0.3">
      <c r="A579" s="13"/>
      <c r="G579" s="134"/>
      <c r="H579" s="134"/>
      <c r="I579" s="11"/>
      <c r="J579" s="11"/>
    </row>
    <row r="580" spans="1:10" x14ac:dyDescent="0.3">
      <c r="A580" s="13"/>
      <c r="G580" s="134"/>
      <c r="H580" s="134"/>
      <c r="I580" s="11"/>
      <c r="J580" s="11"/>
    </row>
    <row r="581" spans="1:10" x14ac:dyDescent="0.3">
      <c r="A581" s="13"/>
      <c r="G581" s="134"/>
      <c r="H581" s="134"/>
      <c r="I581" s="11"/>
      <c r="J581" s="11"/>
    </row>
    <row r="582" spans="1:10" x14ac:dyDescent="0.3">
      <c r="A582" s="13"/>
      <c r="G582" s="134"/>
      <c r="H582" s="134"/>
      <c r="I582" s="11"/>
      <c r="J582" s="11"/>
    </row>
    <row r="583" spans="1:10" x14ac:dyDescent="0.3">
      <c r="A583" s="13"/>
      <c r="G583" s="134"/>
      <c r="H583" s="134"/>
      <c r="I583" s="11"/>
      <c r="J583" s="11"/>
    </row>
    <row r="584" spans="1:10" x14ac:dyDescent="0.3">
      <c r="A584" s="13"/>
      <c r="G584" s="134"/>
      <c r="H584" s="134"/>
      <c r="I584" s="11"/>
      <c r="J584" s="11"/>
    </row>
    <row r="585" spans="1:10" x14ac:dyDescent="0.3">
      <c r="A585" s="13"/>
      <c r="G585" s="134"/>
      <c r="H585" s="134"/>
      <c r="I585" s="11"/>
      <c r="J585" s="11"/>
    </row>
    <row r="586" spans="1:10" x14ac:dyDescent="0.3">
      <c r="A586" s="13"/>
      <c r="G586" s="134"/>
      <c r="H586" s="134"/>
      <c r="I586" s="11"/>
      <c r="J586" s="11"/>
    </row>
    <row r="587" spans="1:10" x14ac:dyDescent="0.3">
      <c r="A587" s="13"/>
      <c r="G587" s="134"/>
      <c r="H587" s="134"/>
      <c r="I587" s="11"/>
      <c r="J587" s="11"/>
    </row>
    <row r="588" spans="1:10" x14ac:dyDescent="0.3">
      <c r="A588" s="13"/>
      <c r="G588" s="134"/>
      <c r="H588" s="134"/>
      <c r="I588" s="11"/>
      <c r="J588" s="11"/>
    </row>
    <row r="589" spans="1:10" x14ac:dyDescent="0.3">
      <c r="A589" s="13"/>
      <c r="G589" s="134"/>
      <c r="H589" s="134"/>
      <c r="I589" s="11"/>
      <c r="J589" s="11"/>
    </row>
    <row r="590" spans="1:10" x14ac:dyDescent="0.3">
      <c r="A590" s="13"/>
      <c r="G590" s="134"/>
      <c r="H590" s="134"/>
      <c r="I590" s="11"/>
      <c r="J590" s="11"/>
    </row>
    <row r="591" spans="1:10" x14ac:dyDescent="0.3">
      <c r="A591" s="13"/>
      <c r="G591" s="134"/>
      <c r="H591" s="134"/>
      <c r="I591" s="11"/>
      <c r="J591" s="11"/>
    </row>
    <row r="592" spans="1:10" x14ac:dyDescent="0.3">
      <c r="A592" s="13"/>
      <c r="G592" s="134"/>
      <c r="H592" s="134"/>
      <c r="I592" s="11"/>
      <c r="J592" s="11"/>
    </row>
    <row r="593" spans="1:10" x14ac:dyDescent="0.3">
      <c r="A593" s="13"/>
      <c r="G593" s="134"/>
      <c r="H593" s="134"/>
      <c r="I593" s="11"/>
      <c r="J593" s="11"/>
    </row>
    <row r="594" spans="1:10" x14ac:dyDescent="0.3">
      <c r="A594" s="13"/>
      <c r="G594" s="134"/>
      <c r="H594" s="134"/>
      <c r="I594" s="11"/>
      <c r="J594" s="11"/>
    </row>
    <row r="595" spans="1:10" x14ac:dyDescent="0.3">
      <c r="A595" s="13"/>
      <c r="G595" s="134"/>
      <c r="H595" s="134"/>
      <c r="I595" s="11"/>
      <c r="J595" s="11"/>
    </row>
    <row r="596" spans="1:10" x14ac:dyDescent="0.3">
      <c r="A596" s="13"/>
      <c r="G596" s="134"/>
      <c r="H596" s="134"/>
      <c r="I596" s="11"/>
      <c r="J596" s="11"/>
    </row>
    <row r="597" spans="1:10" x14ac:dyDescent="0.3">
      <c r="A597" s="13"/>
      <c r="G597" s="134"/>
      <c r="H597" s="134"/>
      <c r="I597" s="11"/>
      <c r="J597" s="11"/>
    </row>
    <row r="598" spans="1:10" x14ac:dyDescent="0.3">
      <c r="A598" s="13"/>
      <c r="G598" s="134"/>
      <c r="H598" s="134"/>
      <c r="I598" s="11"/>
      <c r="J598" s="11"/>
    </row>
    <row r="599" spans="1:10" x14ac:dyDescent="0.3">
      <c r="A599" s="13"/>
      <c r="G599" s="134"/>
      <c r="H599" s="134"/>
      <c r="I599" s="11"/>
      <c r="J599" s="11"/>
    </row>
    <row r="600" spans="1:10" x14ac:dyDescent="0.3">
      <c r="A600" s="13"/>
      <c r="G600" s="134"/>
      <c r="H600" s="134"/>
      <c r="I600" s="11"/>
      <c r="J600" s="11"/>
    </row>
    <row r="601" spans="1:10" x14ac:dyDescent="0.3">
      <c r="A601" s="13"/>
      <c r="G601" s="134"/>
      <c r="H601" s="134"/>
      <c r="I601" s="11"/>
      <c r="J601" s="11"/>
    </row>
    <row r="602" spans="1:10" x14ac:dyDescent="0.3">
      <c r="A602" s="13"/>
      <c r="G602" s="134"/>
      <c r="H602" s="134"/>
      <c r="I602" s="11"/>
      <c r="J602" s="11"/>
    </row>
    <row r="603" spans="1:10" x14ac:dyDescent="0.3">
      <c r="A603" s="13"/>
      <c r="G603" s="134"/>
      <c r="H603" s="134"/>
      <c r="I603" s="11"/>
      <c r="J603" s="11"/>
    </row>
    <row r="604" spans="1:10" x14ac:dyDescent="0.3">
      <c r="A604" s="13"/>
      <c r="G604" s="134"/>
      <c r="H604" s="134"/>
      <c r="I604" s="11"/>
      <c r="J604" s="11"/>
    </row>
    <row r="605" spans="1:10" x14ac:dyDescent="0.3">
      <c r="A605" s="13"/>
      <c r="G605" s="134"/>
      <c r="H605" s="134"/>
      <c r="I605" s="11"/>
      <c r="J605" s="11"/>
    </row>
    <row r="606" spans="1:10" x14ac:dyDescent="0.3">
      <c r="A606" s="13"/>
      <c r="G606" s="134"/>
      <c r="H606" s="134"/>
      <c r="I606" s="11"/>
      <c r="J606" s="11"/>
    </row>
    <row r="607" spans="1:10" x14ac:dyDescent="0.3">
      <c r="A607" s="13"/>
      <c r="G607" s="134"/>
      <c r="H607" s="134"/>
      <c r="I607" s="11"/>
      <c r="J607" s="11"/>
    </row>
    <row r="608" spans="1:10" x14ac:dyDescent="0.3">
      <c r="A608" s="13"/>
      <c r="G608" s="134"/>
      <c r="H608" s="134"/>
      <c r="I608" s="11"/>
      <c r="J608" s="11"/>
    </row>
    <row r="609" spans="1:10" x14ac:dyDescent="0.3">
      <c r="A609" s="13"/>
      <c r="G609" s="134"/>
      <c r="H609" s="134"/>
      <c r="I609" s="11"/>
      <c r="J609" s="11"/>
    </row>
    <row r="610" spans="1:10" x14ac:dyDescent="0.3">
      <c r="A610" s="13"/>
      <c r="G610" s="134"/>
      <c r="H610" s="134"/>
      <c r="I610" s="11"/>
      <c r="J610" s="11"/>
    </row>
    <row r="611" spans="1:10" x14ac:dyDescent="0.3">
      <c r="A611" s="13"/>
      <c r="G611" s="134"/>
      <c r="H611" s="134"/>
      <c r="I611" s="11"/>
      <c r="J611" s="11"/>
    </row>
    <row r="612" spans="1:10" x14ac:dyDescent="0.3">
      <c r="A612" s="13"/>
      <c r="G612" s="134"/>
      <c r="H612" s="134"/>
      <c r="I612" s="11"/>
      <c r="J612" s="11"/>
    </row>
    <row r="613" spans="1:10" x14ac:dyDescent="0.3">
      <c r="A613" s="13"/>
      <c r="G613" s="134"/>
      <c r="H613" s="134"/>
      <c r="I613" s="11"/>
      <c r="J613" s="11"/>
    </row>
    <row r="614" spans="1:10" x14ac:dyDescent="0.3">
      <c r="A614" s="13"/>
      <c r="G614" s="134"/>
      <c r="H614" s="134"/>
      <c r="I614" s="11"/>
      <c r="J614" s="11"/>
    </row>
    <row r="615" spans="1:10" x14ac:dyDescent="0.3">
      <c r="A615" s="13"/>
      <c r="G615" s="134"/>
      <c r="H615" s="134"/>
      <c r="I615" s="11"/>
      <c r="J615" s="11"/>
    </row>
    <row r="616" spans="1:10" x14ac:dyDescent="0.3">
      <c r="A616" s="13"/>
      <c r="G616" s="134"/>
      <c r="H616" s="134"/>
      <c r="I616" s="11"/>
      <c r="J616" s="11"/>
    </row>
    <row r="617" spans="1:10" x14ac:dyDescent="0.3">
      <c r="A617" s="13"/>
      <c r="G617" s="134"/>
      <c r="H617" s="134"/>
      <c r="I617" s="11"/>
      <c r="J617" s="11"/>
    </row>
    <row r="618" spans="1:10" x14ac:dyDescent="0.3">
      <c r="A618" s="13"/>
      <c r="G618" s="134"/>
      <c r="H618" s="134"/>
      <c r="I618" s="11"/>
      <c r="J618" s="11"/>
    </row>
    <row r="619" spans="1:10" x14ac:dyDescent="0.3">
      <c r="A619" s="13"/>
      <c r="G619" s="134"/>
      <c r="H619" s="134"/>
      <c r="I619" s="11"/>
      <c r="J619" s="11"/>
    </row>
    <row r="620" spans="1:10" x14ac:dyDescent="0.3">
      <c r="A620" s="13"/>
      <c r="G620" s="134"/>
      <c r="H620" s="134"/>
      <c r="I620" s="11"/>
      <c r="J620" s="11"/>
    </row>
    <row r="621" spans="1:10" x14ac:dyDescent="0.3">
      <c r="A621" s="13"/>
      <c r="G621" s="134"/>
      <c r="H621" s="134"/>
      <c r="I621" s="11"/>
      <c r="J621" s="11"/>
    </row>
    <row r="622" spans="1:10" x14ac:dyDescent="0.3">
      <c r="A622" s="13"/>
      <c r="G622" s="134"/>
      <c r="H622" s="134"/>
      <c r="I622" s="11"/>
      <c r="J622" s="11"/>
    </row>
    <row r="623" spans="1:10" x14ac:dyDescent="0.3">
      <c r="A623" s="13"/>
      <c r="G623" s="134"/>
      <c r="H623" s="134"/>
      <c r="I623" s="11"/>
      <c r="J623" s="11"/>
    </row>
    <row r="624" spans="1:10" x14ac:dyDescent="0.3">
      <c r="A624" s="13"/>
      <c r="G624" s="134"/>
      <c r="H624" s="134"/>
      <c r="I624" s="11"/>
      <c r="J624" s="11"/>
    </row>
    <row r="625" spans="1:10" x14ac:dyDescent="0.3">
      <c r="A625" s="13"/>
      <c r="G625" s="134"/>
      <c r="H625" s="134"/>
      <c r="I625" s="11"/>
      <c r="J625" s="11"/>
    </row>
    <row r="626" spans="1:10" x14ac:dyDescent="0.3">
      <c r="A626" s="13"/>
      <c r="G626" s="134"/>
      <c r="H626" s="134"/>
      <c r="I626" s="11"/>
      <c r="J626" s="11"/>
    </row>
    <row r="627" spans="1:10" x14ac:dyDescent="0.3">
      <c r="A627" s="13"/>
      <c r="G627" s="134"/>
      <c r="H627" s="134"/>
      <c r="I627" s="11"/>
      <c r="J627" s="11"/>
    </row>
    <row r="628" spans="1:10" x14ac:dyDescent="0.3">
      <c r="A628" s="13"/>
      <c r="G628" s="134"/>
      <c r="H628" s="134"/>
      <c r="I628" s="11"/>
      <c r="J628" s="11"/>
    </row>
    <row r="629" spans="1:10" x14ac:dyDescent="0.3">
      <c r="A629" s="13"/>
      <c r="G629" s="134"/>
      <c r="H629" s="134"/>
      <c r="I629" s="11"/>
      <c r="J629" s="11"/>
    </row>
    <row r="630" spans="1:10" x14ac:dyDescent="0.3">
      <c r="A630" s="13"/>
      <c r="G630" s="134"/>
      <c r="H630" s="134"/>
      <c r="I630" s="11"/>
      <c r="J630" s="11"/>
    </row>
    <row r="631" spans="1:10" x14ac:dyDescent="0.3">
      <c r="A631" s="13"/>
      <c r="G631" s="134"/>
      <c r="H631" s="134"/>
      <c r="I631" s="11"/>
      <c r="J631" s="11"/>
    </row>
    <row r="632" spans="1:10" x14ac:dyDescent="0.3">
      <c r="A632" s="13"/>
      <c r="G632" s="134"/>
      <c r="H632" s="134"/>
      <c r="I632" s="11"/>
      <c r="J632" s="11"/>
    </row>
    <row r="633" spans="1:10" x14ac:dyDescent="0.3">
      <c r="A633" s="13"/>
      <c r="G633" s="134"/>
      <c r="H633" s="134"/>
      <c r="I633" s="11"/>
      <c r="J633" s="11"/>
    </row>
    <row r="634" spans="1:10" x14ac:dyDescent="0.3">
      <c r="A634" s="13"/>
      <c r="G634" s="134"/>
      <c r="H634" s="134"/>
      <c r="I634" s="11"/>
      <c r="J634" s="11"/>
    </row>
    <row r="635" spans="1:10" x14ac:dyDescent="0.3">
      <c r="A635" s="13"/>
      <c r="G635" s="134"/>
      <c r="H635" s="134"/>
      <c r="I635" s="11"/>
      <c r="J635" s="11"/>
    </row>
    <row r="636" spans="1:10" x14ac:dyDescent="0.3">
      <c r="A636" s="13"/>
      <c r="G636" s="134"/>
      <c r="H636" s="134"/>
      <c r="I636" s="11"/>
      <c r="J636" s="11"/>
    </row>
    <row r="637" spans="1:10" x14ac:dyDescent="0.3">
      <c r="A637" s="13"/>
      <c r="G637" s="134"/>
      <c r="H637" s="134"/>
      <c r="I637" s="11"/>
      <c r="J637" s="11"/>
    </row>
    <row r="638" spans="1:10" x14ac:dyDescent="0.3">
      <c r="A638" s="13"/>
      <c r="G638" s="134"/>
      <c r="H638" s="134"/>
      <c r="I638" s="11"/>
      <c r="J638" s="11"/>
    </row>
    <row r="639" spans="1:10" x14ac:dyDescent="0.3">
      <c r="A639" s="13"/>
      <c r="G639" s="134"/>
      <c r="H639" s="134"/>
      <c r="I639" s="11"/>
      <c r="J639" s="11"/>
    </row>
    <row r="640" spans="1:10" x14ac:dyDescent="0.3">
      <c r="A640" s="13"/>
      <c r="G640" s="134"/>
      <c r="H640" s="134"/>
      <c r="I640" s="11"/>
      <c r="J640" s="11"/>
    </row>
    <row r="641" spans="1:10" x14ac:dyDescent="0.3">
      <c r="A641" s="13"/>
      <c r="G641" s="134"/>
      <c r="H641" s="134"/>
      <c r="I641" s="11"/>
      <c r="J641" s="11"/>
    </row>
    <row r="642" spans="1:10" x14ac:dyDescent="0.3">
      <c r="A642" s="13"/>
      <c r="G642" s="134"/>
      <c r="H642" s="134"/>
      <c r="I642" s="11"/>
      <c r="J642" s="11"/>
    </row>
    <row r="643" spans="1:10" x14ac:dyDescent="0.3">
      <c r="A643" s="13"/>
      <c r="G643" s="134"/>
      <c r="H643" s="134"/>
      <c r="I643" s="11"/>
      <c r="J643" s="11"/>
    </row>
    <row r="644" spans="1:10" x14ac:dyDescent="0.3">
      <c r="A644" s="13"/>
      <c r="G644" s="134"/>
      <c r="H644" s="134"/>
      <c r="I644" s="11"/>
      <c r="J644" s="11"/>
    </row>
    <row r="645" spans="1:10" x14ac:dyDescent="0.3">
      <c r="A645" s="13"/>
      <c r="G645" s="134"/>
      <c r="H645" s="134"/>
      <c r="I645" s="11"/>
      <c r="J645" s="11"/>
    </row>
    <row r="646" spans="1:10" x14ac:dyDescent="0.3">
      <c r="A646" s="13"/>
      <c r="G646" s="134"/>
      <c r="H646" s="134"/>
      <c r="I646" s="11"/>
      <c r="J646" s="11"/>
    </row>
    <row r="647" spans="1:10" x14ac:dyDescent="0.3">
      <c r="A647" s="13"/>
      <c r="G647" s="134"/>
      <c r="H647" s="134"/>
      <c r="I647" s="11"/>
      <c r="J647" s="11"/>
    </row>
    <row r="648" spans="1:10" x14ac:dyDescent="0.3">
      <c r="A648" s="13"/>
      <c r="G648" s="134"/>
      <c r="H648" s="134"/>
      <c r="I648" s="11"/>
      <c r="J648" s="11"/>
    </row>
    <row r="649" spans="1:10" x14ac:dyDescent="0.3">
      <c r="A649" s="13"/>
      <c r="G649" s="134"/>
      <c r="H649" s="134"/>
      <c r="I649" s="11"/>
      <c r="J649" s="11"/>
    </row>
    <row r="650" spans="1:10" x14ac:dyDescent="0.3">
      <c r="A650" s="13"/>
      <c r="G650" s="134"/>
      <c r="H650" s="134"/>
      <c r="I650" s="11"/>
      <c r="J650" s="11"/>
    </row>
    <row r="651" spans="1:10" x14ac:dyDescent="0.3">
      <c r="A651" s="13"/>
      <c r="G651" s="134"/>
      <c r="H651" s="134"/>
      <c r="I651" s="11"/>
      <c r="J651" s="11"/>
    </row>
    <row r="652" spans="1:10" x14ac:dyDescent="0.3">
      <c r="A652" s="13"/>
      <c r="G652" s="134"/>
      <c r="H652" s="134"/>
      <c r="I652" s="11"/>
      <c r="J652" s="11"/>
    </row>
    <row r="653" spans="1:10" x14ac:dyDescent="0.3">
      <c r="A653" s="13"/>
      <c r="G653" s="134"/>
      <c r="H653" s="134"/>
      <c r="I653" s="11"/>
      <c r="J653" s="11"/>
    </row>
    <row r="654" spans="1:10" x14ac:dyDescent="0.3">
      <c r="A654" s="13"/>
      <c r="G654" s="134"/>
      <c r="H654" s="134"/>
      <c r="I654" s="11"/>
      <c r="J654" s="11"/>
    </row>
    <row r="655" spans="1:10" x14ac:dyDescent="0.3">
      <c r="A655" s="13"/>
      <c r="G655" s="134"/>
      <c r="H655" s="134"/>
      <c r="I655" s="11"/>
      <c r="J655" s="11"/>
    </row>
    <row r="656" spans="1:10" x14ac:dyDescent="0.3">
      <c r="A656" s="13"/>
      <c r="G656" s="134"/>
      <c r="H656" s="134"/>
      <c r="I656" s="11"/>
      <c r="J656" s="11"/>
    </row>
    <row r="657" spans="1:10" x14ac:dyDescent="0.3">
      <c r="A657" s="13"/>
      <c r="G657" s="134"/>
      <c r="H657" s="134"/>
      <c r="I657" s="11"/>
      <c r="J657" s="11"/>
    </row>
    <row r="658" spans="1:10" x14ac:dyDescent="0.3">
      <c r="A658" s="13"/>
      <c r="G658" s="134"/>
      <c r="H658" s="134"/>
      <c r="I658" s="11"/>
      <c r="J658" s="11"/>
    </row>
    <row r="659" spans="1:10" x14ac:dyDescent="0.3">
      <c r="A659" s="13"/>
      <c r="G659" s="134"/>
      <c r="H659" s="134"/>
      <c r="I659" s="11"/>
      <c r="J659" s="11"/>
    </row>
    <row r="660" spans="1:10" x14ac:dyDescent="0.3">
      <c r="A660" s="13"/>
      <c r="G660" s="134"/>
      <c r="H660" s="134"/>
      <c r="I660" s="11"/>
      <c r="J660" s="11"/>
    </row>
    <row r="661" spans="1:10" x14ac:dyDescent="0.3">
      <c r="A661" s="13"/>
      <c r="G661" s="134"/>
      <c r="H661" s="134"/>
      <c r="I661" s="11"/>
      <c r="J661" s="11"/>
    </row>
    <row r="662" spans="1:10" x14ac:dyDescent="0.3">
      <c r="A662" s="13"/>
      <c r="G662" s="134"/>
      <c r="H662" s="134"/>
      <c r="I662" s="11"/>
      <c r="J662" s="11"/>
    </row>
    <row r="663" spans="1:10" x14ac:dyDescent="0.3">
      <c r="A663" s="13"/>
      <c r="G663" s="134"/>
      <c r="H663" s="134"/>
      <c r="I663" s="11"/>
      <c r="J663" s="11"/>
    </row>
    <row r="664" spans="1:10" x14ac:dyDescent="0.3">
      <c r="A664" s="13"/>
      <c r="G664" s="134"/>
      <c r="H664" s="134"/>
      <c r="I664" s="11"/>
      <c r="J664" s="11"/>
    </row>
    <row r="665" spans="1:10" x14ac:dyDescent="0.3">
      <c r="A665" s="13"/>
      <c r="G665" s="134"/>
      <c r="H665" s="134"/>
      <c r="I665" s="11"/>
      <c r="J665" s="11"/>
    </row>
    <row r="666" spans="1:10" x14ac:dyDescent="0.3">
      <c r="A666" s="13"/>
      <c r="G666" s="134"/>
      <c r="H666" s="134"/>
      <c r="I666" s="11"/>
      <c r="J666" s="11"/>
    </row>
    <row r="667" spans="1:10" x14ac:dyDescent="0.3">
      <c r="A667" s="13"/>
      <c r="G667" s="134"/>
      <c r="H667" s="134"/>
      <c r="I667" s="11"/>
      <c r="J667" s="11"/>
    </row>
    <row r="668" spans="1:10" x14ac:dyDescent="0.3">
      <c r="A668" s="13"/>
      <c r="G668" s="134"/>
      <c r="H668" s="134"/>
      <c r="I668" s="11"/>
      <c r="J668" s="11"/>
    </row>
    <row r="669" spans="1:10" x14ac:dyDescent="0.3">
      <c r="A669" s="13"/>
      <c r="G669" s="134"/>
      <c r="H669" s="134"/>
      <c r="I669" s="11"/>
      <c r="J669" s="11"/>
    </row>
    <row r="670" spans="1:10" x14ac:dyDescent="0.3">
      <c r="A670" s="13"/>
      <c r="G670" s="134"/>
      <c r="H670" s="134"/>
      <c r="I670" s="11"/>
      <c r="J670" s="11"/>
    </row>
    <row r="671" spans="1:10" x14ac:dyDescent="0.3">
      <c r="A671" s="13"/>
      <c r="G671" s="134"/>
      <c r="H671" s="134"/>
      <c r="I671" s="11"/>
      <c r="J671" s="11"/>
    </row>
    <row r="672" spans="1:10" x14ac:dyDescent="0.3">
      <c r="A672" s="13"/>
      <c r="G672" s="134"/>
      <c r="H672" s="134"/>
      <c r="I672" s="11"/>
      <c r="J672" s="11"/>
    </row>
    <row r="673" spans="1:10" x14ac:dyDescent="0.3">
      <c r="A673" s="13"/>
      <c r="G673" s="134"/>
      <c r="H673" s="134"/>
      <c r="I673" s="11"/>
      <c r="J673" s="11"/>
    </row>
    <row r="674" spans="1:10" x14ac:dyDescent="0.3">
      <c r="A674" s="13"/>
      <c r="G674" s="134"/>
      <c r="H674" s="134"/>
      <c r="I674" s="11"/>
      <c r="J674" s="11"/>
    </row>
    <row r="675" spans="1:10" x14ac:dyDescent="0.3">
      <c r="A675" s="13"/>
      <c r="G675" s="134"/>
      <c r="H675" s="134"/>
      <c r="I675" s="11"/>
      <c r="J675" s="11"/>
    </row>
    <row r="676" spans="1:10" x14ac:dyDescent="0.3">
      <c r="A676" s="13"/>
      <c r="G676" s="134"/>
      <c r="H676" s="134"/>
      <c r="I676" s="11"/>
      <c r="J676" s="11"/>
    </row>
    <row r="677" spans="1:10" x14ac:dyDescent="0.3">
      <c r="A677" s="13"/>
      <c r="G677" s="134"/>
      <c r="H677" s="134"/>
      <c r="I677" s="11"/>
      <c r="J677" s="11"/>
    </row>
    <row r="678" spans="1:10" x14ac:dyDescent="0.3">
      <c r="A678" s="13"/>
      <c r="G678" s="134"/>
      <c r="H678" s="134"/>
      <c r="I678" s="11"/>
      <c r="J678" s="11"/>
    </row>
    <row r="679" spans="1:10" x14ac:dyDescent="0.3">
      <c r="A679" s="13"/>
      <c r="G679" s="134"/>
      <c r="H679" s="134"/>
      <c r="I679" s="11"/>
      <c r="J679" s="11"/>
    </row>
    <row r="680" spans="1:10" x14ac:dyDescent="0.3">
      <c r="A680" s="13"/>
      <c r="G680" s="134"/>
      <c r="H680" s="134"/>
      <c r="I680" s="11"/>
      <c r="J680" s="11"/>
    </row>
    <row r="681" spans="1:10" x14ac:dyDescent="0.3">
      <c r="A681" s="13"/>
      <c r="G681" s="134"/>
      <c r="H681" s="134"/>
      <c r="I681" s="11"/>
      <c r="J681" s="11"/>
    </row>
    <row r="682" spans="1:10" x14ac:dyDescent="0.3">
      <c r="A682" s="13"/>
      <c r="G682" s="134"/>
      <c r="H682" s="134"/>
      <c r="I682" s="11"/>
      <c r="J682" s="11"/>
    </row>
    <row r="683" spans="1:10" x14ac:dyDescent="0.3">
      <c r="A683" s="13"/>
      <c r="G683" s="134"/>
      <c r="H683" s="134"/>
      <c r="I683" s="11"/>
      <c r="J683" s="11"/>
    </row>
    <row r="684" spans="1:10" x14ac:dyDescent="0.3">
      <c r="A684" s="13"/>
      <c r="G684" s="134"/>
      <c r="H684" s="134"/>
      <c r="I684" s="11"/>
      <c r="J684" s="11"/>
    </row>
    <row r="685" spans="1:10" x14ac:dyDescent="0.3">
      <c r="A685" s="13"/>
      <c r="G685" s="134"/>
      <c r="H685" s="134"/>
      <c r="I685" s="11"/>
      <c r="J685" s="11"/>
    </row>
    <row r="686" spans="1:10" x14ac:dyDescent="0.3">
      <c r="A686" s="13"/>
      <c r="G686" s="134"/>
      <c r="H686" s="134"/>
      <c r="I686" s="11"/>
      <c r="J686" s="11"/>
    </row>
    <row r="687" spans="1:10" x14ac:dyDescent="0.3">
      <c r="A687" s="13"/>
      <c r="G687" s="134"/>
      <c r="H687" s="134"/>
      <c r="I687" s="11"/>
      <c r="J687" s="11"/>
    </row>
    <row r="688" spans="1:10" x14ac:dyDescent="0.3">
      <c r="A688" s="13"/>
      <c r="G688" s="134"/>
      <c r="H688" s="134"/>
      <c r="I688" s="11"/>
      <c r="J688" s="11"/>
    </row>
    <row r="689" spans="1:10" x14ac:dyDescent="0.3">
      <c r="A689" s="13"/>
      <c r="G689" s="134"/>
      <c r="H689" s="134"/>
      <c r="I689" s="11"/>
      <c r="J689" s="11"/>
    </row>
    <row r="690" spans="1:10" x14ac:dyDescent="0.3">
      <c r="A690" s="13"/>
      <c r="G690" s="134"/>
      <c r="H690" s="134"/>
      <c r="I690" s="11"/>
      <c r="J690" s="11"/>
    </row>
    <row r="691" spans="1:10" x14ac:dyDescent="0.3">
      <c r="A691" s="13"/>
      <c r="G691" s="134"/>
      <c r="H691" s="134"/>
      <c r="I691" s="11"/>
      <c r="J691" s="11"/>
    </row>
    <row r="692" spans="1:10" x14ac:dyDescent="0.3">
      <c r="A692" s="13"/>
      <c r="G692" s="134"/>
      <c r="H692" s="134"/>
      <c r="I692" s="11"/>
      <c r="J692" s="11"/>
    </row>
    <row r="693" spans="1:10" x14ac:dyDescent="0.3">
      <c r="A693" s="13"/>
      <c r="G693" s="134"/>
      <c r="H693" s="134"/>
      <c r="I693" s="11"/>
      <c r="J693" s="11"/>
    </row>
    <row r="694" spans="1:10" x14ac:dyDescent="0.3">
      <c r="A694" s="13"/>
      <c r="G694" s="134"/>
      <c r="H694" s="134"/>
      <c r="I694" s="11"/>
      <c r="J694" s="11"/>
    </row>
    <row r="695" spans="1:10" x14ac:dyDescent="0.3">
      <c r="A695" s="13"/>
      <c r="G695" s="134"/>
      <c r="H695" s="134"/>
      <c r="I695" s="11"/>
      <c r="J695" s="11"/>
    </row>
    <row r="696" spans="1:10" x14ac:dyDescent="0.3">
      <c r="A696" s="13"/>
      <c r="G696" s="134"/>
      <c r="H696" s="134"/>
      <c r="I696" s="11"/>
      <c r="J696" s="11"/>
    </row>
    <row r="697" spans="1:10" x14ac:dyDescent="0.3">
      <c r="A697" s="13"/>
      <c r="G697" s="134"/>
      <c r="H697" s="134"/>
      <c r="I697" s="11"/>
      <c r="J697" s="11"/>
    </row>
    <row r="698" spans="1:10" x14ac:dyDescent="0.3">
      <c r="A698" s="13"/>
      <c r="G698" s="134"/>
      <c r="H698" s="134"/>
      <c r="I698" s="11"/>
      <c r="J698" s="11"/>
    </row>
    <row r="699" spans="1:10" x14ac:dyDescent="0.3">
      <c r="A699" s="13"/>
      <c r="G699" s="134"/>
      <c r="H699" s="134"/>
      <c r="I699" s="11"/>
      <c r="J699" s="11"/>
    </row>
    <row r="700" spans="1:10" x14ac:dyDescent="0.3">
      <c r="A700" s="13"/>
      <c r="G700" s="134"/>
      <c r="H700" s="134"/>
      <c r="I700" s="11"/>
      <c r="J700" s="11"/>
    </row>
    <row r="701" spans="1:10" x14ac:dyDescent="0.3">
      <c r="A701" s="13"/>
      <c r="G701" s="134"/>
      <c r="H701" s="134"/>
      <c r="I701" s="11"/>
      <c r="J701" s="11"/>
    </row>
    <row r="702" spans="1:10" x14ac:dyDescent="0.3">
      <c r="A702" s="13"/>
      <c r="G702" s="134"/>
      <c r="H702" s="134"/>
      <c r="I702" s="11"/>
      <c r="J702" s="11"/>
    </row>
    <row r="703" spans="1:10" x14ac:dyDescent="0.3">
      <c r="A703" s="13"/>
      <c r="G703" s="134"/>
      <c r="H703" s="134"/>
      <c r="I703" s="11"/>
      <c r="J703" s="11"/>
    </row>
    <row r="704" spans="1:10" x14ac:dyDescent="0.3">
      <c r="A704" s="13"/>
      <c r="G704" s="134"/>
      <c r="H704" s="134"/>
      <c r="I704" s="11"/>
      <c r="J704" s="11"/>
    </row>
    <row r="705" spans="1:10" x14ac:dyDescent="0.3">
      <c r="A705" s="13"/>
      <c r="G705" s="134"/>
      <c r="H705" s="134"/>
      <c r="I705" s="11"/>
      <c r="J705" s="11"/>
    </row>
    <row r="706" spans="1:10" x14ac:dyDescent="0.3">
      <c r="A706" s="13"/>
      <c r="G706" s="134"/>
      <c r="H706" s="134"/>
      <c r="I706" s="11"/>
      <c r="J706" s="11"/>
    </row>
    <row r="707" spans="1:10" x14ac:dyDescent="0.3">
      <c r="A707" s="13"/>
      <c r="G707" s="134"/>
      <c r="H707" s="134"/>
      <c r="I707" s="11"/>
      <c r="J707" s="11"/>
    </row>
    <row r="708" spans="1:10" x14ac:dyDescent="0.3">
      <c r="A708" s="13"/>
      <c r="G708" s="134"/>
      <c r="H708" s="134"/>
      <c r="I708" s="11"/>
      <c r="J708" s="11"/>
    </row>
    <row r="709" spans="1:10" x14ac:dyDescent="0.3">
      <c r="A709" s="13"/>
      <c r="G709" s="134"/>
      <c r="H709" s="134"/>
      <c r="I709" s="11"/>
      <c r="J709" s="11"/>
    </row>
    <row r="710" spans="1:10" x14ac:dyDescent="0.3">
      <c r="A710" s="13"/>
      <c r="G710" s="134"/>
      <c r="H710" s="134"/>
      <c r="I710" s="11"/>
      <c r="J710" s="11"/>
    </row>
    <row r="711" spans="1:10" x14ac:dyDescent="0.3">
      <c r="A711" s="13"/>
      <c r="G711" s="134"/>
      <c r="H711" s="134"/>
      <c r="I711" s="11"/>
      <c r="J711" s="11"/>
    </row>
    <row r="712" spans="1:10" x14ac:dyDescent="0.3">
      <c r="A712" s="13"/>
      <c r="G712" s="134"/>
      <c r="H712" s="134"/>
      <c r="I712" s="11"/>
      <c r="J712" s="11"/>
    </row>
    <row r="713" spans="1:10" x14ac:dyDescent="0.3">
      <c r="A713" s="13"/>
      <c r="G713" s="134"/>
      <c r="H713" s="134"/>
      <c r="I713" s="11"/>
      <c r="J713" s="11"/>
    </row>
    <row r="714" spans="1:10" x14ac:dyDescent="0.3">
      <c r="A714" s="13"/>
      <c r="G714" s="134"/>
      <c r="H714" s="134"/>
      <c r="I714" s="11"/>
      <c r="J714" s="11"/>
    </row>
    <row r="715" spans="1:10" x14ac:dyDescent="0.3">
      <c r="A715" s="13"/>
      <c r="G715" s="134"/>
      <c r="H715" s="134"/>
      <c r="I715" s="11"/>
      <c r="J715" s="11"/>
    </row>
    <row r="716" spans="1:10" x14ac:dyDescent="0.3">
      <c r="A716" s="13"/>
      <c r="G716" s="134"/>
      <c r="H716" s="134"/>
      <c r="I716" s="11"/>
      <c r="J716" s="11"/>
    </row>
    <row r="717" spans="1:10" x14ac:dyDescent="0.3">
      <c r="A717" s="13"/>
      <c r="G717" s="134"/>
      <c r="H717" s="134"/>
      <c r="I717" s="11"/>
      <c r="J717" s="11"/>
    </row>
    <row r="718" spans="1:10" x14ac:dyDescent="0.3">
      <c r="A718" s="13"/>
      <c r="G718" s="134"/>
      <c r="H718" s="134"/>
      <c r="I718" s="11"/>
      <c r="J718" s="11"/>
    </row>
    <row r="719" spans="1:10" x14ac:dyDescent="0.3">
      <c r="A719" s="13"/>
      <c r="G719" s="134"/>
      <c r="H719" s="134"/>
      <c r="I719" s="11"/>
      <c r="J719" s="11"/>
    </row>
    <row r="720" spans="1:10" x14ac:dyDescent="0.3">
      <c r="A720" s="13"/>
      <c r="G720" s="134"/>
      <c r="H720" s="134"/>
      <c r="I720" s="11"/>
      <c r="J720" s="11"/>
    </row>
    <row r="721" spans="1:10" x14ac:dyDescent="0.3">
      <c r="A721" s="13"/>
      <c r="G721" s="134"/>
      <c r="H721" s="134"/>
      <c r="I721" s="11"/>
      <c r="J721" s="11"/>
    </row>
    <row r="722" spans="1:10" x14ac:dyDescent="0.3">
      <c r="A722" s="13"/>
      <c r="G722" s="134"/>
      <c r="H722" s="134"/>
      <c r="I722" s="11"/>
      <c r="J722" s="11"/>
    </row>
    <row r="723" spans="1:10" x14ac:dyDescent="0.3">
      <c r="A723" s="13"/>
      <c r="G723" s="134"/>
      <c r="H723" s="134"/>
      <c r="I723" s="11"/>
      <c r="J723" s="11"/>
    </row>
    <row r="724" spans="1:10" x14ac:dyDescent="0.3">
      <c r="A724" s="13"/>
      <c r="G724" s="134"/>
      <c r="H724" s="134"/>
      <c r="I724" s="11"/>
      <c r="J724" s="11"/>
    </row>
    <row r="725" spans="1:10" x14ac:dyDescent="0.3">
      <c r="A725" s="13"/>
      <c r="G725" s="134"/>
      <c r="H725" s="134"/>
      <c r="I725" s="11"/>
      <c r="J725" s="11"/>
    </row>
    <row r="726" spans="1:10" x14ac:dyDescent="0.3">
      <c r="A726" s="13"/>
      <c r="G726" s="134"/>
      <c r="H726" s="134"/>
      <c r="I726" s="11"/>
      <c r="J726" s="11"/>
    </row>
    <row r="727" spans="1:10" x14ac:dyDescent="0.3">
      <c r="A727" s="13"/>
      <c r="G727" s="134"/>
      <c r="H727" s="134"/>
      <c r="I727" s="11"/>
      <c r="J727" s="11"/>
    </row>
    <row r="728" spans="1:10" x14ac:dyDescent="0.3">
      <c r="A728" s="13"/>
      <c r="G728" s="134"/>
      <c r="H728" s="134"/>
      <c r="I728" s="11"/>
      <c r="J728" s="11"/>
    </row>
    <row r="729" spans="1:10" x14ac:dyDescent="0.3">
      <c r="A729" s="13"/>
      <c r="G729" s="134"/>
      <c r="H729" s="134"/>
      <c r="I729" s="11"/>
      <c r="J729" s="11"/>
    </row>
    <row r="730" spans="1:10" x14ac:dyDescent="0.3">
      <c r="A730" s="13"/>
      <c r="G730" s="134"/>
      <c r="H730" s="134"/>
      <c r="I730" s="11"/>
      <c r="J730" s="11"/>
    </row>
    <row r="731" spans="1:10" x14ac:dyDescent="0.3">
      <c r="A731" s="13"/>
      <c r="G731" s="134"/>
      <c r="H731" s="134"/>
      <c r="I731" s="11"/>
      <c r="J731" s="11"/>
    </row>
    <row r="732" spans="1:10" x14ac:dyDescent="0.3">
      <c r="A732" s="13"/>
      <c r="G732" s="134"/>
      <c r="H732" s="134"/>
      <c r="I732" s="11"/>
      <c r="J732" s="11"/>
    </row>
    <row r="733" spans="1:10" x14ac:dyDescent="0.3">
      <c r="A733" s="13"/>
      <c r="G733" s="134"/>
      <c r="H733" s="134"/>
      <c r="I733" s="11"/>
      <c r="J733" s="11"/>
    </row>
    <row r="734" spans="1:10" x14ac:dyDescent="0.3">
      <c r="A734" s="13"/>
      <c r="G734" s="134"/>
      <c r="H734" s="134"/>
      <c r="I734" s="11"/>
      <c r="J734" s="11"/>
    </row>
    <row r="735" spans="1:10" x14ac:dyDescent="0.3">
      <c r="A735" s="13"/>
      <c r="G735" s="134"/>
      <c r="H735" s="134"/>
      <c r="I735" s="11"/>
      <c r="J735" s="11"/>
    </row>
    <row r="736" spans="1:10" x14ac:dyDescent="0.3">
      <c r="A736" s="13"/>
      <c r="G736" s="134"/>
      <c r="H736" s="134"/>
      <c r="I736" s="11"/>
      <c r="J736" s="11"/>
    </row>
    <row r="737" spans="1:10" x14ac:dyDescent="0.3">
      <c r="A737" s="13"/>
      <c r="G737" s="134"/>
      <c r="H737" s="134"/>
      <c r="I737" s="11"/>
      <c r="J737" s="11"/>
    </row>
    <row r="738" spans="1:10" x14ac:dyDescent="0.3">
      <c r="A738" s="13"/>
      <c r="G738" s="134"/>
      <c r="H738" s="134"/>
      <c r="I738" s="11"/>
      <c r="J738" s="11"/>
    </row>
    <row r="739" spans="1:10" x14ac:dyDescent="0.3">
      <c r="A739" s="13"/>
      <c r="G739" s="134"/>
      <c r="H739" s="134"/>
      <c r="I739" s="11"/>
      <c r="J739" s="11"/>
    </row>
    <row r="740" spans="1:10" x14ac:dyDescent="0.3">
      <c r="A740" s="13"/>
      <c r="G740" s="134"/>
      <c r="H740" s="134"/>
      <c r="I740" s="11"/>
      <c r="J740" s="11"/>
    </row>
    <row r="741" spans="1:10" x14ac:dyDescent="0.3">
      <c r="A741" s="13"/>
      <c r="G741" s="134"/>
      <c r="H741" s="134"/>
      <c r="I741" s="11"/>
      <c r="J741" s="11"/>
    </row>
    <row r="742" spans="1:10" x14ac:dyDescent="0.3">
      <c r="A742" s="13"/>
      <c r="G742" s="134"/>
      <c r="H742" s="134"/>
      <c r="I742" s="11"/>
      <c r="J742" s="11"/>
    </row>
    <row r="743" spans="1:10" x14ac:dyDescent="0.3">
      <c r="A743" s="13"/>
      <c r="G743" s="134"/>
      <c r="H743" s="134"/>
      <c r="I743" s="11"/>
      <c r="J743" s="11"/>
    </row>
    <row r="744" spans="1:10" x14ac:dyDescent="0.3">
      <c r="A744" s="13"/>
      <c r="G744" s="134"/>
      <c r="H744" s="134"/>
      <c r="I744" s="11"/>
      <c r="J744" s="11"/>
    </row>
    <row r="745" spans="1:10" x14ac:dyDescent="0.3">
      <c r="A745" s="13"/>
      <c r="G745" s="134"/>
      <c r="H745" s="134"/>
      <c r="I745" s="11"/>
      <c r="J745" s="11"/>
    </row>
    <row r="746" spans="1:10" x14ac:dyDescent="0.3">
      <c r="A746" s="13"/>
      <c r="G746" s="134"/>
      <c r="H746" s="134"/>
      <c r="I746" s="11"/>
      <c r="J746" s="11"/>
    </row>
    <row r="747" spans="1:10" x14ac:dyDescent="0.3">
      <c r="A747" s="13"/>
      <c r="G747" s="134"/>
      <c r="H747" s="134"/>
      <c r="I747" s="11"/>
      <c r="J747" s="11"/>
    </row>
    <row r="748" spans="1:10" x14ac:dyDescent="0.3">
      <c r="A748" s="13"/>
      <c r="G748" s="134"/>
      <c r="H748" s="134"/>
      <c r="I748" s="11"/>
      <c r="J748" s="11"/>
    </row>
    <row r="749" spans="1:10" x14ac:dyDescent="0.3">
      <c r="A749" s="13"/>
      <c r="G749" s="134"/>
      <c r="H749" s="134"/>
      <c r="I749" s="11"/>
      <c r="J749" s="11"/>
    </row>
    <row r="750" spans="1:10" x14ac:dyDescent="0.3">
      <c r="A750" s="13"/>
      <c r="G750" s="134"/>
      <c r="H750" s="134"/>
      <c r="I750" s="11"/>
      <c r="J750" s="11"/>
    </row>
    <row r="751" spans="1:10" x14ac:dyDescent="0.3">
      <c r="A751" s="13"/>
      <c r="G751" s="134"/>
      <c r="H751" s="134"/>
      <c r="I751" s="11"/>
      <c r="J751" s="11"/>
    </row>
    <row r="752" spans="1:10" x14ac:dyDescent="0.3">
      <c r="A752" s="13"/>
      <c r="G752" s="134"/>
      <c r="H752" s="134"/>
      <c r="I752" s="11"/>
      <c r="J752" s="11"/>
    </row>
    <row r="753" spans="1:10" x14ac:dyDescent="0.3">
      <c r="A753" s="13"/>
      <c r="G753" s="134"/>
      <c r="H753" s="134"/>
      <c r="I753" s="11"/>
      <c r="J753" s="11"/>
    </row>
    <row r="754" spans="1:10" x14ac:dyDescent="0.3">
      <c r="A754" s="13"/>
      <c r="G754" s="134"/>
      <c r="H754" s="134"/>
      <c r="I754" s="11"/>
      <c r="J754" s="11"/>
    </row>
    <row r="755" spans="1:10" x14ac:dyDescent="0.3">
      <c r="A755" s="13"/>
      <c r="G755" s="134"/>
      <c r="H755" s="134"/>
      <c r="I755" s="11"/>
      <c r="J755" s="11"/>
    </row>
    <row r="756" spans="1:10" x14ac:dyDescent="0.3">
      <c r="A756" s="13"/>
      <c r="G756" s="134"/>
      <c r="H756" s="134"/>
      <c r="I756" s="11"/>
      <c r="J756" s="11"/>
    </row>
    <row r="757" spans="1:10" x14ac:dyDescent="0.3">
      <c r="A757" s="13"/>
      <c r="G757" s="134"/>
      <c r="H757" s="134"/>
      <c r="I757" s="11"/>
      <c r="J757" s="11"/>
    </row>
    <row r="758" spans="1:10" x14ac:dyDescent="0.3">
      <c r="A758" s="13"/>
      <c r="G758" s="134"/>
      <c r="H758" s="134"/>
      <c r="I758" s="11"/>
      <c r="J758" s="11"/>
    </row>
    <row r="759" spans="1:10" x14ac:dyDescent="0.3">
      <c r="A759" s="13"/>
      <c r="G759" s="134"/>
      <c r="H759" s="134"/>
      <c r="I759" s="11"/>
      <c r="J759" s="11"/>
    </row>
    <row r="760" spans="1:10" x14ac:dyDescent="0.3">
      <c r="A760" s="13"/>
      <c r="G760" s="134"/>
      <c r="H760" s="134"/>
      <c r="I760" s="11"/>
      <c r="J760" s="11"/>
    </row>
    <row r="761" spans="1:10" x14ac:dyDescent="0.3">
      <c r="A761" s="13"/>
      <c r="G761" s="134"/>
      <c r="H761" s="134"/>
      <c r="I761" s="11"/>
      <c r="J761" s="11"/>
    </row>
    <row r="762" spans="1:10" x14ac:dyDescent="0.3">
      <c r="A762" s="13"/>
      <c r="G762" s="134"/>
      <c r="H762" s="134"/>
      <c r="I762" s="11"/>
      <c r="J762" s="11"/>
    </row>
    <row r="763" spans="1:10" x14ac:dyDescent="0.3">
      <c r="A763" s="13"/>
      <c r="G763" s="134"/>
      <c r="H763" s="134"/>
      <c r="I763" s="11"/>
      <c r="J763" s="11"/>
    </row>
    <row r="764" spans="1:10" x14ac:dyDescent="0.3">
      <c r="A764" s="13"/>
      <c r="G764" s="134"/>
      <c r="H764" s="134"/>
      <c r="I764" s="11"/>
      <c r="J764" s="11"/>
    </row>
    <row r="765" spans="1:10" x14ac:dyDescent="0.3">
      <c r="A765" s="13"/>
      <c r="G765" s="134"/>
      <c r="H765" s="134"/>
      <c r="I765" s="11"/>
      <c r="J765" s="11"/>
    </row>
    <row r="766" spans="1:10" x14ac:dyDescent="0.3">
      <c r="A766" s="13"/>
      <c r="G766" s="134"/>
      <c r="H766" s="134"/>
      <c r="I766" s="11"/>
      <c r="J766" s="11"/>
    </row>
    <row r="767" spans="1:10" x14ac:dyDescent="0.3">
      <c r="A767" s="13"/>
      <c r="G767" s="134"/>
      <c r="H767" s="134"/>
      <c r="I767" s="11"/>
      <c r="J767" s="11"/>
    </row>
    <row r="768" spans="1:10" x14ac:dyDescent="0.3">
      <c r="A768" s="13"/>
      <c r="G768" s="134"/>
      <c r="H768" s="134"/>
      <c r="I768" s="11"/>
      <c r="J768" s="11"/>
    </row>
    <row r="769" spans="1:10" x14ac:dyDescent="0.3">
      <c r="A769" s="13"/>
      <c r="G769" s="134"/>
      <c r="H769" s="134"/>
      <c r="I769" s="11"/>
      <c r="J769" s="11"/>
    </row>
    <row r="770" spans="1:10" x14ac:dyDescent="0.3">
      <c r="A770" s="13"/>
      <c r="G770" s="134"/>
      <c r="H770" s="134"/>
      <c r="I770" s="11"/>
      <c r="J770" s="11"/>
    </row>
    <row r="771" spans="1:10" x14ac:dyDescent="0.3">
      <c r="A771" s="13"/>
      <c r="G771" s="134"/>
      <c r="H771" s="134"/>
      <c r="I771" s="11"/>
      <c r="J771" s="11"/>
    </row>
    <row r="772" spans="1:10" x14ac:dyDescent="0.3">
      <c r="A772" s="13"/>
      <c r="G772" s="134"/>
      <c r="H772" s="134"/>
      <c r="I772" s="11"/>
      <c r="J772" s="11"/>
    </row>
    <row r="773" spans="1:10" x14ac:dyDescent="0.3">
      <c r="A773" s="13"/>
      <c r="G773" s="134"/>
      <c r="H773" s="134"/>
      <c r="I773" s="11"/>
      <c r="J773" s="11"/>
    </row>
    <row r="774" spans="1:10" x14ac:dyDescent="0.3">
      <c r="A774" s="13"/>
      <c r="G774" s="134"/>
      <c r="H774" s="134"/>
      <c r="I774" s="11"/>
      <c r="J774" s="11"/>
    </row>
    <row r="775" spans="1:10" x14ac:dyDescent="0.3">
      <c r="A775" s="13"/>
      <c r="G775" s="134"/>
      <c r="H775" s="134"/>
      <c r="I775" s="11"/>
      <c r="J775" s="11"/>
    </row>
    <row r="776" spans="1:10" x14ac:dyDescent="0.3">
      <c r="A776" s="13"/>
      <c r="G776" s="134"/>
      <c r="H776" s="134"/>
      <c r="I776" s="11"/>
      <c r="J776" s="11"/>
    </row>
    <row r="777" spans="1:10" x14ac:dyDescent="0.3">
      <c r="A777" s="13"/>
      <c r="G777" s="134"/>
      <c r="H777" s="134"/>
      <c r="I777" s="11"/>
      <c r="J777" s="11"/>
    </row>
    <row r="778" spans="1:10" x14ac:dyDescent="0.3">
      <c r="A778" s="13"/>
      <c r="G778" s="134"/>
      <c r="H778" s="134"/>
      <c r="I778" s="11"/>
      <c r="J778" s="11"/>
    </row>
    <row r="779" spans="1:10" x14ac:dyDescent="0.3">
      <c r="A779" s="13"/>
      <c r="G779" s="134"/>
      <c r="H779" s="134"/>
      <c r="I779" s="11"/>
      <c r="J779" s="11"/>
    </row>
    <row r="780" spans="1:10" x14ac:dyDescent="0.3">
      <c r="A780" s="13"/>
      <c r="G780" s="134"/>
      <c r="H780" s="134"/>
      <c r="I780" s="11"/>
      <c r="J780" s="11"/>
    </row>
    <row r="781" spans="1:10" x14ac:dyDescent="0.3">
      <c r="A781" s="13"/>
      <c r="G781" s="134"/>
      <c r="H781" s="134"/>
      <c r="I781" s="11"/>
      <c r="J781" s="11"/>
    </row>
    <row r="782" spans="1:10" x14ac:dyDescent="0.3">
      <c r="A782" s="13"/>
      <c r="G782" s="134"/>
      <c r="H782" s="134"/>
      <c r="I782" s="11"/>
      <c r="J782" s="11"/>
    </row>
    <row r="783" spans="1:10" x14ac:dyDescent="0.3">
      <c r="A783" s="13"/>
      <c r="G783" s="134"/>
      <c r="H783" s="134"/>
      <c r="I783" s="11"/>
      <c r="J783" s="11"/>
    </row>
    <row r="784" spans="1:10" x14ac:dyDescent="0.3">
      <c r="A784" s="13"/>
      <c r="G784" s="134"/>
      <c r="H784" s="134"/>
      <c r="I784" s="11"/>
      <c r="J784" s="11"/>
    </row>
    <row r="785" spans="1:10" x14ac:dyDescent="0.3">
      <c r="A785" s="13"/>
      <c r="G785" s="134"/>
      <c r="H785" s="134"/>
      <c r="I785" s="11"/>
      <c r="J785" s="11"/>
    </row>
    <row r="786" spans="1:10" x14ac:dyDescent="0.3">
      <c r="A786" s="13"/>
      <c r="G786" s="134"/>
      <c r="H786" s="134"/>
      <c r="I786" s="11"/>
      <c r="J786" s="11"/>
    </row>
    <row r="787" spans="1:10" x14ac:dyDescent="0.3">
      <c r="A787" s="13"/>
      <c r="G787" s="134"/>
      <c r="H787" s="134"/>
      <c r="I787" s="11"/>
      <c r="J787" s="11"/>
    </row>
    <row r="788" spans="1:10" x14ac:dyDescent="0.3">
      <c r="A788" s="13"/>
      <c r="G788" s="134"/>
      <c r="H788" s="134"/>
      <c r="I788" s="11"/>
      <c r="J788" s="11"/>
    </row>
    <row r="789" spans="1:10" x14ac:dyDescent="0.3">
      <c r="A789" s="13"/>
      <c r="G789" s="134"/>
      <c r="H789" s="134"/>
      <c r="I789" s="11"/>
      <c r="J789" s="11"/>
    </row>
    <row r="790" spans="1:10" x14ac:dyDescent="0.3">
      <c r="A790" s="13"/>
      <c r="G790" s="134"/>
      <c r="H790" s="134"/>
      <c r="I790" s="11"/>
      <c r="J790" s="11"/>
    </row>
    <row r="791" spans="1:10" x14ac:dyDescent="0.3">
      <c r="A791" s="13"/>
      <c r="G791" s="134"/>
      <c r="H791" s="134"/>
      <c r="I791" s="11"/>
      <c r="J791" s="11"/>
    </row>
    <row r="792" spans="1:10" x14ac:dyDescent="0.3">
      <c r="A792" s="13"/>
      <c r="G792" s="134"/>
      <c r="H792" s="134"/>
      <c r="I792" s="11"/>
      <c r="J792" s="11"/>
    </row>
    <row r="793" spans="1:10" x14ac:dyDescent="0.3">
      <c r="A793" s="13"/>
      <c r="G793" s="134"/>
      <c r="H793" s="134"/>
      <c r="I793" s="11"/>
      <c r="J793" s="11"/>
    </row>
    <row r="794" spans="1:10" x14ac:dyDescent="0.3">
      <c r="A794" s="13"/>
      <c r="G794" s="134"/>
      <c r="H794" s="134"/>
      <c r="I794" s="11"/>
      <c r="J794" s="11"/>
    </row>
    <row r="795" spans="1:10" x14ac:dyDescent="0.3">
      <c r="A795" s="13"/>
      <c r="G795" s="134"/>
      <c r="H795" s="134"/>
      <c r="I795" s="11"/>
      <c r="J795" s="11"/>
    </row>
    <row r="796" spans="1:10" x14ac:dyDescent="0.3">
      <c r="A796" s="13"/>
      <c r="G796" s="134"/>
      <c r="H796" s="134"/>
      <c r="I796" s="11"/>
      <c r="J796" s="11"/>
    </row>
    <row r="797" spans="1:10" x14ac:dyDescent="0.3">
      <c r="A797" s="13"/>
      <c r="G797" s="134"/>
      <c r="H797" s="134"/>
      <c r="I797" s="11"/>
      <c r="J797" s="11"/>
    </row>
    <row r="798" spans="1:10" x14ac:dyDescent="0.3">
      <c r="A798" s="13"/>
      <c r="G798" s="134"/>
      <c r="H798" s="134"/>
      <c r="I798" s="11"/>
      <c r="J798" s="11"/>
    </row>
    <row r="799" spans="1:10" x14ac:dyDescent="0.3">
      <c r="A799" s="13"/>
      <c r="G799" s="134"/>
      <c r="H799" s="134"/>
      <c r="I799" s="11"/>
      <c r="J799" s="11"/>
    </row>
    <row r="800" spans="1:10" x14ac:dyDescent="0.3">
      <c r="A800" s="13"/>
      <c r="G800" s="134"/>
      <c r="H800" s="134"/>
      <c r="I800" s="11"/>
      <c r="J800" s="11"/>
    </row>
    <row r="801" spans="1:10" x14ac:dyDescent="0.3">
      <c r="A801" s="13"/>
      <c r="G801" s="134"/>
      <c r="H801" s="134"/>
      <c r="I801" s="11"/>
      <c r="J801" s="11"/>
    </row>
    <row r="802" spans="1:10" x14ac:dyDescent="0.3">
      <c r="A802" s="13"/>
      <c r="G802" s="134"/>
      <c r="H802" s="134"/>
      <c r="I802" s="11"/>
      <c r="J802" s="11"/>
    </row>
    <row r="803" spans="1:10" x14ac:dyDescent="0.3">
      <c r="A803" s="13"/>
      <c r="G803" s="134"/>
      <c r="H803" s="134"/>
      <c r="I803" s="11"/>
      <c r="J803" s="11"/>
    </row>
    <row r="804" spans="1:10" x14ac:dyDescent="0.3">
      <c r="A804" s="13"/>
      <c r="G804" s="134"/>
      <c r="H804" s="134"/>
      <c r="I804" s="11"/>
      <c r="J804" s="11"/>
    </row>
    <row r="805" spans="1:10" x14ac:dyDescent="0.3">
      <c r="A805" s="13"/>
      <c r="G805" s="134"/>
      <c r="H805" s="134"/>
      <c r="I805" s="11"/>
      <c r="J805" s="11"/>
    </row>
    <row r="806" spans="1:10" x14ac:dyDescent="0.3">
      <c r="A806" s="13"/>
      <c r="G806" s="134"/>
      <c r="H806" s="134"/>
      <c r="I806" s="11"/>
      <c r="J806" s="11"/>
    </row>
    <row r="807" spans="1:10" x14ac:dyDescent="0.3">
      <c r="A807" s="13"/>
      <c r="G807" s="134"/>
      <c r="H807" s="134"/>
      <c r="I807" s="11"/>
      <c r="J807" s="11"/>
    </row>
    <row r="808" spans="1:10" x14ac:dyDescent="0.3">
      <c r="A808" s="13"/>
      <c r="G808" s="134"/>
      <c r="H808" s="134"/>
      <c r="I808" s="11"/>
      <c r="J808" s="11"/>
    </row>
    <row r="809" spans="1:10" x14ac:dyDescent="0.3">
      <c r="A809" s="13"/>
      <c r="G809" s="134"/>
      <c r="H809" s="134"/>
      <c r="I809" s="11"/>
      <c r="J809" s="11"/>
    </row>
    <row r="810" spans="1:10" x14ac:dyDescent="0.3">
      <c r="A810" s="13"/>
      <c r="G810" s="134"/>
      <c r="H810" s="134"/>
      <c r="I810" s="11"/>
      <c r="J810" s="11"/>
    </row>
    <row r="811" spans="1:10" x14ac:dyDescent="0.3">
      <c r="A811" s="13"/>
      <c r="G811" s="134"/>
      <c r="H811" s="134"/>
      <c r="I811" s="11"/>
      <c r="J811" s="11"/>
    </row>
    <row r="812" spans="1:10" x14ac:dyDescent="0.3">
      <c r="A812" s="13"/>
      <c r="G812" s="134"/>
      <c r="H812" s="134"/>
      <c r="I812" s="11"/>
      <c r="J812" s="11"/>
    </row>
    <row r="813" spans="1:10" x14ac:dyDescent="0.3">
      <c r="A813" s="13"/>
      <c r="G813" s="134"/>
      <c r="H813" s="134"/>
      <c r="I813" s="11"/>
      <c r="J813" s="11"/>
    </row>
    <row r="814" spans="1:10" x14ac:dyDescent="0.3">
      <c r="A814" s="13"/>
      <c r="G814" s="134"/>
      <c r="H814" s="134"/>
      <c r="I814" s="11"/>
      <c r="J814" s="11"/>
    </row>
    <row r="815" spans="1:10" x14ac:dyDescent="0.3">
      <c r="A815" s="13"/>
      <c r="G815" s="134"/>
      <c r="H815" s="134"/>
      <c r="I815" s="11"/>
      <c r="J815" s="11"/>
    </row>
    <row r="816" spans="1:10" x14ac:dyDescent="0.3">
      <c r="A816" s="13"/>
      <c r="G816" s="134"/>
      <c r="H816" s="134"/>
      <c r="I816" s="11"/>
      <c r="J816" s="11"/>
    </row>
    <row r="817" spans="1:10" x14ac:dyDescent="0.3">
      <c r="A817" s="13"/>
      <c r="G817" s="134"/>
      <c r="H817" s="134"/>
      <c r="I817" s="11"/>
      <c r="J817" s="11"/>
    </row>
    <row r="818" spans="1:10" x14ac:dyDescent="0.3">
      <c r="A818" s="13"/>
      <c r="G818" s="134"/>
      <c r="H818" s="134"/>
      <c r="I818" s="11"/>
      <c r="J818" s="11"/>
    </row>
    <row r="819" spans="1:10" x14ac:dyDescent="0.3">
      <c r="A819" s="13"/>
      <c r="G819" s="134"/>
      <c r="H819" s="134"/>
      <c r="I819" s="11"/>
      <c r="J819" s="11"/>
    </row>
    <row r="820" spans="1:10" x14ac:dyDescent="0.3">
      <c r="A820" s="13"/>
      <c r="G820" s="134"/>
      <c r="H820" s="134"/>
      <c r="I820" s="11"/>
      <c r="J820" s="11"/>
    </row>
    <row r="821" spans="1:10" x14ac:dyDescent="0.3">
      <c r="A821" s="13"/>
      <c r="G821" s="134"/>
      <c r="H821" s="134"/>
      <c r="I821" s="11"/>
      <c r="J821" s="11"/>
    </row>
    <row r="822" spans="1:10" x14ac:dyDescent="0.3">
      <c r="A822" s="13"/>
      <c r="G822" s="134"/>
      <c r="H822" s="134"/>
      <c r="I822" s="11"/>
      <c r="J822" s="11"/>
    </row>
    <row r="823" spans="1:10" x14ac:dyDescent="0.3">
      <c r="A823" s="13"/>
      <c r="G823" s="134"/>
      <c r="H823" s="134"/>
      <c r="I823" s="11"/>
      <c r="J823" s="11"/>
    </row>
    <row r="824" spans="1:10" x14ac:dyDescent="0.3">
      <c r="A824" s="13"/>
      <c r="G824" s="134"/>
      <c r="H824" s="134"/>
      <c r="I824" s="11"/>
      <c r="J824" s="11"/>
    </row>
    <row r="825" spans="1:10" x14ac:dyDescent="0.3">
      <c r="A825" s="13"/>
      <c r="G825" s="134"/>
      <c r="H825" s="134"/>
      <c r="I825" s="11"/>
      <c r="J825" s="11"/>
    </row>
    <row r="826" spans="1:10" x14ac:dyDescent="0.3">
      <c r="A826" s="13"/>
      <c r="G826" s="134"/>
      <c r="H826" s="134"/>
      <c r="I826" s="11"/>
      <c r="J826" s="11"/>
    </row>
    <row r="827" spans="1:10" x14ac:dyDescent="0.3">
      <c r="A827" s="13"/>
      <c r="G827" s="134"/>
      <c r="H827" s="134"/>
      <c r="I827" s="11"/>
      <c r="J827" s="11"/>
    </row>
    <row r="828" spans="1:10" x14ac:dyDescent="0.3">
      <c r="A828" s="13"/>
      <c r="G828" s="134"/>
      <c r="H828" s="134"/>
      <c r="I828" s="11"/>
      <c r="J828" s="11"/>
    </row>
    <row r="829" spans="1:10" x14ac:dyDescent="0.3">
      <c r="A829" s="13"/>
      <c r="G829" s="134"/>
      <c r="H829" s="134"/>
      <c r="I829" s="11"/>
      <c r="J829" s="11"/>
    </row>
    <row r="830" spans="1:10" x14ac:dyDescent="0.3">
      <c r="A830" s="13"/>
      <c r="G830" s="134"/>
      <c r="H830" s="134"/>
      <c r="I830" s="11"/>
      <c r="J830" s="11"/>
    </row>
    <row r="831" spans="1:10" x14ac:dyDescent="0.3">
      <c r="A831" s="13"/>
      <c r="G831" s="134"/>
      <c r="H831" s="134"/>
      <c r="I831" s="11"/>
      <c r="J831" s="11"/>
    </row>
    <row r="832" spans="1:10" x14ac:dyDescent="0.3">
      <c r="A832" s="13"/>
      <c r="G832" s="134"/>
      <c r="H832" s="134"/>
      <c r="I832" s="11"/>
      <c r="J832" s="11"/>
    </row>
    <row r="833" spans="1:10" x14ac:dyDescent="0.3">
      <c r="A833" s="13"/>
      <c r="G833" s="134"/>
      <c r="H833" s="134"/>
      <c r="I833" s="11"/>
      <c r="J833" s="11"/>
    </row>
    <row r="834" spans="1:10" x14ac:dyDescent="0.3">
      <c r="A834" s="13"/>
      <c r="G834" s="134"/>
      <c r="H834" s="134"/>
      <c r="I834" s="11"/>
      <c r="J834" s="11"/>
    </row>
    <row r="835" spans="1:10" x14ac:dyDescent="0.3">
      <c r="A835" s="13"/>
      <c r="G835" s="134"/>
      <c r="H835" s="134"/>
      <c r="I835" s="11"/>
      <c r="J835" s="11"/>
    </row>
    <row r="836" spans="1:10" x14ac:dyDescent="0.3">
      <c r="A836" s="13"/>
      <c r="G836" s="134"/>
      <c r="H836" s="134"/>
      <c r="I836" s="11"/>
      <c r="J836" s="11"/>
    </row>
    <row r="837" spans="1:10" x14ac:dyDescent="0.3">
      <c r="A837" s="13"/>
      <c r="G837" s="134"/>
      <c r="H837" s="134"/>
      <c r="I837" s="11"/>
      <c r="J837" s="11"/>
    </row>
    <row r="838" spans="1:10" x14ac:dyDescent="0.3">
      <c r="A838" s="13"/>
      <c r="G838" s="134"/>
      <c r="H838" s="134"/>
      <c r="I838" s="11"/>
      <c r="J838" s="11"/>
    </row>
    <row r="839" spans="1:10" x14ac:dyDescent="0.3">
      <c r="A839" s="13"/>
      <c r="G839" s="134"/>
      <c r="H839" s="134"/>
      <c r="I839" s="11"/>
      <c r="J839" s="11"/>
    </row>
    <row r="840" spans="1:10" x14ac:dyDescent="0.3">
      <c r="A840" s="13"/>
      <c r="G840" s="134"/>
      <c r="H840" s="134"/>
      <c r="I840" s="11"/>
      <c r="J840" s="11"/>
    </row>
    <row r="841" spans="1:10" x14ac:dyDescent="0.3">
      <c r="A841" s="13"/>
      <c r="G841" s="134"/>
      <c r="H841" s="134"/>
      <c r="I841" s="11"/>
      <c r="J841" s="11"/>
    </row>
    <row r="842" spans="1:10" x14ac:dyDescent="0.3">
      <c r="A842" s="13"/>
      <c r="G842" s="134"/>
      <c r="H842" s="134"/>
      <c r="I842" s="11"/>
      <c r="J842" s="11"/>
    </row>
    <row r="843" spans="1:10" x14ac:dyDescent="0.3">
      <c r="A843" s="13"/>
      <c r="G843" s="134"/>
      <c r="H843" s="134"/>
      <c r="I843" s="11"/>
      <c r="J843" s="11"/>
    </row>
    <row r="844" spans="1:10" x14ac:dyDescent="0.3">
      <c r="A844" s="13"/>
      <c r="G844" s="134"/>
      <c r="H844" s="134"/>
      <c r="I844" s="11"/>
      <c r="J844" s="11"/>
    </row>
    <row r="845" spans="1:10" x14ac:dyDescent="0.3">
      <c r="A845" s="13"/>
      <c r="G845" s="134"/>
      <c r="H845" s="134"/>
      <c r="I845" s="11"/>
      <c r="J845" s="11"/>
    </row>
    <row r="846" spans="1:10" x14ac:dyDescent="0.3">
      <c r="A846" s="13"/>
      <c r="G846" s="134"/>
      <c r="H846" s="134"/>
      <c r="I846" s="11"/>
      <c r="J846" s="11"/>
    </row>
    <row r="847" spans="1:10" x14ac:dyDescent="0.3">
      <c r="A847" s="13"/>
      <c r="G847" s="134"/>
      <c r="H847" s="134"/>
      <c r="I847" s="11"/>
      <c r="J847" s="11"/>
    </row>
    <row r="848" spans="1:10" x14ac:dyDescent="0.3">
      <c r="A848" s="13"/>
      <c r="G848" s="134"/>
      <c r="H848" s="134"/>
      <c r="I848" s="11"/>
      <c r="J848" s="11"/>
    </row>
    <row r="849" spans="1:10" x14ac:dyDescent="0.3">
      <c r="A849" s="13"/>
      <c r="G849" s="134"/>
      <c r="H849" s="134"/>
      <c r="I849" s="11"/>
      <c r="J849" s="11"/>
    </row>
    <row r="850" spans="1:10" x14ac:dyDescent="0.3">
      <c r="A850" s="13"/>
      <c r="G850" s="134"/>
      <c r="H850" s="134"/>
      <c r="I850" s="11"/>
      <c r="J850" s="11"/>
    </row>
    <row r="851" spans="1:10" x14ac:dyDescent="0.3">
      <c r="A851" s="13"/>
      <c r="G851" s="134"/>
      <c r="H851" s="134"/>
      <c r="I851" s="11"/>
      <c r="J851" s="11"/>
    </row>
    <row r="852" spans="1:10" x14ac:dyDescent="0.3">
      <c r="A852" s="13"/>
      <c r="G852" s="134"/>
      <c r="H852" s="134"/>
      <c r="I852" s="11"/>
      <c r="J852" s="11"/>
    </row>
    <row r="853" spans="1:10" x14ac:dyDescent="0.3">
      <c r="A853" s="13"/>
      <c r="G853" s="134"/>
      <c r="H853" s="134"/>
      <c r="I853" s="11"/>
      <c r="J853" s="11"/>
    </row>
    <row r="854" spans="1:10" x14ac:dyDescent="0.3">
      <c r="A854" s="13"/>
      <c r="G854" s="134"/>
      <c r="H854" s="134"/>
      <c r="I854" s="11"/>
      <c r="J854" s="11"/>
    </row>
    <row r="855" spans="1:10" x14ac:dyDescent="0.3">
      <c r="A855" s="13"/>
      <c r="G855" s="134"/>
      <c r="H855" s="134"/>
      <c r="I855" s="11"/>
      <c r="J855" s="11"/>
    </row>
    <row r="856" spans="1:10" x14ac:dyDescent="0.3">
      <c r="A856" s="13"/>
      <c r="G856" s="134"/>
      <c r="H856" s="134"/>
      <c r="I856" s="11"/>
      <c r="J856" s="11"/>
    </row>
    <row r="857" spans="1:10" x14ac:dyDescent="0.3">
      <c r="A857" s="13"/>
      <c r="G857" s="134"/>
      <c r="H857" s="134"/>
      <c r="I857" s="11"/>
      <c r="J857" s="11"/>
    </row>
    <row r="858" spans="1:10" x14ac:dyDescent="0.3">
      <c r="A858" s="13"/>
      <c r="G858" s="134"/>
      <c r="H858" s="134"/>
      <c r="I858" s="11"/>
      <c r="J858" s="11"/>
    </row>
    <row r="859" spans="1:10" x14ac:dyDescent="0.3">
      <c r="A859" s="13"/>
      <c r="G859" s="134"/>
      <c r="H859" s="134"/>
      <c r="I859" s="11"/>
      <c r="J859" s="11"/>
    </row>
    <row r="860" spans="1:10" x14ac:dyDescent="0.3">
      <c r="A860" s="13"/>
      <c r="G860" s="134"/>
      <c r="H860" s="134"/>
      <c r="I860" s="11"/>
      <c r="J860" s="11"/>
    </row>
    <row r="861" spans="1:10" x14ac:dyDescent="0.3">
      <c r="A861" s="13"/>
      <c r="G861" s="134"/>
      <c r="H861" s="134"/>
      <c r="I861" s="11"/>
      <c r="J861" s="11"/>
    </row>
    <row r="862" spans="1:10" x14ac:dyDescent="0.3">
      <c r="A862" s="13"/>
      <c r="G862" s="134"/>
      <c r="H862" s="134"/>
      <c r="I862" s="11"/>
      <c r="J862" s="11"/>
    </row>
    <row r="863" spans="1:10" x14ac:dyDescent="0.3">
      <c r="A863" s="13"/>
      <c r="G863" s="134"/>
      <c r="H863" s="134"/>
      <c r="I863" s="11"/>
      <c r="J863" s="11"/>
    </row>
    <row r="864" spans="1:10" x14ac:dyDescent="0.3">
      <c r="A864" s="13"/>
      <c r="G864" s="134"/>
      <c r="H864" s="134"/>
      <c r="I864" s="11"/>
      <c r="J864" s="11"/>
    </row>
    <row r="865" spans="1:10" x14ac:dyDescent="0.3">
      <c r="A865" s="13"/>
      <c r="G865" s="134"/>
      <c r="H865" s="134"/>
      <c r="I865" s="11"/>
      <c r="J865" s="11"/>
    </row>
    <row r="866" spans="1:10" x14ac:dyDescent="0.3">
      <c r="A866" s="13"/>
      <c r="G866" s="134"/>
      <c r="H866" s="134"/>
      <c r="I866" s="11"/>
      <c r="J866" s="11"/>
    </row>
    <row r="867" spans="1:10" x14ac:dyDescent="0.3">
      <c r="A867" s="13"/>
      <c r="G867" s="134"/>
      <c r="H867" s="134"/>
      <c r="I867" s="11"/>
      <c r="J867" s="11"/>
    </row>
    <row r="868" spans="1:10" x14ac:dyDescent="0.3">
      <c r="A868" s="13"/>
      <c r="G868" s="134"/>
      <c r="H868" s="134"/>
      <c r="I868" s="11"/>
      <c r="J868" s="11"/>
    </row>
    <row r="869" spans="1:10" x14ac:dyDescent="0.3">
      <c r="A869" s="13"/>
      <c r="G869" s="134"/>
      <c r="H869" s="134"/>
      <c r="I869" s="11"/>
      <c r="J869" s="11"/>
    </row>
    <row r="870" spans="1:10" x14ac:dyDescent="0.3">
      <c r="A870" s="13"/>
      <c r="G870" s="134"/>
      <c r="H870" s="134"/>
      <c r="I870" s="11"/>
      <c r="J870" s="11"/>
    </row>
    <row r="871" spans="1:10" x14ac:dyDescent="0.3">
      <c r="A871" s="13"/>
      <c r="G871" s="134"/>
      <c r="H871" s="134"/>
      <c r="I871" s="11"/>
      <c r="J871" s="11"/>
    </row>
    <row r="872" spans="1:10" x14ac:dyDescent="0.3">
      <c r="A872" s="13"/>
      <c r="G872" s="134"/>
      <c r="H872" s="134"/>
      <c r="I872" s="11"/>
      <c r="J872" s="11"/>
    </row>
    <row r="873" spans="1:10" x14ac:dyDescent="0.3">
      <c r="A873" s="13"/>
      <c r="G873" s="134"/>
      <c r="H873" s="134"/>
      <c r="I873" s="11"/>
      <c r="J873" s="11"/>
    </row>
    <row r="874" spans="1:10" x14ac:dyDescent="0.3">
      <c r="A874" s="13"/>
      <c r="G874" s="134"/>
      <c r="H874" s="134"/>
      <c r="I874" s="11"/>
      <c r="J874" s="11"/>
    </row>
    <row r="875" spans="1:10" x14ac:dyDescent="0.3">
      <c r="A875" s="13"/>
      <c r="G875" s="134"/>
      <c r="H875" s="134"/>
      <c r="I875" s="11"/>
      <c r="J875" s="11"/>
    </row>
    <row r="876" spans="1:10" x14ac:dyDescent="0.3">
      <c r="A876" s="13"/>
      <c r="G876" s="134"/>
      <c r="H876" s="134"/>
      <c r="I876" s="11"/>
      <c r="J876" s="11"/>
    </row>
    <row r="877" spans="1:10" x14ac:dyDescent="0.3">
      <c r="A877" s="13"/>
      <c r="G877" s="134"/>
      <c r="H877" s="134"/>
      <c r="I877" s="11"/>
      <c r="J877" s="11"/>
    </row>
    <row r="878" spans="1:10" x14ac:dyDescent="0.3">
      <c r="A878" s="13"/>
      <c r="G878" s="134"/>
      <c r="H878" s="134"/>
      <c r="I878" s="11"/>
      <c r="J878" s="11"/>
    </row>
    <row r="879" spans="1:10" x14ac:dyDescent="0.3">
      <c r="A879" s="13"/>
      <c r="G879" s="134"/>
      <c r="H879" s="134"/>
      <c r="I879" s="11"/>
      <c r="J879" s="11"/>
    </row>
    <row r="880" spans="1:10" x14ac:dyDescent="0.3">
      <c r="A880" s="13"/>
      <c r="G880" s="134"/>
      <c r="H880" s="134"/>
      <c r="I880" s="11"/>
      <c r="J880" s="11"/>
    </row>
    <row r="881" spans="1:10" x14ac:dyDescent="0.3">
      <c r="A881" s="13"/>
      <c r="G881" s="134"/>
      <c r="H881" s="134"/>
      <c r="I881" s="11"/>
      <c r="J881" s="11"/>
    </row>
    <row r="882" spans="1:10" x14ac:dyDescent="0.3">
      <c r="A882" s="13"/>
      <c r="G882" s="134"/>
      <c r="H882" s="134"/>
      <c r="I882" s="11"/>
      <c r="J882" s="11"/>
    </row>
    <row r="883" spans="1:10" x14ac:dyDescent="0.3">
      <c r="A883" s="13"/>
      <c r="G883" s="134"/>
      <c r="H883" s="134"/>
      <c r="I883" s="11"/>
      <c r="J883" s="11"/>
    </row>
    <row r="884" spans="1:10" x14ac:dyDescent="0.3">
      <c r="A884" s="13"/>
      <c r="G884" s="134"/>
      <c r="H884" s="134"/>
      <c r="I884" s="11"/>
      <c r="J884" s="11"/>
    </row>
    <row r="885" spans="1:10" x14ac:dyDescent="0.3">
      <c r="A885" s="13"/>
      <c r="G885" s="134"/>
      <c r="H885" s="134"/>
      <c r="I885" s="11"/>
      <c r="J885" s="11"/>
    </row>
    <row r="886" spans="1:10" x14ac:dyDescent="0.3">
      <c r="A886" s="13"/>
      <c r="G886" s="134"/>
      <c r="H886" s="134"/>
      <c r="I886" s="11"/>
      <c r="J886" s="11"/>
    </row>
    <row r="887" spans="1:10" x14ac:dyDescent="0.3">
      <c r="A887" s="13"/>
      <c r="G887" s="134"/>
      <c r="H887" s="134"/>
      <c r="I887" s="11"/>
      <c r="J887" s="11"/>
    </row>
    <row r="888" spans="1:10" x14ac:dyDescent="0.3">
      <c r="A888" s="13"/>
      <c r="G888" s="134"/>
      <c r="H888" s="134"/>
      <c r="I888" s="11"/>
      <c r="J888" s="11"/>
    </row>
    <row r="889" spans="1:10" x14ac:dyDescent="0.3">
      <c r="A889" s="13"/>
      <c r="G889" s="134"/>
      <c r="H889" s="134"/>
      <c r="I889" s="11"/>
      <c r="J889" s="11"/>
    </row>
    <row r="890" spans="1:10" x14ac:dyDescent="0.3">
      <c r="A890" s="13"/>
      <c r="G890" s="134"/>
      <c r="H890" s="134"/>
      <c r="I890" s="11"/>
      <c r="J890" s="11"/>
    </row>
    <row r="891" spans="1:10" x14ac:dyDescent="0.3">
      <c r="A891" s="13"/>
      <c r="G891" s="134"/>
      <c r="H891" s="134"/>
      <c r="I891" s="11"/>
      <c r="J891" s="11"/>
    </row>
    <row r="892" spans="1:10" x14ac:dyDescent="0.3">
      <c r="A892" s="13"/>
      <c r="G892" s="134"/>
      <c r="H892" s="134"/>
      <c r="I892" s="11"/>
      <c r="J892" s="11"/>
    </row>
    <row r="893" spans="1:10" x14ac:dyDescent="0.3">
      <c r="A893" s="13"/>
      <c r="G893" s="134"/>
      <c r="H893" s="134"/>
      <c r="I893" s="11"/>
      <c r="J893" s="11"/>
    </row>
    <row r="894" spans="1:10" x14ac:dyDescent="0.3">
      <c r="A894" s="13"/>
      <c r="G894" s="134"/>
      <c r="H894" s="134"/>
      <c r="I894" s="11"/>
      <c r="J894" s="11"/>
    </row>
    <row r="895" spans="1:10" x14ac:dyDescent="0.3">
      <c r="A895" s="13"/>
      <c r="G895" s="134"/>
      <c r="H895" s="134"/>
      <c r="I895" s="11"/>
      <c r="J895" s="11"/>
    </row>
    <row r="896" spans="1:10" x14ac:dyDescent="0.3">
      <c r="A896" s="13"/>
      <c r="G896" s="134"/>
      <c r="H896" s="134"/>
      <c r="I896" s="11"/>
      <c r="J896" s="11"/>
    </row>
    <row r="897" spans="1:10" x14ac:dyDescent="0.3">
      <c r="A897" s="13"/>
      <c r="G897" s="134"/>
      <c r="H897" s="134"/>
      <c r="I897" s="11"/>
      <c r="J897" s="11"/>
    </row>
    <row r="898" spans="1:10" x14ac:dyDescent="0.3">
      <c r="A898" s="13"/>
      <c r="G898" s="134"/>
      <c r="H898" s="134"/>
      <c r="I898" s="11"/>
      <c r="J898" s="11"/>
    </row>
    <row r="899" spans="1:10" x14ac:dyDescent="0.3">
      <c r="A899" s="13"/>
      <c r="G899" s="134"/>
      <c r="H899" s="134"/>
      <c r="I899" s="11"/>
      <c r="J899" s="11"/>
    </row>
    <row r="900" spans="1:10" x14ac:dyDescent="0.3">
      <c r="A900" s="13"/>
      <c r="G900" s="134"/>
      <c r="H900" s="134"/>
      <c r="I900" s="11"/>
      <c r="J900" s="11"/>
    </row>
    <row r="901" spans="1:10" x14ac:dyDescent="0.3">
      <c r="A901" s="13"/>
      <c r="G901" s="134"/>
      <c r="H901" s="134"/>
      <c r="I901" s="11"/>
      <c r="J901" s="11"/>
    </row>
    <row r="902" spans="1:10" x14ac:dyDescent="0.3">
      <c r="A902" s="13"/>
      <c r="G902" s="134"/>
      <c r="H902" s="134"/>
      <c r="I902" s="11"/>
      <c r="J902" s="11"/>
    </row>
    <row r="903" spans="1:10" x14ac:dyDescent="0.3">
      <c r="A903" s="13"/>
      <c r="G903" s="134"/>
      <c r="H903" s="134"/>
      <c r="I903" s="11"/>
      <c r="J903" s="11"/>
    </row>
    <row r="904" spans="1:10" x14ac:dyDescent="0.3">
      <c r="A904" s="13"/>
      <c r="G904" s="134"/>
      <c r="H904" s="134"/>
      <c r="I904" s="11"/>
      <c r="J904" s="11"/>
    </row>
    <row r="905" spans="1:10" x14ac:dyDescent="0.3">
      <c r="A905" s="13"/>
      <c r="G905" s="134"/>
      <c r="H905" s="134"/>
      <c r="I905" s="11"/>
      <c r="J905" s="11"/>
    </row>
    <row r="906" spans="1:10" x14ac:dyDescent="0.3">
      <c r="A906" s="13"/>
      <c r="G906" s="134"/>
      <c r="H906" s="134"/>
      <c r="I906" s="11"/>
      <c r="J906" s="11"/>
    </row>
    <row r="907" spans="1:10" x14ac:dyDescent="0.3">
      <c r="A907" s="13"/>
      <c r="G907" s="134"/>
      <c r="H907" s="134"/>
      <c r="I907" s="11"/>
      <c r="J907" s="11"/>
    </row>
    <row r="908" spans="1:10" x14ac:dyDescent="0.3">
      <c r="A908" s="13"/>
      <c r="G908" s="134"/>
      <c r="H908" s="134"/>
      <c r="I908" s="11"/>
      <c r="J908" s="11"/>
    </row>
    <row r="909" spans="1:10" x14ac:dyDescent="0.3">
      <c r="A909" s="13"/>
      <c r="G909" s="134"/>
      <c r="H909" s="134"/>
      <c r="I909" s="11"/>
      <c r="J909" s="11"/>
    </row>
    <row r="910" spans="1:10" x14ac:dyDescent="0.3">
      <c r="A910" s="13"/>
      <c r="G910" s="134"/>
      <c r="H910" s="134"/>
      <c r="I910" s="11"/>
      <c r="J910" s="11"/>
    </row>
    <row r="911" spans="1:10" x14ac:dyDescent="0.3">
      <c r="A911" s="13"/>
      <c r="G911" s="134"/>
      <c r="H911" s="134"/>
      <c r="I911" s="11"/>
      <c r="J911" s="11"/>
    </row>
    <row r="912" spans="1:10" x14ac:dyDescent="0.3">
      <c r="A912" s="13"/>
      <c r="G912" s="134"/>
      <c r="H912" s="134"/>
      <c r="I912" s="11"/>
      <c r="J912" s="11"/>
    </row>
    <row r="913" spans="1:10" x14ac:dyDescent="0.3">
      <c r="A913" s="13"/>
      <c r="G913" s="134"/>
      <c r="H913" s="134"/>
      <c r="I913" s="11"/>
      <c r="J913" s="11"/>
    </row>
    <row r="914" spans="1:10" x14ac:dyDescent="0.3">
      <c r="A914" s="13"/>
      <c r="G914" s="134"/>
      <c r="H914" s="134"/>
      <c r="I914" s="11"/>
      <c r="J914" s="11"/>
    </row>
    <row r="915" spans="1:10" x14ac:dyDescent="0.3">
      <c r="A915" s="13"/>
      <c r="G915" s="134"/>
      <c r="H915" s="134"/>
      <c r="I915" s="11"/>
      <c r="J915" s="11"/>
    </row>
    <row r="916" spans="1:10" x14ac:dyDescent="0.3">
      <c r="A916" s="13"/>
      <c r="G916" s="134"/>
      <c r="H916" s="134"/>
      <c r="I916" s="11"/>
      <c r="J916" s="11"/>
    </row>
    <row r="917" spans="1:10" x14ac:dyDescent="0.3">
      <c r="A917" s="13"/>
      <c r="G917" s="134"/>
      <c r="H917" s="134"/>
      <c r="I917" s="11"/>
      <c r="J917" s="11"/>
    </row>
    <row r="918" spans="1:10" x14ac:dyDescent="0.3">
      <c r="A918" s="13"/>
      <c r="G918" s="134"/>
      <c r="H918" s="134"/>
      <c r="I918" s="11"/>
      <c r="J918" s="11"/>
    </row>
    <row r="919" spans="1:10" x14ac:dyDescent="0.3">
      <c r="A919" s="13"/>
      <c r="G919" s="134"/>
      <c r="H919" s="134"/>
      <c r="I919" s="11"/>
      <c r="J919" s="11"/>
    </row>
    <row r="920" spans="1:10" x14ac:dyDescent="0.3">
      <c r="A920" s="13"/>
      <c r="G920" s="134"/>
      <c r="H920" s="134"/>
      <c r="I920" s="11"/>
      <c r="J920" s="11"/>
    </row>
    <row r="921" spans="1:10" x14ac:dyDescent="0.3">
      <c r="A921" s="13"/>
      <c r="G921" s="134"/>
      <c r="H921" s="134"/>
      <c r="I921" s="11"/>
      <c r="J921" s="11"/>
    </row>
    <row r="922" spans="1:10" x14ac:dyDescent="0.3">
      <c r="A922" s="13"/>
      <c r="G922" s="134"/>
      <c r="H922" s="134"/>
      <c r="I922" s="11"/>
      <c r="J922" s="11"/>
    </row>
    <row r="923" spans="1:10" x14ac:dyDescent="0.3">
      <c r="A923" s="13"/>
      <c r="G923" s="134"/>
      <c r="H923" s="134"/>
      <c r="I923" s="11"/>
      <c r="J923" s="11"/>
    </row>
    <row r="924" spans="1:10" x14ac:dyDescent="0.3">
      <c r="A924" s="13"/>
      <c r="G924" s="134"/>
      <c r="H924" s="134"/>
      <c r="I924" s="11"/>
      <c r="J924" s="11"/>
    </row>
    <row r="925" spans="1:10" x14ac:dyDescent="0.3">
      <c r="A925" s="13"/>
      <c r="G925" s="134"/>
      <c r="H925" s="134"/>
      <c r="I925" s="11"/>
      <c r="J925" s="11"/>
    </row>
    <row r="926" spans="1:10" x14ac:dyDescent="0.3">
      <c r="A926" s="13"/>
      <c r="G926" s="134"/>
      <c r="H926" s="134"/>
      <c r="I926" s="11"/>
      <c r="J926" s="11"/>
    </row>
    <row r="927" spans="1:10" x14ac:dyDescent="0.3">
      <c r="A927" s="13"/>
      <c r="G927" s="134"/>
      <c r="H927" s="134"/>
      <c r="I927" s="11"/>
      <c r="J927" s="11"/>
    </row>
    <row r="928" spans="1:10" x14ac:dyDescent="0.3">
      <c r="A928" s="13"/>
      <c r="G928" s="134"/>
      <c r="H928" s="134"/>
      <c r="I928" s="11"/>
      <c r="J928" s="11"/>
    </row>
    <row r="929" spans="1:10" x14ac:dyDescent="0.3">
      <c r="A929" s="13"/>
      <c r="G929" s="134"/>
      <c r="H929" s="134"/>
      <c r="I929" s="11"/>
      <c r="J929" s="11"/>
    </row>
    <row r="930" spans="1:10" x14ac:dyDescent="0.3">
      <c r="A930" s="13"/>
      <c r="G930" s="134"/>
      <c r="H930" s="134"/>
      <c r="I930" s="11"/>
      <c r="J930" s="11"/>
    </row>
    <row r="931" spans="1:10" x14ac:dyDescent="0.3">
      <c r="A931" s="13"/>
      <c r="G931" s="134"/>
      <c r="H931" s="134"/>
      <c r="I931" s="11"/>
      <c r="J931" s="11"/>
    </row>
    <row r="932" spans="1:10" x14ac:dyDescent="0.3">
      <c r="A932" s="13"/>
      <c r="G932" s="134"/>
      <c r="H932" s="134"/>
      <c r="I932" s="11"/>
      <c r="J932" s="11"/>
    </row>
    <row r="933" spans="1:10" x14ac:dyDescent="0.3">
      <c r="A933" s="13"/>
      <c r="G933" s="134"/>
      <c r="H933" s="134"/>
      <c r="I933" s="11"/>
      <c r="J933" s="11"/>
    </row>
    <row r="934" spans="1:10" x14ac:dyDescent="0.3">
      <c r="A934" s="13"/>
      <c r="G934" s="134"/>
      <c r="H934" s="134"/>
      <c r="I934" s="11"/>
      <c r="J934" s="11"/>
    </row>
    <row r="935" spans="1:10" x14ac:dyDescent="0.3">
      <c r="A935" s="13"/>
      <c r="G935" s="134"/>
      <c r="H935" s="134"/>
      <c r="I935" s="11"/>
      <c r="J935" s="11"/>
    </row>
    <row r="936" spans="1:10" x14ac:dyDescent="0.3">
      <c r="A936" s="13"/>
      <c r="G936" s="134"/>
      <c r="H936" s="134"/>
      <c r="I936" s="11"/>
      <c r="J936" s="11"/>
    </row>
    <row r="937" spans="1:10" x14ac:dyDescent="0.3">
      <c r="A937" s="13"/>
      <c r="G937" s="134"/>
      <c r="H937" s="134"/>
      <c r="I937" s="11"/>
      <c r="J937" s="11"/>
    </row>
    <row r="938" spans="1:10" x14ac:dyDescent="0.3">
      <c r="A938" s="13"/>
      <c r="G938" s="134"/>
      <c r="H938" s="134"/>
      <c r="I938" s="11"/>
      <c r="J938" s="11"/>
    </row>
    <row r="939" spans="1:10" x14ac:dyDescent="0.3">
      <c r="A939" s="13"/>
      <c r="G939" s="134"/>
      <c r="H939" s="134"/>
      <c r="I939" s="11"/>
      <c r="J939" s="11"/>
    </row>
    <row r="940" spans="1:10" x14ac:dyDescent="0.3">
      <c r="A940" s="13"/>
      <c r="G940" s="134"/>
      <c r="H940" s="134"/>
      <c r="I940" s="11"/>
      <c r="J940" s="11"/>
    </row>
    <row r="941" spans="1:10" x14ac:dyDescent="0.3">
      <c r="A941" s="13"/>
      <c r="G941" s="134"/>
      <c r="H941" s="134"/>
      <c r="I941" s="11"/>
      <c r="J941" s="11"/>
    </row>
    <row r="942" spans="1:10" x14ac:dyDescent="0.3">
      <c r="A942" s="13"/>
      <c r="G942" s="134"/>
      <c r="H942" s="134"/>
      <c r="I942" s="11"/>
      <c r="J942" s="11"/>
    </row>
    <row r="943" spans="1:10" x14ac:dyDescent="0.3">
      <c r="A943" s="13"/>
      <c r="G943" s="134"/>
      <c r="H943" s="134"/>
      <c r="I943" s="11"/>
      <c r="J943" s="11"/>
    </row>
    <row r="944" spans="1:10" x14ac:dyDescent="0.3">
      <c r="A944" s="13"/>
      <c r="G944" s="134"/>
      <c r="H944" s="134"/>
      <c r="I944" s="11"/>
      <c r="J944" s="11"/>
    </row>
    <row r="945" spans="1:10" x14ac:dyDescent="0.3">
      <c r="A945" s="13"/>
      <c r="G945" s="134"/>
      <c r="H945" s="134"/>
      <c r="I945" s="11"/>
      <c r="J945" s="11"/>
    </row>
    <row r="946" spans="1:10" x14ac:dyDescent="0.3">
      <c r="A946" s="13"/>
      <c r="G946" s="134"/>
      <c r="H946" s="134"/>
      <c r="I946" s="11"/>
      <c r="J946" s="11"/>
    </row>
    <row r="947" spans="1:10" x14ac:dyDescent="0.3">
      <c r="A947" s="13"/>
      <c r="G947" s="134"/>
      <c r="H947" s="134"/>
      <c r="I947" s="11"/>
      <c r="J947" s="11"/>
    </row>
    <row r="948" spans="1:10" x14ac:dyDescent="0.3">
      <c r="A948" s="13"/>
      <c r="G948" s="134"/>
      <c r="H948" s="134"/>
      <c r="I948" s="11"/>
      <c r="J948" s="11"/>
    </row>
    <row r="949" spans="1:10" x14ac:dyDescent="0.3">
      <c r="A949" s="13"/>
      <c r="G949" s="134"/>
      <c r="H949" s="134"/>
      <c r="I949" s="11"/>
      <c r="J949" s="11"/>
    </row>
    <row r="950" spans="1:10" x14ac:dyDescent="0.3">
      <c r="A950" s="13"/>
      <c r="G950" s="134"/>
      <c r="H950" s="134"/>
      <c r="I950" s="11"/>
      <c r="J950" s="11"/>
    </row>
    <row r="951" spans="1:10" x14ac:dyDescent="0.3">
      <c r="A951" s="13"/>
      <c r="G951" s="134"/>
      <c r="H951" s="134"/>
      <c r="I951" s="11"/>
      <c r="J951" s="11"/>
    </row>
    <row r="952" spans="1:10" x14ac:dyDescent="0.3">
      <c r="A952" s="13"/>
      <c r="G952" s="134"/>
      <c r="H952" s="134"/>
      <c r="I952" s="11"/>
      <c r="J952" s="11"/>
    </row>
    <row r="953" spans="1:10" x14ac:dyDescent="0.3">
      <c r="A953" s="13"/>
      <c r="G953" s="134"/>
      <c r="H953" s="134"/>
      <c r="I953" s="11"/>
      <c r="J953" s="11"/>
    </row>
    <row r="954" spans="1:10" x14ac:dyDescent="0.3">
      <c r="A954" s="13"/>
      <c r="G954" s="134"/>
      <c r="H954" s="134"/>
      <c r="I954" s="11"/>
      <c r="J954" s="11"/>
    </row>
    <row r="955" spans="1:10" x14ac:dyDescent="0.3">
      <c r="A955" s="13"/>
      <c r="G955" s="134"/>
      <c r="H955" s="134"/>
      <c r="I955" s="11"/>
      <c r="J955" s="11"/>
    </row>
    <row r="956" spans="1:10" x14ac:dyDescent="0.3">
      <c r="A956" s="13"/>
      <c r="G956" s="134"/>
      <c r="H956" s="134"/>
      <c r="I956" s="11"/>
      <c r="J956" s="11"/>
    </row>
    <row r="957" spans="1:10" x14ac:dyDescent="0.3">
      <c r="A957" s="13"/>
      <c r="G957" s="134"/>
      <c r="H957" s="134"/>
      <c r="I957" s="11"/>
      <c r="J957" s="11"/>
    </row>
    <row r="958" spans="1:10" x14ac:dyDescent="0.3">
      <c r="A958" s="13"/>
      <c r="G958" s="134"/>
      <c r="H958" s="134"/>
      <c r="I958" s="11"/>
      <c r="J958" s="11"/>
    </row>
    <row r="959" spans="1:10" x14ac:dyDescent="0.3">
      <c r="A959" s="13"/>
      <c r="G959" s="134"/>
      <c r="H959" s="134"/>
      <c r="I959" s="11"/>
      <c r="J959" s="11"/>
    </row>
    <row r="960" spans="1:10" x14ac:dyDescent="0.3">
      <c r="A960" s="13"/>
      <c r="G960" s="134"/>
      <c r="H960" s="134"/>
      <c r="I960" s="11"/>
      <c r="J960" s="11"/>
    </row>
    <row r="961" spans="1:10" x14ac:dyDescent="0.3">
      <c r="A961" s="13"/>
      <c r="G961" s="134"/>
      <c r="H961" s="134"/>
      <c r="I961" s="11"/>
      <c r="J961" s="11"/>
    </row>
    <row r="962" spans="1:10" x14ac:dyDescent="0.3">
      <c r="A962" s="13"/>
      <c r="G962" s="134"/>
      <c r="H962" s="134"/>
      <c r="I962" s="11"/>
      <c r="J962" s="11"/>
    </row>
    <row r="963" spans="1:10" x14ac:dyDescent="0.3">
      <c r="A963" s="13"/>
      <c r="G963" s="134"/>
      <c r="H963" s="134"/>
      <c r="I963" s="11"/>
      <c r="J963" s="11"/>
    </row>
    <row r="964" spans="1:10" x14ac:dyDescent="0.3">
      <c r="A964" s="13"/>
      <c r="G964" s="134"/>
      <c r="H964" s="134"/>
      <c r="I964" s="11"/>
      <c r="J964" s="11"/>
    </row>
    <row r="965" spans="1:10" x14ac:dyDescent="0.3">
      <c r="A965" s="13"/>
      <c r="G965" s="134"/>
      <c r="H965" s="134"/>
      <c r="I965" s="11"/>
      <c r="J965" s="11"/>
    </row>
    <row r="966" spans="1:10" x14ac:dyDescent="0.3">
      <c r="A966" s="13"/>
      <c r="G966" s="134"/>
      <c r="H966" s="134"/>
      <c r="I966" s="11"/>
      <c r="J966" s="11"/>
    </row>
    <row r="967" spans="1:10" x14ac:dyDescent="0.3">
      <c r="A967" s="13"/>
      <c r="G967" s="134"/>
      <c r="H967" s="134"/>
      <c r="I967" s="11"/>
      <c r="J967" s="11"/>
    </row>
    <row r="968" spans="1:10" x14ac:dyDescent="0.3">
      <c r="A968" s="13"/>
      <c r="G968" s="134"/>
      <c r="H968" s="134"/>
      <c r="I968" s="11"/>
      <c r="J968" s="11"/>
    </row>
    <row r="969" spans="1:10" x14ac:dyDescent="0.3">
      <c r="A969" s="13"/>
      <c r="G969" s="134"/>
      <c r="H969" s="134"/>
      <c r="I969" s="11"/>
      <c r="J969" s="11"/>
    </row>
    <row r="970" spans="1:10" x14ac:dyDescent="0.3">
      <c r="A970" s="13"/>
      <c r="G970" s="134"/>
      <c r="H970" s="134"/>
      <c r="I970" s="11"/>
      <c r="J970" s="11"/>
    </row>
    <row r="971" spans="1:10" x14ac:dyDescent="0.3">
      <c r="A971" s="13"/>
      <c r="G971" s="134"/>
      <c r="H971" s="134"/>
      <c r="I971" s="11"/>
      <c r="J971" s="11"/>
    </row>
    <row r="972" spans="1:10" x14ac:dyDescent="0.3">
      <c r="A972" s="13"/>
      <c r="G972" s="134"/>
      <c r="H972" s="134"/>
      <c r="I972" s="11"/>
      <c r="J972" s="11"/>
    </row>
    <row r="973" spans="1:10" x14ac:dyDescent="0.3">
      <c r="A973" s="13"/>
      <c r="G973" s="134"/>
      <c r="H973" s="134"/>
      <c r="I973" s="11"/>
      <c r="J973" s="11"/>
    </row>
    <row r="974" spans="1:10" x14ac:dyDescent="0.3">
      <c r="A974" s="13"/>
      <c r="G974" s="134"/>
      <c r="H974" s="134"/>
      <c r="I974" s="11"/>
      <c r="J974" s="11"/>
    </row>
    <row r="975" spans="1:10" x14ac:dyDescent="0.3">
      <c r="A975" s="13"/>
      <c r="G975" s="134"/>
      <c r="H975" s="134"/>
      <c r="I975" s="11"/>
      <c r="J975" s="11"/>
    </row>
    <row r="976" spans="1:10" x14ac:dyDescent="0.3">
      <c r="A976" s="13"/>
      <c r="G976" s="134"/>
      <c r="H976" s="134"/>
      <c r="I976" s="11"/>
      <c r="J976" s="11"/>
    </row>
    <row r="977" spans="1:10" x14ac:dyDescent="0.3">
      <c r="A977" s="13"/>
      <c r="G977" s="134"/>
      <c r="H977" s="134"/>
      <c r="I977" s="11"/>
      <c r="J977" s="11"/>
    </row>
    <row r="978" spans="1:10" x14ac:dyDescent="0.3">
      <c r="A978" s="13"/>
      <c r="G978" s="134"/>
      <c r="H978" s="134"/>
      <c r="I978" s="11"/>
      <c r="J978" s="11"/>
    </row>
    <row r="979" spans="1:10" x14ac:dyDescent="0.3">
      <c r="A979" s="13"/>
      <c r="G979" s="134"/>
      <c r="H979" s="134"/>
      <c r="I979" s="11"/>
      <c r="J979" s="11"/>
    </row>
    <row r="980" spans="1:10" x14ac:dyDescent="0.3">
      <c r="A980" s="13"/>
      <c r="G980" s="134"/>
      <c r="H980" s="134"/>
      <c r="I980" s="11"/>
      <c r="J980" s="11"/>
    </row>
    <row r="981" spans="1:10" x14ac:dyDescent="0.3">
      <c r="A981" s="13"/>
      <c r="G981" s="134"/>
      <c r="H981" s="134"/>
      <c r="I981" s="11"/>
      <c r="J981" s="11"/>
    </row>
    <row r="982" spans="1:10" x14ac:dyDescent="0.3">
      <c r="A982" s="13"/>
      <c r="G982" s="134"/>
      <c r="H982" s="134"/>
      <c r="I982" s="11"/>
      <c r="J982" s="11"/>
    </row>
    <row r="983" spans="1:10" x14ac:dyDescent="0.3">
      <c r="A983" s="13"/>
      <c r="G983" s="134"/>
      <c r="H983" s="134"/>
      <c r="I983" s="11"/>
      <c r="J983" s="11"/>
    </row>
    <row r="984" spans="1:10" x14ac:dyDescent="0.3">
      <c r="A984" s="13"/>
      <c r="G984" s="134"/>
      <c r="H984" s="134"/>
      <c r="I984" s="11"/>
      <c r="J984" s="11"/>
    </row>
    <row r="985" spans="1:10" x14ac:dyDescent="0.3">
      <c r="A985" s="13"/>
      <c r="G985" s="134"/>
      <c r="H985" s="134"/>
      <c r="I985" s="11"/>
      <c r="J985" s="11"/>
    </row>
    <row r="986" spans="1:10" x14ac:dyDescent="0.3">
      <c r="A986" s="13"/>
      <c r="G986" s="134"/>
      <c r="H986" s="134"/>
    </row>
    <row r="987" spans="1:10" x14ac:dyDescent="0.3">
      <c r="G987" s="134"/>
      <c r="H987" s="134"/>
    </row>
    <row r="988" spans="1:10" x14ac:dyDescent="0.3">
      <c r="G988" s="134"/>
      <c r="H988" s="134"/>
    </row>
    <row r="989" spans="1:10" x14ac:dyDescent="0.3">
      <c r="G989" s="134"/>
      <c r="H989" s="134"/>
    </row>
    <row r="990" spans="1:10" x14ac:dyDescent="0.3">
      <c r="G990" s="134"/>
      <c r="H990" s="134"/>
    </row>
    <row r="991" spans="1:10" x14ac:dyDescent="0.3">
      <c r="G991" s="134"/>
      <c r="H991" s="134"/>
    </row>
    <row r="992" spans="1:10" x14ac:dyDescent="0.3">
      <c r="G992" s="134"/>
      <c r="H992" s="134"/>
    </row>
    <row r="993" spans="7:8" x14ac:dyDescent="0.3">
      <c r="G993" s="134"/>
      <c r="H993" s="134"/>
    </row>
    <row r="994" spans="7:8" x14ac:dyDescent="0.3">
      <c r="G994" s="134"/>
      <c r="H994" s="134"/>
    </row>
    <row r="995" spans="7:8" x14ac:dyDescent="0.3">
      <c r="G995" s="134"/>
      <c r="H995" s="134"/>
    </row>
    <row r="996" spans="7:8" x14ac:dyDescent="0.3">
      <c r="G996" s="134"/>
      <c r="H996" s="134"/>
    </row>
    <row r="997" spans="7:8" x14ac:dyDescent="0.3">
      <c r="G997" s="134"/>
      <c r="H997" s="134"/>
    </row>
    <row r="998" spans="7:8" x14ac:dyDescent="0.3">
      <c r="G998" s="134"/>
      <c r="H998" s="134"/>
    </row>
    <row r="999" spans="7:8" x14ac:dyDescent="0.3">
      <c r="G999" s="134"/>
      <c r="H999" s="134"/>
    </row>
    <row r="1000" spans="7:8" x14ac:dyDescent="0.3">
      <c r="G1000" s="134"/>
      <c r="H1000" s="1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6" width="16.33203125" style="14" customWidth="1"/>
    <col min="7" max="7" width="16.109375" style="14" bestFit="1" customWidth="1"/>
    <col min="8" max="8" width="16.33203125" style="14" customWidth="1"/>
    <col min="9" max="9" width="16.33203125" style="14" bestFit="1" customWidth="1"/>
    <col min="10" max="11" width="16.6640625" style="14" customWidth="1"/>
    <col min="12" max="12" width="18.33203125" style="15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27" bestFit="1" customWidth="1"/>
    <col min="18" max="18" width="15" style="127" bestFit="1" customWidth="1"/>
    <col min="19" max="19" width="17.77734375" style="127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3" width="14.4414062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09375" style="8"/>
    <col min="51" max="51" width="19.6640625" style="8" bestFit="1" customWidth="1"/>
    <col min="52" max="60" width="15.10937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8"/>
    <col min="76" max="16384" width="15.109375" style="5"/>
  </cols>
  <sheetData>
    <row r="1" spans="1:75" s="29" customFormat="1" ht="19.5" customHeight="1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26" t="s">
        <v>579</v>
      </c>
      <c r="F1" s="26" t="s">
        <v>580</v>
      </c>
      <c r="G1" s="28" t="s">
        <v>581</v>
      </c>
      <c r="H1" s="26" t="s">
        <v>582</v>
      </c>
      <c r="I1" s="72" t="s">
        <v>583</v>
      </c>
      <c r="J1" s="72" t="s">
        <v>584</v>
      </c>
      <c r="K1" s="72" t="s">
        <v>585</v>
      </c>
      <c r="L1" s="72" t="s">
        <v>586</v>
      </c>
      <c r="M1" s="27" t="s">
        <v>587</v>
      </c>
      <c r="N1" s="27" t="s">
        <v>588</v>
      </c>
      <c r="O1" s="27" t="s">
        <v>589</v>
      </c>
      <c r="P1" s="27" t="s">
        <v>590</v>
      </c>
      <c r="Q1" s="124" t="s">
        <v>731</v>
      </c>
      <c r="R1" s="124" t="s">
        <v>732</v>
      </c>
      <c r="S1" s="124" t="s">
        <v>733</v>
      </c>
      <c r="T1" s="45" t="s">
        <v>591</v>
      </c>
      <c r="U1" s="73" t="s">
        <v>592</v>
      </c>
      <c r="V1" s="73" t="s">
        <v>593</v>
      </c>
      <c r="W1" s="73" t="s">
        <v>594</v>
      </c>
      <c r="X1" s="73" t="s">
        <v>595</v>
      </c>
      <c r="Y1" s="73" t="s">
        <v>596</v>
      </c>
      <c r="Z1" s="73" t="s">
        <v>597</v>
      </c>
      <c r="AA1" s="74" t="s">
        <v>598</v>
      </c>
      <c r="AB1" s="74" t="s">
        <v>599</v>
      </c>
      <c r="AC1" s="74" t="s">
        <v>600</v>
      </c>
      <c r="AD1" s="74" t="s">
        <v>601</v>
      </c>
      <c r="AE1" s="74" t="s">
        <v>602</v>
      </c>
      <c r="AF1" s="74" t="s">
        <v>603</v>
      </c>
      <c r="AG1" s="74" t="s">
        <v>604</v>
      </c>
      <c r="AH1" s="46" t="s">
        <v>605</v>
      </c>
      <c r="AI1" s="74" t="s">
        <v>817</v>
      </c>
      <c r="AJ1" s="74" t="s">
        <v>818</v>
      </c>
      <c r="AK1" s="46" t="s">
        <v>819</v>
      </c>
      <c r="AL1" s="47" t="s">
        <v>715</v>
      </c>
      <c r="AM1" s="47" t="s">
        <v>716</v>
      </c>
      <c r="AN1" s="47" t="s">
        <v>717</v>
      </c>
      <c r="AO1" s="75" t="s">
        <v>705</v>
      </c>
      <c r="AP1" s="75" t="s">
        <v>706</v>
      </c>
      <c r="AQ1" s="75" t="s">
        <v>848</v>
      </c>
      <c r="AR1" s="75" t="s">
        <v>707</v>
      </c>
      <c r="AS1" s="75" t="s">
        <v>708</v>
      </c>
      <c r="AT1" s="75" t="s">
        <v>709</v>
      </c>
      <c r="AU1" s="75" t="s">
        <v>768</v>
      </c>
      <c r="AV1" s="75" t="s">
        <v>769</v>
      </c>
      <c r="AW1" s="75" t="s">
        <v>770</v>
      </c>
      <c r="AX1" s="75" t="s">
        <v>771</v>
      </c>
      <c r="AY1" s="75" t="s">
        <v>846</v>
      </c>
      <c r="AZ1" s="75" t="s">
        <v>772</v>
      </c>
      <c r="BA1" s="75" t="s">
        <v>773</v>
      </c>
      <c r="BB1" s="75" t="s">
        <v>774</v>
      </c>
      <c r="BC1" s="75" t="s">
        <v>775</v>
      </c>
      <c r="BD1" s="75" t="s">
        <v>776</v>
      </c>
      <c r="BE1" s="75" t="s">
        <v>777</v>
      </c>
      <c r="BF1" s="75" t="s">
        <v>778</v>
      </c>
      <c r="BG1" s="75" t="s">
        <v>779</v>
      </c>
      <c r="BH1" s="75" t="s">
        <v>780</v>
      </c>
      <c r="BI1" s="49" t="s">
        <v>606</v>
      </c>
      <c r="BJ1" s="49" t="s">
        <v>607</v>
      </c>
      <c r="BK1" s="49" t="s">
        <v>608</v>
      </c>
      <c r="BL1" s="49" t="s">
        <v>609</v>
      </c>
      <c r="BM1" s="49" t="s">
        <v>610</v>
      </c>
      <c r="BN1" s="49" t="s">
        <v>781</v>
      </c>
      <c r="BO1" s="49" t="s">
        <v>611</v>
      </c>
      <c r="BP1" s="49" t="s">
        <v>612</v>
      </c>
      <c r="BQ1" s="49" t="s">
        <v>613</v>
      </c>
      <c r="BR1" s="49" t="s">
        <v>614</v>
      </c>
      <c r="BS1" s="49" t="s">
        <v>615</v>
      </c>
      <c r="BT1" s="49" t="s">
        <v>616</v>
      </c>
      <c r="BU1" s="49" t="s">
        <v>617</v>
      </c>
      <c r="BV1" s="49" t="s">
        <v>618</v>
      </c>
      <c r="BW1" s="50" t="s">
        <v>619</v>
      </c>
    </row>
    <row r="2" spans="1:75" s="29" customFormat="1" ht="79.95" customHeight="1" x14ac:dyDescent="0.3">
      <c r="A2" s="30" t="s">
        <v>667</v>
      </c>
      <c r="B2" s="34" t="s">
        <v>16</v>
      </c>
      <c r="C2" s="34" t="s">
        <v>327</v>
      </c>
      <c r="D2" s="34" t="s">
        <v>56</v>
      </c>
      <c r="E2" s="34" t="s">
        <v>136</v>
      </c>
      <c r="F2" s="34" t="s">
        <v>423</v>
      </c>
      <c r="G2" s="34" t="s">
        <v>138</v>
      </c>
      <c r="H2" s="34" t="s">
        <v>137</v>
      </c>
      <c r="I2" s="34" t="s">
        <v>139</v>
      </c>
      <c r="J2" s="34" t="s">
        <v>140</v>
      </c>
      <c r="K2" s="34" t="s">
        <v>141</v>
      </c>
      <c r="L2" s="76" t="s">
        <v>284</v>
      </c>
      <c r="M2" s="30" t="s">
        <v>142</v>
      </c>
      <c r="N2" s="30" t="s">
        <v>143</v>
      </c>
      <c r="O2" s="30" t="s">
        <v>144</v>
      </c>
      <c r="P2" s="30" t="s">
        <v>145</v>
      </c>
      <c r="Q2" s="125" t="s">
        <v>729</v>
      </c>
      <c r="R2" s="125" t="s">
        <v>730</v>
      </c>
      <c r="S2" s="125" t="s">
        <v>728</v>
      </c>
      <c r="T2" s="54"/>
      <c r="U2" s="54" t="s">
        <v>280</v>
      </c>
      <c r="V2" s="54" t="s">
        <v>146</v>
      </c>
      <c r="W2" s="54" t="s">
        <v>147</v>
      </c>
      <c r="X2" s="54" t="s">
        <v>272</v>
      </c>
      <c r="Y2" s="54" t="s">
        <v>148</v>
      </c>
      <c r="Z2" s="54" t="s">
        <v>149</v>
      </c>
      <c r="AA2" s="55" t="s">
        <v>150</v>
      </c>
      <c r="AB2" s="55" t="s">
        <v>151</v>
      </c>
      <c r="AC2" s="55" t="s">
        <v>86</v>
      </c>
      <c r="AD2" s="55" t="s">
        <v>87</v>
      </c>
      <c r="AE2" s="55" t="s">
        <v>88</v>
      </c>
      <c r="AF2" s="55" t="s">
        <v>152</v>
      </c>
      <c r="AG2" s="55" t="s">
        <v>424</v>
      </c>
      <c r="AH2" s="55" t="s">
        <v>426</v>
      </c>
      <c r="AI2" s="55" t="s">
        <v>153</v>
      </c>
      <c r="AJ2" s="55" t="s">
        <v>425</v>
      </c>
      <c r="AK2" s="55" t="s">
        <v>427</v>
      </c>
      <c r="AL2" s="57" t="s">
        <v>91</v>
      </c>
      <c r="AM2" s="57" t="s">
        <v>92</v>
      </c>
      <c r="AN2" s="57" t="s">
        <v>93</v>
      </c>
      <c r="AO2" s="117" t="s">
        <v>95</v>
      </c>
      <c r="AP2" s="117" t="s">
        <v>96</v>
      </c>
      <c r="AQ2" s="58" t="s">
        <v>839</v>
      </c>
      <c r="AR2" s="117" t="s">
        <v>97</v>
      </c>
      <c r="AS2" s="117" t="s">
        <v>98</v>
      </c>
      <c r="AT2" s="117" t="s">
        <v>710</v>
      </c>
      <c r="AU2" s="58" t="s">
        <v>100</v>
      </c>
      <c r="AV2" s="58" t="s">
        <v>101</v>
      </c>
      <c r="AW2" s="59" t="s">
        <v>102</v>
      </c>
      <c r="AX2" s="59" t="s">
        <v>103</v>
      </c>
      <c r="AY2" s="59" t="s">
        <v>847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154</v>
      </c>
      <c r="BM2" s="60" t="s">
        <v>381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380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7" t="s">
        <v>283</v>
      </c>
    </row>
    <row r="3" spans="1:75" s="41" customFormat="1" ht="27" customHeight="1" x14ac:dyDescent="0.3">
      <c r="A3" s="36" t="s">
        <v>360</v>
      </c>
      <c r="B3" s="35"/>
      <c r="C3" s="35"/>
      <c r="D3" s="35"/>
      <c r="E3" s="35"/>
      <c r="F3" s="35" t="s">
        <v>620</v>
      </c>
      <c r="G3" s="35" t="s">
        <v>156</v>
      </c>
      <c r="H3" s="35" t="s">
        <v>155</v>
      </c>
      <c r="I3" s="35" t="s">
        <v>157</v>
      </c>
      <c r="J3" s="35"/>
      <c r="K3" s="35"/>
      <c r="L3" s="78"/>
      <c r="M3" s="36" t="s">
        <v>158</v>
      </c>
      <c r="N3" s="36" t="s">
        <v>371</v>
      </c>
      <c r="O3" s="36"/>
      <c r="P3" s="36" t="s">
        <v>37</v>
      </c>
      <c r="Q3" s="126" t="s">
        <v>726</v>
      </c>
      <c r="R3" s="126" t="s">
        <v>34</v>
      </c>
      <c r="S3" s="126" t="s">
        <v>727</v>
      </c>
      <c r="T3" s="66"/>
      <c r="U3" s="66" t="s">
        <v>37</v>
      </c>
      <c r="V3" s="66" t="s">
        <v>37</v>
      </c>
      <c r="W3" s="66" t="s">
        <v>37</v>
      </c>
      <c r="X3" s="66" t="s">
        <v>37</v>
      </c>
      <c r="Y3" s="66" t="s">
        <v>37</v>
      </c>
      <c r="Z3" s="66"/>
      <c r="AA3" s="67" t="s">
        <v>131</v>
      </c>
      <c r="AB3" s="67" t="s">
        <v>131</v>
      </c>
      <c r="AC3" s="67"/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  <c r="AL3" s="68" t="s">
        <v>133</v>
      </c>
      <c r="AM3" s="68" t="s">
        <v>134</v>
      </c>
      <c r="AN3" s="68" t="s">
        <v>134</v>
      </c>
      <c r="AO3" s="116" t="s">
        <v>711</v>
      </c>
      <c r="AP3" s="116" t="s">
        <v>711</v>
      </c>
      <c r="AQ3" s="69" t="s">
        <v>135</v>
      </c>
      <c r="AR3" s="116" t="s">
        <v>711</v>
      </c>
      <c r="AS3" s="116" t="s">
        <v>711</v>
      </c>
      <c r="AT3" s="115"/>
      <c r="AU3" s="116" t="s">
        <v>711</v>
      </c>
      <c r="AV3" s="116" t="s">
        <v>711</v>
      </c>
      <c r="AW3" s="116" t="s">
        <v>711</v>
      </c>
      <c r="AX3" s="116" t="s">
        <v>711</v>
      </c>
      <c r="AY3" s="116" t="s">
        <v>711</v>
      </c>
      <c r="AZ3" s="69"/>
      <c r="BA3" s="116" t="s">
        <v>711</v>
      </c>
      <c r="BB3" s="116" t="s">
        <v>711</v>
      </c>
      <c r="BC3" s="116" t="s">
        <v>711</v>
      </c>
      <c r="BD3" s="116" t="s">
        <v>711</v>
      </c>
      <c r="BE3" s="69"/>
      <c r="BF3" s="116" t="s">
        <v>711</v>
      </c>
      <c r="BG3" s="116" t="s">
        <v>711</v>
      </c>
      <c r="BH3" s="116" t="s">
        <v>711</v>
      </c>
      <c r="BI3" s="70" t="s">
        <v>842</v>
      </c>
      <c r="BJ3" s="70" t="s">
        <v>842</v>
      </c>
      <c r="BK3" s="70" t="s">
        <v>842</v>
      </c>
      <c r="BL3" s="70" t="s">
        <v>842</v>
      </c>
      <c r="BM3" s="70" t="s">
        <v>842</v>
      </c>
      <c r="BN3" s="70" t="s">
        <v>842</v>
      </c>
      <c r="BO3" s="70" t="s">
        <v>842</v>
      </c>
      <c r="BP3" s="70" t="s">
        <v>842</v>
      </c>
      <c r="BQ3" s="70" t="s">
        <v>842</v>
      </c>
      <c r="BR3" s="70" t="s">
        <v>842</v>
      </c>
      <c r="BS3" s="70" t="s">
        <v>842</v>
      </c>
      <c r="BT3" s="70" t="s">
        <v>842</v>
      </c>
      <c r="BU3" s="70" t="s">
        <v>842</v>
      </c>
      <c r="BV3" s="70" t="s">
        <v>842</v>
      </c>
      <c r="BW3" s="70" t="s">
        <v>842</v>
      </c>
    </row>
    <row r="4" spans="1:75" ht="15" customHeight="1" x14ac:dyDescent="0.3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Q4" s="128"/>
      <c r="R4" s="128"/>
      <c r="S4" s="129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3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Q5" s="128"/>
      <c r="R5" s="128"/>
      <c r="S5" s="129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3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Q6" s="128"/>
      <c r="R6" s="128"/>
      <c r="S6" s="129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3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Q7" s="128"/>
      <c r="R7" s="128"/>
      <c r="S7" s="129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ht="14.4" x14ac:dyDescent="0.3">
      <c r="A8" s="19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Q8" s="128"/>
      <c r="R8" s="128"/>
      <c r="S8" s="129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ht="14.4" x14ac:dyDescent="0.3">
      <c r="A9" s="19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Q9" s="128"/>
      <c r="R9" s="128"/>
      <c r="S9" s="129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ht="14.4" x14ac:dyDescent="0.3">
      <c r="A10" s="19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Q10" s="128"/>
      <c r="R10" s="128"/>
      <c r="S10" s="129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ht="14.4" x14ac:dyDescent="0.3">
      <c r="A11" s="19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Q11" s="128"/>
      <c r="R11" s="128"/>
      <c r="S11" s="129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ht="14.4" x14ac:dyDescent="0.3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8"/>
      <c r="R12" s="128"/>
      <c r="S12" s="129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ht="14.4" x14ac:dyDescent="0.3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8"/>
      <c r="R13" s="128"/>
      <c r="S13" s="129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ht="14.4" x14ac:dyDescent="0.3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8"/>
      <c r="R14" s="128"/>
      <c r="S14" s="129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ht="14.4" x14ac:dyDescent="0.3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8"/>
      <c r="R15" s="128"/>
      <c r="S15" s="129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ht="14.4" x14ac:dyDescent="0.3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8"/>
      <c r="R16" s="128"/>
      <c r="S16" s="129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ht="14.4" x14ac:dyDescent="0.3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8"/>
      <c r="R17" s="128"/>
      <c r="S17" s="129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ht="14.4" x14ac:dyDescent="0.3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8"/>
      <c r="R18" s="128"/>
      <c r="S18" s="129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ht="14.4" x14ac:dyDescent="0.3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8"/>
      <c r="R19" s="128"/>
      <c r="S19" s="129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ht="14.4" x14ac:dyDescent="0.3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8"/>
      <c r="R20" s="128"/>
      <c r="S20" s="129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ht="14.4" x14ac:dyDescent="0.3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8"/>
      <c r="R21" s="128"/>
      <c r="S21" s="129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ht="14.4" x14ac:dyDescent="0.3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0"/>
      <c r="R22" s="130"/>
      <c r="S22" s="130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.4" x14ac:dyDescent="0.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0"/>
      <c r="R23" s="130"/>
      <c r="S23" s="130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.4" x14ac:dyDescent="0.3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0"/>
      <c r="R24" s="130"/>
      <c r="S24" s="130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.4" x14ac:dyDescent="0.3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0"/>
      <c r="R25" s="130"/>
      <c r="S25" s="130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.4" x14ac:dyDescent="0.3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0"/>
      <c r="R26" s="130"/>
      <c r="S26" s="13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.4" x14ac:dyDescent="0.3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0"/>
      <c r="R27" s="130"/>
      <c r="S27" s="13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.4" x14ac:dyDescent="0.3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0"/>
      <c r="R28" s="130"/>
      <c r="S28" s="130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.4" x14ac:dyDescent="0.3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0"/>
      <c r="R29" s="130"/>
      <c r="S29" s="130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.4" x14ac:dyDescent="0.3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0"/>
      <c r="R30" s="130"/>
      <c r="S30" s="130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.4" x14ac:dyDescent="0.3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0"/>
      <c r="R31" s="130"/>
      <c r="S31" s="130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.4" x14ac:dyDescent="0.3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0"/>
      <c r="R32" s="130"/>
      <c r="S32" s="13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.4" x14ac:dyDescent="0.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0"/>
      <c r="R33" s="130"/>
      <c r="S33" s="13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.4" x14ac:dyDescent="0.3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0"/>
      <c r="R34" s="130"/>
      <c r="S34" s="130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4" x14ac:dyDescent="0.3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0"/>
      <c r="R35" s="130"/>
      <c r="S35" s="130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.4" x14ac:dyDescent="0.3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0"/>
      <c r="R36" s="130"/>
      <c r="S36" s="130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.4" x14ac:dyDescent="0.3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0"/>
      <c r="R37" s="130"/>
      <c r="S37" s="130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.4" x14ac:dyDescent="0.3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0"/>
      <c r="R38" s="130"/>
      <c r="S38" s="130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.4" x14ac:dyDescent="0.3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0"/>
      <c r="R39" s="130"/>
      <c r="S39" s="130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.4" x14ac:dyDescent="0.3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0"/>
      <c r="R40" s="130"/>
      <c r="S40" s="130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.4" x14ac:dyDescent="0.3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0"/>
      <c r="R41" s="130"/>
      <c r="S41" s="130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.4" x14ac:dyDescent="0.3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0"/>
      <c r="R42" s="130"/>
      <c r="S42" s="130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.4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0"/>
      <c r="R43" s="130"/>
      <c r="S43" s="130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.4" x14ac:dyDescent="0.3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0"/>
      <c r="R44" s="130"/>
      <c r="S44" s="130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.4" x14ac:dyDescent="0.3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0"/>
      <c r="R45" s="130"/>
      <c r="S45" s="130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.4" x14ac:dyDescent="0.3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0"/>
      <c r="R46" s="130"/>
      <c r="S46" s="130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.4" x14ac:dyDescent="0.3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0"/>
      <c r="R47" s="130"/>
      <c r="S47" s="130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.4" x14ac:dyDescent="0.3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0"/>
      <c r="R48" s="130"/>
      <c r="S48" s="130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.4" x14ac:dyDescent="0.3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0"/>
      <c r="R49" s="130"/>
      <c r="S49" s="130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.4" x14ac:dyDescent="0.3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0"/>
      <c r="R50" s="130"/>
      <c r="S50" s="130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.4" x14ac:dyDescent="0.3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0"/>
      <c r="R51" s="130"/>
      <c r="S51" s="13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.4" x14ac:dyDescent="0.3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0"/>
      <c r="R52" s="130"/>
      <c r="S52" s="130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.4" x14ac:dyDescent="0.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0"/>
      <c r="R53" s="130"/>
      <c r="S53" s="130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.4" x14ac:dyDescent="0.3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0"/>
      <c r="R54" s="130"/>
      <c r="S54" s="130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.4" x14ac:dyDescent="0.3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0"/>
      <c r="R55" s="130"/>
      <c r="S55" s="130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.4" x14ac:dyDescent="0.3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0"/>
      <c r="R56" s="130"/>
      <c r="S56" s="130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.4" x14ac:dyDescent="0.3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0"/>
      <c r="R57" s="130"/>
      <c r="S57" s="130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.4" x14ac:dyDescent="0.3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0"/>
      <c r="R58" s="130"/>
      <c r="S58" s="130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.4" x14ac:dyDescent="0.3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0"/>
      <c r="R59" s="130"/>
      <c r="S59" s="130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.4" x14ac:dyDescent="0.3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0"/>
      <c r="R60" s="130"/>
      <c r="S60" s="130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.4" x14ac:dyDescent="0.3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0"/>
      <c r="R61" s="130"/>
      <c r="S61" s="130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.4" x14ac:dyDescent="0.3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0"/>
      <c r="R62" s="130"/>
      <c r="S62" s="130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.4" x14ac:dyDescent="0.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0"/>
      <c r="R63" s="130"/>
      <c r="S63" s="130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.4" x14ac:dyDescent="0.3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0"/>
      <c r="R64" s="130"/>
      <c r="S64" s="130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.4" x14ac:dyDescent="0.3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0"/>
      <c r="R65" s="130"/>
      <c r="S65" s="130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.4" x14ac:dyDescent="0.3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0"/>
      <c r="R66" s="130"/>
      <c r="S66" s="130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.4" x14ac:dyDescent="0.3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0"/>
      <c r="R67" s="130"/>
      <c r="S67" s="130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.4" x14ac:dyDescent="0.3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0"/>
      <c r="R68" s="130"/>
      <c r="S68" s="130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.4" x14ac:dyDescent="0.3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0"/>
      <c r="R69" s="130"/>
      <c r="S69" s="130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.4" x14ac:dyDescent="0.3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0"/>
      <c r="R70" s="130"/>
      <c r="S70" s="130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.4" x14ac:dyDescent="0.3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0"/>
      <c r="R71" s="130"/>
      <c r="S71" s="130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.4" x14ac:dyDescent="0.3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0"/>
      <c r="R72" s="130"/>
      <c r="S72" s="130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.4" x14ac:dyDescent="0.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0"/>
      <c r="R73" s="130"/>
      <c r="S73" s="130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.4" x14ac:dyDescent="0.3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0"/>
      <c r="R74" s="130"/>
      <c r="S74" s="130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.4" x14ac:dyDescent="0.3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0"/>
      <c r="R75" s="130"/>
      <c r="S75" s="130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.4" x14ac:dyDescent="0.3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0"/>
      <c r="R76" s="130"/>
      <c r="S76" s="130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.4" x14ac:dyDescent="0.3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0"/>
      <c r="R77" s="130"/>
      <c r="S77" s="130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.4" x14ac:dyDescent="0.3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0"/>
      <c r="R78" s="130"/>
      <c r="S78" s="130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.4" x14ac:dyDescent="0.3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0"/>
      <c r="R79" s="130"/>
      <c r="S79" s="130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.4" x14ac:dyDescent="0.3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0"/>
      <c r="R80" s="130"/>
      <c r="S80" s="130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.4" x14ac:dyDescent="0.3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0"/>
      <c r="R81" s="130"/>
      <c r="S81" s="130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.4" x14ac:dyDescent="0.3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0"/>
      <c r="R82" s="130"/>
      <c r="S82" s="130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.4" x14ac:dyDescent="0.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0"/>
      <c r="R83" s="130"/>
      <c r="S83" s="130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.4" x14ac:dyDescent="0.3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0"/>
      <c r="R84" s="130"/>
      <c r="S84" s="130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.4" x14ac:dyDescent="0.3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0"/>
      <c r="R85" s="130"/>
      <c r="S85" s="130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.4" x14ac:dyDescent="0.3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0"/>
      <c r="R86" s="130"/>
      <c r="S86" s="130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.4" x14ac:dyDescent="0.3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0"/>
      <c r="R87" s="130"/>
      <c r="S87" s="130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.4" x14ac:dyDescent="0.3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0"/>
      <c r="R88" s="130"/>
      <c r="S88" s="130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.4" x14ac:dyDescent="0.3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0"/>
      <c r="R89" s="130"/>
      <c r="S89" s="130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.4" x14ac:dyDescent="0.3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0"/>
      <c r="R90" s="130"/>
      <c r="S90" s="130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.4" x14ac:dyDescent="0.3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0"/>
      <c r="R91" s="130"/>
      <c r="S91" s="130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.4" x14ac:dyDescent="0.3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0"/>
      <c r="R92" s="130"/>
      <c r="S92" s="130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.4" x14ac:dyDescent="0.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0"/>
      <c r="R93" s="130"/>
      <c r="S93" s="130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.4" x14ac:dyDescent="0.3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0"/>
      <c r="R94" s="130"/>
      <c r="S94" s="130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.4" x14ac:dyDescent="0.3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0"/>
      <c r="R95" s="130"/>
      <c r="S95" s="130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.4" x14ac:dyDescent="0.3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0"/>
      <c r="R96" s="130"/>
      <c r="S96" s="130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.4" x14ac:dyDescent="0.3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0"/>
      <c r="R97" s="130"/>
      <c r="S97" s="130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.4" x14ac:dyDescent="0.3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0"/>
      <c r="R98" s="130"/>
      <c r="S98" s="130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.4" x14ac:dyDescent="0.3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0"/>
      <c r="R99" s="130"/>
      <c r="S99" s="130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.4" x14ac:dyDescent="0.3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0"/>
      <c r="R100" s="130"/>
      <c r="S100" s="130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.4" x14ac:dyDescent="0.3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0"/>
      <c r="R101" s="130"/>
      <c r="S101" s="130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.4" x14ac:dyDescent="0.3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0"/>
      <c r="R102" s="130"/>
      <c r="S102" s="130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.4" x14ac:dyDescent="0.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0"/>
      <c r="R103" s="130"/>
      <c r="S103" s="130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.4" x14ac:dyDescent="0.3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0"/>
      <c r="R104" s="130"/>
      <c r="S104" s="130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.4" x14ac:dyDescent="0.3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0"/>
      <c r="R105" s="130"/>
      <c r="S105" s="130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.4" x14ac:dyDescent="0.3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0"/>
      <c r="R106" s="130"/>
      <c r="S106" s="130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.4" x14ac:dyDescent="0.3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0"/>
      <c r="R107" s="130"/>
      <c r="S107" s="130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.4" x14ac:dyDescent="0.3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0"/>
      <c r="R108" s="130"/>
      <c r="S108" s="130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.4" x14ac:dyDescent="0.3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0"/>
      <c r="R109" s="130"/>
      <c r="S109" s="130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.4" x14ac:dyDescent="0.3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0"/>
      <c r="R110" s="130"/>
      <c r="S110" s="130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.4" x14ac:dyDescent="0.3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0"/>
      <c r="R111" s="130"/>
      <c r="S111" s="130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.4" x14ac:dyDescent="0.3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0"/>
      <c r="R112" s="130"/>
      <c r="S112" s="130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.4" x14ac:dyDescent="0.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0"/>
      <c r="R113" s="130"/>
      <c r="S113" s="130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.4" x14ac:dyDescent="0.3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0"/>
      <c r="R114" s="130"/>
      <c r="S114" s="130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.4" x14ac:dyDescent="0.3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0"/>
      <c r="R115" s="130"/>
      <c r="S115" s="130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.4" x14ac:dyDescent="0.3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0"/>
      <c r="R116" s="130"/>
      <c r="S116" s="130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.4" x14ac:dyDescent="0.3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0"/>
      <c r="R117" s="130"/>
      <c r="S117" s="130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.4" x14ac:dyDescent="0.3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0"/>
      <c r="R118" s="130"/>
      <c r="S118" s="130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.4" x14ac:dyDescent="0.3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0"/>
      <c r="R119" s="130"/>
      <c r="S119" s="130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.4" x14ac:dyDescent="0.3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0"/>
      <c r="R120" s="130"/>
      <c r="S120" s="130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.4" x14ac:dyDescent="0.3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0"/>
      <c r="R121" s="130"/>
      <c r="S121" s="130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.4" x14ac:dyDescent="0.3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0"/>
      <c r="R122" s="130"/>
      <c r="S122" s="130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.4" x14ac:dyDescent="0.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0"/>
      <c r="R123" s="130"/>
      <c r="S123" s="130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.4" x14ac:dyDescent="0.3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0"/>
      <c r="R124" s="130"/>
      <c r="S124" s="130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.4" x14ac:dyDescent="0.3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0"/>
      <c r="R125" s="130"/>
      <c r="S125" s="130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.4" x14ac:dyDescent="0.3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0"/>
      <c r="R126" s="130"/>
      <c r="S126" s="130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.4" x14ac:dyDescent="0.3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0"/>
      <c r="R127" s="130"/>
      <c r="S127" s="130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.4" x14ac:dyDescent="0.3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0"/>
      <c r="R128" s="130"/>
      <c r="S128" s="130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.4" x14ac:dyDescent="0.3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0"/>
      <c r="R129" s="130"/>
      <c r="S129" s="130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.4" x14ac:dyDescent="0.3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0"/>
      <c r="R130" s="130"/>
      <c r="S130" s="130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.4" x14ac:dyDescent="0.3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0"/>
      <c r="R131" s="130"/>
      <c r="S131" s="130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.4" x14ac:dyDescent="0.3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0"/>
      <c r="R132" s="130"/>
      <c r="S132" s="130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.4" x14ac:dyDescent="0.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0"/>
      <c r="R133" s="130"/>
      <c r="S133" s="130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.4" x14ac:dyDescent="0.3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0"/>
      <c r="R134" s="130"/>
      <c r="S134" s="130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.4" x14ac:dyDescent="0.3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0"/>
      <c r="R135" s="130"/>
      <c r="S135" s="130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.4" x14ac:dyDescent="0.3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0"/>
      <c r="R136" s="130"/>
      <c r="S136" s="130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.4" x14ac:dyDescent="0.3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0"/>
      <c r="R137" s="130"/>
      <c r="S137" s="13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.4" x14ac:dyDescent="0.3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0"/>
      <c r="R138" s="130"/>
      <c r="S138" s="130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.4" x14ac:dyDescent="0.3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0"/>
      <c r="R139" s="130"/>
      <c r="S139" s="130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.4" x14ac:dyDescent="0.3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0"/>
      <c r="R140" s="130"/>
      <c r="S140" s="130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.4" x14ac:dyDescent="0.3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0"/>
      <c r="R141" s="130"/>
      <c r="S141" s="130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.4" x14ac:dyDescent="0.3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0"/>
      <c r="R142" s="130"/>
      <c r="S142" s="130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.4" x14ac:dyDescent="0.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0"/>
      <c r="R143" s="130"/>
      <c r="S143" s="130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.4" x14ac:dyDescent="0.3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0"/>
      <c r="R144" s="130"/>
      <c r="S144" s="130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.4" x14ac:dyDescent="0.3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0"/>
      <c r="R145" s="130"/>
      <c r="S145" s="130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.4" x14ac:dyDescent="0.3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0"/>
      <c r="R146" s="130"/>
      <c r="S146" s="130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.4" x14ac:dyDescent="0.3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0"/>
      <c r="R147" s="130"/>
      <c r="S147" s="130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.4" x14ac:dyDescent="0.3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0"/>
      <c r="R148" s="130"/>
      <c r="S148" s="13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.4" x14ac:dyDescent="0.3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0"/>
      <c r="R149" s="130"/>
      <c r="S149" s="130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.4" x14ac:dyDescent="0.3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0"/>
      <c r="R150" s="130"/>
      <c r="S150" s="130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.4" x14ac:dyDescent="0.3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0"/>
      <c r="R151" s="130"/>
      <c r="S151" s="130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.4" x14ac:dyDescent="0.3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0"/>
      <c r="R152" s="130"/>
      <c r="S152" s="130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.4" x14ac:dyDescent="0.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0"/>
      <c r="R153" s="130"/>
      <c r="S153" s="130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.4" x14ac:dyDescent="0.3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0"/>
      <c r="R154" s="130"/>
      <c r="S154" s="13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.4" x14ac:dyDescent="0.3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0"/>
      <c r="R155" s="130"/>
      <c r="S155" s="130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.4" x14ac:dyDescent="0.3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0"/>
      <c r="R156" s="130"/>
      <c r="S156" s="130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.4" x14ac:dyDescent="0.3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0"/>
      <c r="R157" s="130"/>
      <c r="S157" s="130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.4" x14ac:dyDescent="0.3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0"/>
      <c r="R158" s="130"/>
      <c r="S158" s="130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.4" x14ac:dyDescent="0.3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0"/>
      <c r="R159" s="130"/>
      <c r="S159" s="130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.4" x14ac:dyDescent="0.3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0"/>
      <c r="R160" s="130"/>
      <c r="S160" s="130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.4" x14ac:dyDescent="0.3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0"/>
      <c r="R161" s="130"/>
      <c r="S161" s="130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.4" x14ac:dyDescent="0.3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0"/>
      <c r="R162" s="130"/>
      <c r="S162" s="130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.4" x14ac:dyDescent="0.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0"/>
      <c r="R163" s="130"/>
      <c r="S163" s="130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.4" x14ac:dyDescent="0.3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0"/>
      <c r="R164" s="130"/>
      <c r="S164" s="130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.4" x14ac:dyDescent="0.3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0"/>
      <c r="R165" s="130"/>
      <c r="S165" s="130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.4" x14ac:dyDescent="0.3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0"/>
      <c r="R166" s="130"/>
      <c r="S166" s="130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.4" x14ac:dyDescent="0.3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0"/>
      <c r="R167" s="130"/>
      <c r="S167" s="130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.4" x14ac:dyDescent="0.3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0"/>
      <c r="R168" s="130"/>
      <c r="S168" s="130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.4" x14ac:dyDescent="0.3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0"/>
      <c r="R169" s="130"/>
      <c r="S169" s="130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.4" x14ac:dyDescent="0.3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0"/>
      <c r="R170" s="130"/>
      <c r="S170" s="130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.4" x14ac:dyDescent="0.3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0"/>
      <c r="R171" s="130"/>
      <c r="S171" s="130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.4" x14ac:dyDescent="0.3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0"/>
      <c r="R172" s="130"/>
      <c r="S172" s="130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.4" x14ac:dyDescent="0.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0"/>
      <c r="R173" s="130"/>
      <c r="S173" s="13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.4" x14ac:dyDescent="0.3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0"/>
      <c r="R174" s="130"/>
      <c r="S174" s="130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.4" x14ac:dyDescent="0.3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0"/>
      <c r="R175" s="130"/>
      <c r="S175" s="130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.4" x14ac:dyDescent="0.3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0"/>
      <c r="R176" s="130"/>
      <c r="S176" s="130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.4" x14ac:dyDescent="0.3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0"/>
      <c r="R177" s="130"/>
      <c r="S177" s="130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.4" x14ac:dyDescent="0.3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0"/>
      <c r="R178" s="130"/>
      <c r="S178" s="130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.4" x14ac:dyDescent="0.3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0"/>
      <c r="R179" s="130"/>
      <c r="S179" s="130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.4" x14ac:dyDescent="0.3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0"/>
      <c r="R180" s="130"/>
      <c r="S180" s="130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.4" x14ac:dyDescent="0.3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0"/>
      <c r="R181" s="130"/>
      <c r="S181" s="130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.4" x14ac:dyDescent="0.3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0"/>
      <c r="R182" s="130"/>
      <c r="S182" s="130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.4" x14ac:dyDescent="0.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0"/>
      <c r="R183" s="130"/>
      <c r="S183" s="130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.4" x14ac:dyDescent="0.3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0"/>
      <c r="R184" s="130"/>
      <c r="S184" s="130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.4" x14ac:dyDescent="0.3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0"/>
      <c r="R185" s="130"/>
      <c r="S185" s="130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.4" x14ac:dyDescent="0.3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0"/>
      <c r="R186" s="130"/>
      <c r="S186" s="130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.4" x14ac:dyDescent="0.3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0"/>
      <c r="R187" s="130"/>
      <c r="S187" s="130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.4" x14ac:dyDescent="0.3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0"/>
      <c r="R188" s="130"/>
      <c r="S188" s="130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.4" x14ac:dyDescent="0.3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0"/>
      <c r="R189" s="130"/>
      <c r="S189" s="130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.4" x14ac:dyDescent="0.3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0"/>
      <c r="R190" s="130"/>
      <c r="S190" s="130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.4" x14ac:dyDescent="0.3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0"/>
      <c r="R191" s="130"/>
      <c r="S191" s="130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.4" x14ac:dyDescent="0.3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0"/>
      <c r="R192" s="130"/>
      <c r="S192" s="130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.4" x14ac:dyDescent="0.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0"/>
      <c r="R193" s="130"/>
      <c r="S193" s="130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.4" x14ac:dyDescent="0.3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0"/>
      <c r="R194" s="130"/>
      <c r="S194" s="130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.4" x14ac:dyDescent="0.3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0"/>
      <c r="R195" s="130"/>
      <c r="S195" s="130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.4" x14ac:dyDescent="0.3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0"/>
      <c r="R196" s="130"/>
      <c r="S196" s="130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.4" x14ac:dyDescent="0.3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0"/>
      <c r="R197" s="130"/>
      <c r="S197" s="130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.4" x14ac:dyDescent="0.3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0"/>
      <c r="R198" s="130"/>
      <c r="S198" s="130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.4" x14ac:dyDescent="0.3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0"/>
      <c r="R199" s="130"/>
      <c r="S199" s="130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.4" x14ac:dyDescent="0.3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0"/>
      <c r="R200" s="130"/>
      <c r="S200" s="130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.4" x14ac:dyDescent="0.3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0"/>
      <c r="R201" s="130"/>
      <c r="S201" s="130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.4" x14ac:dyDescent="0.3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0"/>
      <c r="R202" s="130"/>
      <c r="S202" s="130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.4" x14ac:dyDescent="0.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0"/>
      <c r="R203" s="130"/>
      <c r="S203" s="130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.4" x14ac:dyDescent="0.3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0"/>
      <c r="R204" s="130"/>
      <c r="S204" s="130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.4" x14ac:dyDescent="0.3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0"/>
      <c r="R205" s="130"/>
      <c r="S205" s="130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.4" x14ac:dyDescent="0.3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0"/>
      <c r="R206" s="130"/>
      <c r="S206" s="130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.4" x14ac:dyDescent="0.3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0"/>
      <c r="R207" s="130"/>
      <c r="S207" s="130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.4" x14ac:dyDescent="0.3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0"/>
      <c r="R208" s="130"/>
      <c r="S208" s="130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.4" x14ac:dyDescent="0.3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0"/>
      <c r="R209" s="130"/>
      <c r="S209" s="130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.4" x14ac:dyDescent="0.3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0"/>
      <c r="R210" s="130"/>
      <c r="S210" s="130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.4" x14ac:dyDescent="0.3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0"/>
      <c r="R211" s="130"/>
      <c r="S211" s="130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.4" x14ac:dyDescent="0.3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0"/>
      <c r="R212" s="130"/>
      <c r="S212" s="130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.4" x14ac:dyDescent="0.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0"/>
      <c r="R213" s="130"/>
      <c r="S213" s="130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.4" x14ac:dyDescent="0.3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0"/>
      <c r="R214" s="130"/>
      <c r="S214" s="130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.4" x14ac:dyDescent="0.3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0"/>
      <c r="R215" s="130"/>
      <c r="S215" s="130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.4" x14ac:dyDescent="0.3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0"/>
      <c r="R216" s="130"/>
      <c r="S216" s="13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.4" x14ac:dyDescent="0.3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0"/>
      <c r="R217" s="130"/>
      <c r="S217" s="130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.4" x14ac:dyDescent="0.3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0"/>
      <c r="R218" s="130"/>
      <c r="S218" s="130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.4" x14ac:dyDescent="0.3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0"/>
      <c r="R219" s="130"/>
      <c r="S219" s="130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.4" x14ac:dyDescent="0.3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0"/>
      <c r="R220" s="130"/>
      <c r="S220" s="130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.4" x14ac:dyDescent="0.3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0"/>
      <c r="R221" s="130"/>
      <c r="S221" s="130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.4" x14ac:dyDescent="0.3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0"/>
      <c r="R222" s="130"/>
      <c r="S222" s="13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.4" x14ac:dyDescent="0.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0"/>
      <c r="R223" s="130"/>
      <c r="S223" s="130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.4" x14ac:dyDescent="0.3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0"/>
      <c r="R224" s="130"/>
      <c r="S224" s="130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.4" x14ac:dyDescent="0.3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0"/>
      <c r="R225" s="130"/>
      <c r="S225" s="130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.4" x14ac:dyDescent="0.3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0"/>
      <c r="R226" s="130"/>
      <c r="S226" s="130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.4" x14ac:dyDescent="0.3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0"/>
      <c r="R227" s="130"/>
      <c r="S227" s="130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.4" x14ac:dyDescent="0.3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0"/>
      <c r="R228" s="130"/>
      <c r="S228" s="130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.4" x14ac:dyDescent="0.3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0"/>
      <c r="R229" s="130"/>
      <c r="S229" s="130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.4" x14ac:dyDescent="0.3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0"/>
      <c r="R230" s="130"/>
      <c r="S230" s="130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.4" x14ac:dyDescent="0.3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0"/>
      <c r="R231" s="130"/>
      <c r="S231" s="130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.4" x14ac:dyDescent="0.3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0"/>
      <c r="R232" s="130"/>
      <c r="S232" s="130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.4" x14ac:dyDescent="0.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0"/>
      <c r="R233" s="130"/>
      <c r="S233" s="130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.4" x14ac:dyDescent="0.3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0"/>
      <c r="R234" s="130"/>
      <c r="S234" s="130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.4" x14ac:dyDescent="0.3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0"/>
      <c r="R235" s="130"/>
      <c r="S235" s="130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.4" x14ac:dyDescent="0.3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0"/>
      <c r="R236" s="130"/>
      <c r="S236" s="130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.4" x14ac:dyDescent="0.3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0"/>
      <c r="R237" s="130"/>
      <c r="S237" s="130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.4" x14ac:dyDescent="0.3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0"/>
      <c r="R238" s="130"/>
      <c r="S238" s="130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.4" x14ac:dyDescent="0.3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0"/>
      <c r="R239" s="130"/>
      <c r="S239" s="130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.4" x14ac:dyDescent="0.3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0"/>
      <c r="R240" s="130"/>
      <c r="S240" s="130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.4" x14ac:dyDescent="0.3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0"/>
      <c r="R241" s="130"/>
      <c r="S241" s="130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.4" x14ac:dyDescent="0.3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0"/>
      <c r="R242" s="130"/>
      <c r="S242" s="130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.4" x14ac:dyDescent="0.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0"/>
      <c r="R243" s="130"/>
      <c r="S243" s="130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.4" x14ac:dyDescent="0.3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0"/>
      <c r="R244" s="130"/>
      <c r="S244" s="130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.4" x14ac:dyDescent="0.3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0"/>
      <c r="R245" s="130"/>
      <c r="S245" s="130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.4" x14ac:dyDescent="0.3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0"/>
      <c r="R246" s="130"/>
      <c r="S246" s="130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.4" x14ac:dyDescent="0.3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0"/>
      <c r="R247" s="130"/>
      <c r="S247" s="130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.4" x14ac:dyDescent="0.3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0"/>
      <c r="R248" s="130"/>
      <c r="S248" s="130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.4" x14ac:dyDescent="0.3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0"/>
      <c r="R249" s="130"/>
      <c r="S249" s="130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.4" x14ac:dyDescent="0.3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0"/>
      <c r="R250" s="130"/>
      <c r="S250" s="130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.4" x14ac:dyDescent="0.3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0"/>
      <c r="R251" s="130"/>
      <c r="S251" s="130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.4" x14ac:dyDescent="0.3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0"/>
      <c r="R252" s="130"/>
      <c r="S252" s="130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.4" x14ac:dyDescent="0.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0"/>
      <c r="R253" s="130"/>
      <c r="S253" s="130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.4" x14ac:dyDescent="0.3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0"/>
      <c r="R254" s="130"/>
      <c r="S254" s="130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.4" x14ac:dyDescent="0.3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0"/>
      <c r="R255" s="130"/>
      <c r="S255" s="130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.4" x14ac:dyDescent="0.3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0"/>
      <c r="R256" s="130"/>
      <c r="S256" s="130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.4" x14ac:dyDescent="0.3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0"/>
      <c r="R257" s="130"/>
      <c r="S257" s="130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.4" x14ac:dyDescent="0.3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0"/>
      <c r="R258" s="130"/>
      <c r="S258" s="130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.4" x14ac:dyDescent="0.3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0"/>
      <c r="R259" s="130"/>
      <c r="S259" s="130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.4" x14ac:dyDescent="0.3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0"/>
      <c r="R260" s="130"/>
      <c r="S260" s="130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.4" x14ac:dyDescent="0.3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0"/>
      <c r="R261" s="130"/>
      <c r="S261" s="130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.4" x14ac:dyDescent="0.3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0"/>
      <c r="R262" s="130"/>
      <c r="S262" s="130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.4" x14ac:dyDescent="0.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0"/>
      <c r="R263" s="130"/>
      <c r="S263" s="130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.4" x14ac:dyDescent="0.3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0"/>
      <c r="R264" s="130"/>
      <c r="S264" s="130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.4" x14ac:dyDescent="0.3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0"/>
      <c r="R265" s="130"/>
      <c r="S265" s="130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.4" x14ac:dyDescent="0.3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0"/>
      <c r="R266" s="130"/>
      <c r="S266" s="130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.4" x14ac:dyDescent="0.3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0"/>
      <c r="R267" s="130"/>
      <c r="S267" s="130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.4" x14ac:dyDescent="0.3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0"/>
      <c r="R268" s="130"/>
      <c r="S268" s="130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.4" x14ac:dyDescent="0.3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0"/>
      <c r="R269" s="130"/>
      <c r="S269" s="130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.4" x14ac:dyDescent="0.3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0"/>
      <c r="R270" s="130"/>
      <c r="S270" s="130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.4" x14ac:dyDescent="0.3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0"/>
      <c r="R271" s="130"/>
      <c r="S271" s="130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.4" x14ac:dyDescent="0.3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0"/>
      <c r="R272" s="130"/>
      <c r="S272" s="130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.4" x14ac:dyDescent="0.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0"/>
      <c r="R273" s="130"/>
      <c r="S273" s="13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.4" x14ac:dyDescent="0.3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0"/>
      <c r="R274" s="130"/>
      <c r="S274" s="130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.4" x14ac:dyDescent="0.3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0"/>
      <c r="R275" s="130"/>
      <c r="S275" s="130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.4" x14ac:dyDescent="0.3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0"/>
      <c r="R276" s="130"/>
      <c r="S276" s="130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.4" x14ac:dyDescent="0.3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0"/>
      <c r="R277" s="130"/>
      <c r="S277" s="130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.4" x14ac:dyDescent="0.3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0"/>
      <c r="R278" s="130"/>
      <c r="S278" s="130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.4" x14ac:dyDescent="0.3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0"/>
      <c r="R279" s="130"/>
      <c r="S279" s="13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.4" x14ac:dyDescent="0.3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0"/>
      <c r="R280" s="130"/>
      <c r="S280" s="130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.4" x14ac:dyDescent="0.3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0"/>
      <c r="R281" s="130"/>
      <c r="S281" s="130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.4" x14ac:dyDescent="0.3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0"/>
      <c r="R282" s="130"/>
      <c r="S282" s="130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.4" x14ac:dyDescent="0.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0"/>
      <c r="R283" s="130"/>
      <c r="S283" s="130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.4" x14ac:dyDescent="0.3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0"/>
      <c r="R284" s="130"/>
      <c r="S284" s="130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.4" x14ac:dyDescent="0.3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0"/>
      <c r="R285" s="130"/>
      <c r="S285" s="130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.4" x14ac:dyDescent="0.3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0"/>
      <c r="R286" s="130"/>
      <c r="S286" s="130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.4" x14ac:dyDescent="0.3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0"/>
      <c r="R287" s="130"/>
      <c r="S287" s="130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.4" x14ac:dyDescent="0.3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0"/>
      <c r="R288" s="130"/>
      <c r="S288" s="130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.4" x14ac:dyDescent="0.3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0"/>
      <c r="R289" s="130"/>
      <c r="S289" s="130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.4" x14ac:dyDescent="0.3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0"/>
      <c r="R290" s="130"/>
      <c r="S290" s="130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.4" x14ac:dyDescent="0.3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0"/>
      <c r="R291" s="130"/>
      <c r="S291" s="130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.4" x14ac:dyDescent="0.3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0"/>
      <c r="R292" s="130"/>
      <c r="S292" s="130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.4" x14ac:dyDescent="0.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0"/>
      <c r="R293" s="130"/>
      <c r="S293" s="130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.4" x14ac:dyDescent="0.3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0"/>
      <c r="R294" s="130"/>
      <c r="S294" s="130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.4" x14ac:dyDescent="0.3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0"/>
      <c r="R295" s="130"/>
      <c r="S295" s="130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.4" x14ac:dyDescent="0.3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0"/>
      <c r="R296" s="130"/>
      <c r="S296" s="130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.4" x14ac:dyDescent="0.3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0"/>
      <c r="R297" s="130"/>
      <c r="S297" s="130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.4" x14ac:dyDescent="0.3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0"/>
      <c r="R298" s="130"/>
      <c r="S298" s="130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.4" x14ac:dyDescent="0.3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0"/>
      <c r="R299" s="130"/>
      <c r="S299" s="130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.4" x14ac:dyDescent="0.3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0"/>
      <c r="R300" s="130"/>
      <c r="S300" s="130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.4" x14ac:dyDescent="0.3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0"/>
      <c r="R301" s="130"/>
      <c r="S301" s="130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.4" x14ac:dyDescent="0.3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0"/>
      <c r="R302" s="130"/>
      <c r="S302" s="130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.4" x14ac:dyDescent="0.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0"/>
      <c r="R303" s="130"/>
      <c r="S303" s="130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.4" x14ac:dyDescent="0.3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0"/>
      <c r="R304" s="130"/>
      <c r="S304" s="130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.4" x14ac:dyDescent="0.3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0"/>
      <c r="R305" s="130"/>
      <c r="S305" s="130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.4" x14ac:dyDescent="0.3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0"/>
      <c r="R306" s="130"/>
      <c r="S306" s="130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.4" x14ac:dyDescent="0.3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0"/>
      <c r="R307" s="130"/>
      <c r="S307" s="130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.4" x14ac:dyDescent="0.3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0"/>
      <c r="R308" s="130"/>
      <c r="S308" s="130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.4" x14ac:dyDescent="0.3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0"/>
      <c r="R309" s="130"/>
      <c r="S309" s="130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.4" x14ac:dyDescent="0.3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0"/>
      <c r="R310" s="130"/>
      <c r="S310" s="130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.4" x14ac:dyDescent="0.3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0"/>
      <c r="R311" s="130"/>
      <c r="S311" s="130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.4" x14ac:dyDescent="0.3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0"/>
      <c r="R312" s="130"/>
      <c r="S312" s="130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.4" x14ac:dyDescent="0.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0"/>
      <c r="R313" s="130"/>
      <c r="S313" s="130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.4" x14ac:dyDescent="0.3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0"/>
      <c r="R314" s="130"/>
      <c r="S314" s="130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.4" x14ac:dyDescent="0.3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0"/>
      <c r="R315" s="130"/>
      <c r="S315" s="130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.4" x14ac:dyDescent="0.3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0"/>
      <c r="R316" s="130"/>
      <c r="S316" s="130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.4" x14ac:dyDescent="0.3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0"/>
      <c r="R317" s="130"/>
      <c r="S317" s="130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.4" x14ac:dyDescent="0.3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0"/>
      <c r="R318" s="130"/>
      <c r="S318" s="130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.4" x14ac:dyDescent="0.3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0"/>
      <c r="R319" s="130"/>
      <c r="S319" s="130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.4" x14ac:dyDescent="0.3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0"/>
      <c r="R320" s="130"/>
      <c r="S320" s="130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.4" x14ac:dyDescent="0.3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0"/>
      <c r="R321" s="130"/>
      <c r="S321" s="130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.4" x14ac:dyDescent="0.3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0"/>
      <c r="R322" s="130"/>
      <c r="S322" s="130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.4" x14ac:dyDescent="0.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0"/>
      <c r="R323" s="130"/>
      <c r="S323" s="130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.4" x14ac:dyDescent="0.3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0"/>
      <c r="R324" s="130"/>
      <c r="S324" s="130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.4" x14ac:dyDescent="0.3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0"/>
      <c r="R325" s="130"/>
      <c r="S325" s="130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.4" x14ac:dyDescent="0.3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0"/>
      <c r="R326" s="130"/>
      <c r="S326" s="130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.4" x14ac:dyDescent="0.3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0"/>
      <c r="R327" s="130"/>
      <c r="S327" s="130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.4" x14ac:dyDescent="0.3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0"/>
      <c r="R328" s="130"/>
      <c r="S328" s="130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.4" x14ac:dyDescent="0.3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0"/>
      <c r="R329" s="130"/>
      <c r="S329" s="130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.4" x14ac:dyDescent="0.3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0"/>
      <c r="R330" s="130"/>
      <c r="S330" s="130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.4" x14ac:dyDescent="0.3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0"/>
      <c r="R331" s="130"/>
      <c r="S331" s="130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.4" x14ac:dyDescent="0.3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0"/>
      <c r="R332" s="130"/>
      <c r="S332" s="130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.4" x14ac:dyDescent="0.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0"/>
      <c r="R333" s="130"/>
      <c r="S333" s="130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.4" x14ac:dyDescent="0.3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0"/>
      <c r="R334" s="130"/>
      <c r="S334" s="130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.4" x14ac:dyDescent="0.3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0"/>
      <c r="R335" s="130"/>
      <c r="S335" s="130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.4" x14ac:dyDescent="0.3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0"/>
      <c r="R336" s="130"/>
      <c r="S336" s="130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.4" x14ac:dyDescent="0.3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0"/>
      <c r="R337" s="130"/>
      <c r="S337" s="130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.4" x14ac:dyDescent="0.3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0"/>
      <c r="R338" s="130"/>
      <c r="S338" s="130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.4" x14ac:dyDescent="0.3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0"/>
      <c r="R339" s="130"/>
      <c r="S339" s="130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.4" x14ac:dyDescent="0.3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0"/>
      <c r="R340" s="130"/>
      <c r="S340" s="130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.4" x14ac:dyDescent="0.3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0"/>
      <c r="R341" s="130"/>
      <c r="S341" s="130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.4" x14ac:dyDescent="0.3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0"/>
      <c r="R342" s="130"/>
      <c r="S342" s="130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.4" x14ac:dyDescent="0.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0"/>
      <c r="R343" s="130"/>
      <c r="S343" s="130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.4" x14ac:dyDescent="0.3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0"/>
      <c r="R344" s="130"/>
      <c r="S344" s="130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.4" x14ac:dyDescent="0.3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0"/>
      <c r="R345" s="130"/>
      <c r="S345" s="130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.4" x14ac:dyDescent="0.3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0"/>
      <c r="R346" s="130"/>
      <c r="S346" s="130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.4" x14ac:dyDescent="0.3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0"/>
      <c r="R347" s="130"/>
      <c r="S347" s="130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.4" x14ac:dyDescent="0.3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0"/>
      <c r="R348" s="130"/>
      <c r="S348" s="130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.4" x14ac:dyDescent="0.3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0"/>
      <c r="R349" s="130"/>
      <c r="S349" s="130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.4" x14ac:dyDescent="0.3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0"/>
      <c r="R350" s="130"/>
      <c r="S350" s="130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.4" x14ac:dyDescent="0.3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0"/>
      <c r="R351" s="130"/>
      <c r="S351" s="130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.4" x14ac:dyDescent="0.3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0"/>
      <c r="R352" s="130"/>
      <c r="S352" s="130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.4" x14ac:dyDescent="0.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0"/>
      <c r="R353" s="130"/>
      <c r="S353" s="130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.4" x14ac:dyDescent="0.3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0"/>
      <c r="R354" s="130"/>
      <c r="S354" s="130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.4" x14ac:dyDescent="0.3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0"/>
      <c r="R355" s="130"/>
      <c r="S355" s="130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.4" x14ac:dyDescent="0.3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0"/>
      <c r="R356" s="130"/>
      <c r="S356" s="130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.4" x14ac:dyDescent="0.3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0"/>
      <c r="R357" s="130"/>
      <c r="S357" s="130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.4" x14ac:dyDescent="0.3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0"/>
      <c r="R358" s="130"/>
      <c r="S358" s="130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.4" x14ac:dyDescent="0.3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0"/>
      <c r="R359" s="130"/>
      <c r="S359" s="130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.4" x14ac:dyDescent="0.3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0"/>
      <c r="R360" s="130"/>
      <c r="S360" s="130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.4" x14ac:dyDescent="0.3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0"/>
      <c r="R361" s="130"/>
      <c r="S361" s="130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.4" x14ac:dyDescent="0.3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0"/>
      <c r="R362" s="130"/>
      <c r="S362" s="130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.4" x14ac:dyDescent="0.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0"/>
      <c r="R363" s="130"/>
      <c r="S363" s="130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.4" x14ac:dyDescent="0.3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0"/>
      <c r="R364" s="130"/>
      <c r="S364" s="130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.4" x14ac:dyDescent="0.3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0"/>
      <c r="R365" s="130"/>
      <c r="S365" s="130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.4" x14ac:dyDescent="0.3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0"/>
      <c r="R366" s="130"/>
      <c r="S366" s="130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.4" x14ac:dyDescent="0.3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0"/>
      <c r="R367" s="130"/>
      <c r="S367" s="130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.4" x14ac:dyDescent="0.3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0"/>
      <c r="R368" s="130"/>
      <c r="S368" s="130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.4" x14ac:dyDescent="0.3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0"/>
      <c r="R369" s="130"/>
      <c r="S369" s="130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.4" x14ac:dyDescent="0.3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0"/>
      <c r="R370" s="130"/>
      <c r="S370" s="130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.4" x14ac:dyDescent="0.3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0"/>
      <c r="R371" s="130"/>
      <c r="S371" s="130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.4" x14ac:dyDescent="0.3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0"/>
      <c r="R372" s="130"/>
      <c r="S372" s="130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.4" x14ac:dyDescent="0.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0"/>
      <c r="R373" s="130"/>
      <c r="S373" s="130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.4" x14ac:dyDescent="0.3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0"/>
      <c r="R374" s="130"/>
      <c r="S374" s="130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.4" x14ac:dyDescent="0.3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0"/>
      <c r="R375" s="130"/>
      <c r="S375" s="130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.4" x14ac:dyDescent="0.3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0"/>
      <c r="R376" s="130"/>
      <c r="S376" s="130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.4" x14ac:dyDescent="0.3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0"/>
      <c r="R377" s="130"/>
      <c r="S377" s="130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.4" x14ac:dyDescent="0.3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0"/>
      <c r="R378" s="130"/>
      <c r="S378" s="130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.4" x14ac:dyDescent="0.3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0"/>
      <c r="R379" s="130"/>
      <c r="S379" s="130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.4" x14ac:dyDescent="0.3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0"/>
      <c r="R380" s="130"/>
      <c r="S380" s="130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.4" x14ac:dyDescent="0.3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0"/>
      <c r="R381" s="130"/>
      <c r="S381" s="130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.4" x14ac:dyDescent="0.3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0"/>
      <c r="R382" s="130"/>
      <c r="S382" s="130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.4" x14ac:dyDescent="0.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0"/>
      <c r="R383" s="130"/>
      <c r="S383" s="130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.4" x14ac:dyDescent="0.3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0"/>
      <c r="R384" s="130"/>
      <c r="S384" s="130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.4" x14ac:dyDescent="0.3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0"/>
      <c r="R385" s="130"/>
      <c r="S385" s="130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.4" x14ac:dyDescent="0.3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0"/>
      <c r="R386" s="130"/>
      <c r="S386" s="130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.4" x14ac:dyDescent="0.3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0"/>
      <c r="R387" s="130"/>
      <c r="S387" s="130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.4" x14ac:dyDescent="0.3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0"/>
      <c r="R388" s="130"/>
      <c r="S388" s="130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.4" x14ac:dyDescent="0.3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0"/>
      <c r="R389" s="130"/>
      <c r="S389" s="130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.4" x14ac:dyDescent="0.3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0"/>
      <c r="R390" s="130"/>
      <c r="S390" s="130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.4" x14ac:dyDescent="0.3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0"/>
      <c r="R391" s="130"/>
      <c r="S391" s="130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.4" x14ac:dyDescent="0.3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0"/>
      <c r="R392" s="130"/>
      <c r="S392" s="130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.4" x14ac:dyDescent="0.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0"/>
      <c r="R393" s="130"/>
      <c r="S393" s="130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.4" x14ac:dyDescent="0.3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0"/>
      <c r="R394" s="130"/>
      <c r="S394" s="130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.4" x14ac:dyDescent="0.3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0"/>
      <c r="R395" s="130"/>
      <c r="S395" s="130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.4" x14ac:dyDescent="0.3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0"/>
      <c r="R396" s="130"/>
      <c r="S396" s="130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.4" x14ac:dyDescent="0.3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0"/>
      <c r="R397" s="130"/>
      <c r="S397" s="130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.4" x14ac:dyDescent="0.3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0"/>
      <c r="R398" s="130"/>
      <c r="S398" s="130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.4" x14ac:dyDescent="0.3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0"/>
      <c r="R399" s="130"/>
      <c r="S399" s="130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.4" x14ac:dyDescent="0.3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0"/>
      <c r="R400" s="130"/>
      <c r="S400" s="130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.4" x14ac:dyDescent="0.3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0"/>
      <c r="R401" s="130"/>
      <c r="S401" s="130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.4" x14ac:dyDescent="0.3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0"/>
      <c r="R402" s="130"/>
      <c r="S402" s="130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.4" x14ac:dyDescent="0.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0"/>
      <c r="R403" s="130"/>
      <c r="S403" s="130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.4" x14ac:dyDescent="0.3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0"/>
      <c r="R404" s="130"/>
      <c r="S404" s="130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.4" x14ac:dyDescent="0.3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0"/>
      <c r="R405" s="130"/>
      <c r="S405" s="130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.4" x14ac:dyDescent="0.3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0"/>
      <c r="R406" s="130"/>
      <c r="S406" s="130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.4" x14ac:dyDescent="0.3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0"/>
      <c r="R407" s="130"/>
      <c r="S407" s="130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.4" x14ac:dyDescent="0.3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0"/>
      <c r="R408" s="130"/>
      <c r="S408" s="130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.4" x14ac:dyDescent="0.3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0"/>
      <c r="R409" s="130"/>
      <c r="S409" s="130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.4" x14ac:dyDescent="0.3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0"/>
      <c r="R410" s="130"/>
      <c r="S410" s="130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.4" x14ac:dyDescent="0.3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0"/>
      <c r="R411" s="130"/>
      <c r="S411" s="130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.4" x14ac:dyDescent="0.3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0"/>
      <c r="R412" s="130"/>
      <c r="S412" s="130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.4" x14ac:dyDescent="0.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0"/>
      <c r="R413" s="130"/>
      <c r="S413" s="130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.4" x14ac:dyDescent="0.3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0"/>
      <c r="R414" s="130"/>
      <c r="S414" s="130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.4" x14ac:dyDescent="0.3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0"/>
      <c r="R415" s="130"/>
      <c r="S415" s="130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.4" x14ac:dyDescent="0.3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0"/>
      <c r="R416" s="130"/>
      <c r="S416" s="130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.4" x14ac:dyDescent="0.3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0"/>
      <c r="R417" s="130"/>
      <c r="S417" s="130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.4" x14ac:dyDescent="0.3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0"/>
      <c r="R418" s="130"/>
      <c r="S418" s="130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.4" x14ac:dyDescent="0.3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0"/>
      <c r="R419" s="130"/>
      <c r="S419" s="130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.4" x14ac:dyDescent="0.3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0"/>
      <c r="R420" s="130"/>
      <c r="S420" s="130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.4" x14ac:dyDescent="0.3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0"/>
      <c r="R421" s="130"/>
      <c r="S421" s="130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.4" x14ac:dyDescent="0.3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0"/>
      <c r="R422" s="130"/>
      <c r="S422" s="130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.4" x14ac:dyDescent="0.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0"/>
      <c r="R423" s="130"/>
      <c r="S423" s="130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.4" x14ac:dyDescent="0.3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0"/>
      <c r="R424" s="130"/>
      <c r="S424" s="130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.4" x14ac:dyDescent="0.3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0"/>
      <c r="R425" s="130"/>
      <c r="S425" s="130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.4" x14ac:dyDescent="0.3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0"/>
      <c r="R426" s="130"/>
      <c r="S426" s="130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.4" x14ac:dyDescent="0.3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0"/>
      <c r="R427" s="130"/>
      <c r="S427" s="130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.4" x14ac:dyDescent="0.3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0"/>
      <c r="R428" s="130"/>
      <c r="S428" s="130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.4" x14ac:dyDescent="0.3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0"/>
      <c r="R429" s="130"/>
      <c r="S429" s="130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.4" x14ac:dyDescent="0.3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0"/>
      <c r="R430" s="130"/>
      <c r="S430" s="130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.4" x14ac:dyDescent="0.3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0"/>
      <c r="R431" s="130"/>
      <c r="S431" s="130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.4" x14ac:dyDescent="0.3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0"/>
      <c r="R432" s="130"/>
      <c r="S432" s="130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.4" x14ac:dyDescent="0.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0"/>
      <c r="R433" s="130"/>
      <c r="S433" s="130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.4" x14ac:dyDescent="0.3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0"/>
      <c r="R434" s="130"/>
      <c r="S434" s="130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.4" x14ac:dyDescent="0.3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0"/>
      <c r="R435" s="130"/>
      <c r="S435" s="130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.4" x14ac:dyDescent="0.3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0"/>
      <c r="R436" s="130"/>
      <c r="S436" s="130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.4" x14ac:dyDescent="0.3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0"/>
      <c r="R437" s="130"/>
      <c r="S437" s="130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.4" x14ac:dyDescent="0.3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0"/>
      <c r="R438" s="130"/>
      <c r="S438" s="130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.4" x14ac:dyDescent="0.3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0"/>
      <c r="R439" s="130"/>
      <c r="S439" s="130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.4" x14ac:dyDescent="0.3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0"/>
      <c r="R440" s="130"/>
      <c r="S440" s="130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.4" x14ac:dyDescent="0.3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0"/>
      <c r="R441" s="130"/>
      <c r="S441" s="130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.4" x14ac:dyDescent="0.3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0"/>
      <c r="R442" s="130"/>
      <c r="S442" s="130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.4" x14ac:dyDescent="0.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0"/>
      <c r="R443" s="130"/>
      <c r="S443" s="130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.4" x14ac:dyDescent="0.3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0"/>
      <c r="R444" s="130"/>
      <c r="S444" s="130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.4" x14ac:dyDescent="0.3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0"/>
      <c r="R445" s="130"/>
      <c r="S445" s="130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.4" x14ac:dyDescent="0.3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0"/>
      <c r="R446" s="130"/>
      <c r="S446" s="130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.4" x14ac:dyDescent="0.3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0"/>
      <c r="R447" s="130"/>
      <c r="S447" s="130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.4" x14ac:dyDescent="0.3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0"/>
      <c r="R448" s="130"/>
      <c r="S448" s="130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.4" x14ac:dyDescent="0.3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0"/>
      <c r="R449" s="130"/>
      <c r="S449" s="130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.4" x14ac:dyDescent="0.3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0"/>
      <c r="R450" s="130"/>
      <c r="S450" s="130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.4" x14ac:dyDescent="0.3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0"/>
      <c r="R451" s="130"/>
      <c r="S451" s="130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.4" x14ac:dyDescent="0.3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0"/>
      <c r="R452" s="130"/>
      <c r="S452" s="130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.4" x14ac:dyDescent="0.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0"/>
      <c r="R453" s="130"/>
      <c r="S453" s="130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.4" x14ac:dyDescent="0.3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0"/>
      <c r="R454" s="130"/>
      <c r="S454" s="130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.4" x14ac:dyDescent="0.3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0"/>
      <c r="R455" s="130"/>
      <c r="S455" s="130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.4" x14ac:dyDescent="0.3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0"/>
      <c r="R456" s="130"/>
      <c r="S456" s="130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.4" x14ac:dyDescent="0.3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0"/>
      <c r="R457" s="130"/>
      <c r="S457" s="130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.4" x14ac:dyDescent="0.3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0"/>
      <c r="R458" s="130"/>
      <c r="S458" s="130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.4" x14ac:dyDescent="0.3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0"/>
      <c r="R459" s="130"/>
      <c r="S459" s="130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.4" x14ac:dyDescent="0.3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0"/>
      <c r="R460" s="130"/>
      <c r="S460" s="130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.4" x14ac:dyDescent="0.3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0"/>
      <c r="R461" s="130"/>
      <c r="S461" s="130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.4" x14ac:dyDescent="0.3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0"/>
      <c r="R462" s="130"/>
      <c r="S462" s="130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.4" x14ac:dyDescent="0.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0"/>
      <c r="R463" s="130"/>
      <c r="S463" s="130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.4" x14ac:dyDescent="0.3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0"/>
      <c r="R464" s="130"/>
      <c r="S464" s="130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.4" x14ac:dyDescent="0.3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0"/>
      <c r="R465" s="130"/>
      <c r="S465" s="130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.4" x14ac:dyDescent="0.3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0"/>
      <c r="R466" s="130"/>
      <c r="S466" s="130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.4" x14ac:dyDescent="0.3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0"/>
      <c r="R467" s="130"/>
      <c r="S467" s="130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.4" x14ac:dyDescent="0.3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0"/>
      <c r="R468" s="130"/>
      <c r="S468" s="130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.4" x14ac:dyDescent="0.3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0"/>
      <c r="R469" s="130"/>
      <c r="S469" s="130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.4" x14ac:dyDescent="0.3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0"/>
      <c r="R470" s="130"/>
      <c r="S470" s="130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.4" x14ac:dyDescent="0.3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0"/>
      <c r="R471" s="130"/>
      <c r="S471" s="130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.4" x14ac:dyDescent="0.3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0"/>
      <c r="R472" s="130"/>
      <c r="S472" s="130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.4" x14ac:dyDescent="0.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0"/>
      <c r="R473" s="130"/>
      <c r="S473" s="130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.4" x14ac:dyDescent="0.3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0"/>
      <c r="R474" s="130"/>
      <c r="S474" s="130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.4" x14ac:dyDescent="0.3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0"/>
      <c r="R475" s="130"/>
      <c r="S475" s="130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.4" x14ac:dyDescent="0.3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0"/>
      <c r="R476" s="130"/>
      <c r="S476" s="130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.4" x14ac:dyDescent="0.3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0"/>
      <c r="R477" s="130"/>
      <c r="S477" s="130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.4" x14ac:dyDescent="0.3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0"/>
      <c r="R478" s="130"/>
      <c r="S478" s="130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.4" x14ac:dyDescent="0.3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0"/>
      <c r="R479" s="130"/>
      <c r="S479" s="130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.4" x14ac:dyDescent="0.3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0"/>
      <c r="R480" s="130"/>
      <c r="S480" s="130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.4" x14ac:dyDescent="0.3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0"/>
      <c r="R481" s="130"/>
      <c r="S481" s="130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.4" x14ac:dyDescent="0.3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0"/>
      <c r="R482" s="130"/>
      <c r="S482" s="130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.4" x14ac:dyDescent="0.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0"/>
      <c r="R483" s="130"/>
      <c r="S483" s="130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.4" x14ac:dyDescent="0.3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0"/>
      <c r="R484" s="130"/>
      <c r="S484" s="130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.4" x14ac:dyDescent="0.3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0"/>
      <c r="R485" s="130"/>
      <c r="S485" s="130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.4" x14ac:dyDescent="0.3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0"/>
      <c r="R486" s="130"/>
      <c r="S486" s="130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.4" x14ac:dyDescent="0.3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0"/>
      <c r="R487" s="130"/>
      <c r="S487" s="130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.4" x14ac:dyDescent="0.3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0"/>
      <c r="R488" s="130"/>
      <c r="S488" s="130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.4" x14ac:dyDescent="0.3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0"/>
      <c r="R489" s="130"/>
      <c r="S489" s="130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.4" x14ac:dyDescent="0.3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0"/>
      <c r="R490" s="130"/>
      <c r="S490" s="130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.4" x14ac:dyDescent="0.3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0"/>
      <c r="R491" s="130"/>
      <c r="S491" s="130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.4" x14ac:dyDescent="0.3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0"/>
      <c r="R492" s="130"/>
      <c r="S492" s="130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.4" x14ac:dyDescent="0.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0"/>
      <c r="R493" s="130"/>
      <c r="S493" s="130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.4" x14ac:dyDescent="0.3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0"/>
      <c r="R494" s="130"/>
      <c r="S494" s="130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.4" x14ac:dyDescent="0.3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0"/>
      <c r="R495" s="130"/>
      <c r="S495" s="130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.4" x14ac:dyDescent="0.3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0"/>
      <c r="R496" s="130"/>
      <c r="S496" s="130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.4" x14ac:dyDescent="0.3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0"/>
      <c r="R497" s="130"/>
      <c r="S497" s="130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.4" x14ac:dyDescent="0.3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0"/>
      <c r="R498" s="130"/>
      <c r="S498" s="130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.4" x14ac:dyDescent="0.3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0"/>
      <c r="R499" s="130"/>
      <c r="S499" s="130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.4" x14ac:dyDescent="0.3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0"/>
      <c r="R500" s="130"/>
      <c r="S500" s="130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.4" x14ac:dyDescent="0.3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0"/>
      <c r="R501" s="130"/>
      <c r="S501" s="130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.4" x14ac:dyDescent="0.3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0"/>
      <c r="R502" s="130"/>
      <c r="S502" s="130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.4" x14ac:dyDescent="0.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0"/>
      <c r="R503" s="130"/>
      <c r="S503" s="130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.4" x14ac:dyDescent="0.3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0"/>
      <c r="R504" s="130"/>
      <c r="S504" s="130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.4" x14ac:dyDescent="0.3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0"/>
      <c r="R505" s="130"/>
      <c r="S505" s="130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.4" x14ac:dyDescent="0.3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0"/>
      <c r="R506" s="130"/>
      <c r="S506" s="130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.4" x14ac:dyDescent="0.3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0"/>
      <c r="R507" s="130"/>
      <c r="S507" s="130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.4" x14ac:dyDescent="0.3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0"/>
      <c r="R508" s="130"/>
      <c r="S508" s="130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.4" x14ac:dyDescent="0.3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0"/>
      <c r="R509" s="130"/>
      <c r="S509" s="130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.4" x14ac:dyDescent="0.3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0"/>
      <c r="R510" s="130"/>
      <c r="S510" s="130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.4" x14ac:dyDescent="0.3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0"/>
      <c r="R511" s="130"/>
      <c r="S511" s="130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.4" x14ac:dyDescent="0.3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0"/>
      <c r="R512" s="130"/>
      <c r="S512" s="130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.4" x14ac:dyDescent="0.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0"/>
      <c r="R513" s="130"/>
      <c r="S513" s="130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.4" x14ac:dyDescent="0.3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0"/>
      <c r="R514" s="130"/>
      <c r="S514" s="130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.4" x14ac:dyDescent="0.3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0"/>
      <c r="R515" s="130"/>
      <c r="S515" s="130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.4" x14ac:dyDescent="0.3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0"/>
      <c r="R516" s="130"/>
      <c r="S516" s="130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.4" x14ac:dyDescent="0.3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0"/>
      <c r="R517" s="130"/>
      <c r="S517" s="130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.4" x14ac:dyDescent="0.3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0"/>
      <c r="R518" s="130"/>
      <c r="S518" s="130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.4" x14ac:dyDescent="0.3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0"/>
      <c r="R519" s="130"/>
      <c r="S519" s="130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.4" x14ac:dyDescent="0.3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0"/>
      <c r="R520" s="130"/>
      <c r="S520" s="130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.4" x14ac:dyDescent="0.3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0"/>
      <c r="R521" s="130"/>
      <c r="S521" s="130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.4" x14ac:dyDescent="0.3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0"/>
      <c r="R522" s="130"/>
      <c r="S522" s="130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.4" x14ac:dyDescent="0.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0"/>
      <c r="R523" s="130"/>
      <c r="S523" s="130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.4" x14ac:dyDescent="0.3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0"/>
      <c r="R524" s="130"/>
      <c r="S524" s="130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.4" x14ac:dyDescent="0.3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0"/>
      <c r="R525" s="130"/>
      <c r="S525" s="130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.4" x14ac:dyDescent="0.3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0"/>
      <c r="R526" s="130"/>
      <c r="S526" s="130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.4" x14ac:dyDescent="0.3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0"/>
      <c r="R527" s="130"/>
      <c r="S527" s="130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.4" x14ac:dyDescent="0.3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0"/>
      <c r="R528" s="130"/>
      <c r="S528" s="130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.4" x14ac:dyDescent="0.3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0"/>
      <c r="R529" s="130"/>
      <c r="S529" s="130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.4" x14ac:dyDescent="0.3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0"/>
      <c r="R530" s="130"/>
      <c r="S530" s="130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.4" x14ac:dyDescent="0.3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0"/>
      <c r="R531" s="130"/>
      <c r="S531" s="130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.4" x14ac:dyDescent="0.3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0"/>
      <c r="R532" s="130"/>
      <c r="S532" s="130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.4" x14ac:dyDescent="0.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0"/>
      <c r="R533" s="130"/>
      <c r="S533" s="130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.4" x14ac:dyDescent="0.3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0"/>
      <c r="R534" s="130"/>
      <c r="S534" s="130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.4" x14ac:dyDescent="0.3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0"/>
      <c r="R535" s="130"/>
      <c r="S535" s="130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.4" x14ac:dyDescent="0.3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0"/>
      <c r="R536" s="130"/>
      <c r="S536" s="130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.4" x14ac:dyDescent="0.3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0"/>
      <c r="R537" s="130"/>
      <c r="S537" s="130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.4" x14ac:dyDescent="0.3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0"/>
      <c r="R538" s="130"/>
      <c r="S538" s="130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.4" x14ac:dyDescent="0.3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0"/>
      <c r="R539" s="130"/>
      <c r="S539" s="130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.4" x14ac:dyDescent="0.3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0"/>
      <c r="R540" s="130"/>
      <c r="S540" s="130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.4" x14ac:dyDescent="0.3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0"/>
      <c r="R541" s="130"/>
      <c r="S541" s="130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.4" x14ac:dyDescent="0.3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0"/>
      <c r="R542" s="130"/>
      <c r="S542" s="130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.4" x14ac:dyDescent="0.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0"/>
      <c r="R543" s="130"/>
      <c r="S543" s="130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.4" x14ac:dyDescent="0.3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0"/>
      <c r="R544" s="130"/>
      <c r="S544" s="130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.4" x14ac:dyDescent="0.3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0"/>
      <c r="R545" s="130"/>
      <c r="S545" s="130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.4" x14ac:dyDescent="0.3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0"/>
      <c r="R546" s="130"/>
      <c r="S546" s="130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.4" x14ac:dyDescent="0.3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0"/>
      <c r="R547" s="130"/>
      <c r="S547" s="130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.4" x14ac:dyDescent="0.3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0"/>
      <c r="R548" s="130"/>
      <c r="S548" s="130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.4" x14ac:dyDescent="0.3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0"/>
      <c r="R549" s="130"/>
      <c r="S549" s="130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.4" x14ac:dyDescent="0.3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0"/>
      <c r="R550" s="130"/>
      <c r="S550" s="130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.4" x14ac:dyDescent="0.3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0"/>
      <c r="R551" s="130"/>
      <c r="S551" s="130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.4" x14ac:dyDescent="0.3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0"/>
      <c r="R552" s="130"/>
      <c r="S552" s="130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.4" x14ac:dyDescent="0.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0"/>
      <c r="R553" s="130"/>
      <c r="S553" s="130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.4" x14ac:dyDescent="0.3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0"/>
      <c r="R554" s="130"/>
      <c r="S554" s="130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.4" x14ac:dyDescent="0.3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0"/>
      <c r="R555" s="130"/>
      <c r="S555" s="130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.4" x14ac:dyDescent="0.3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0"/>
      <c r="R556" s="130"/>
      <c r="S556" s="130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.4" x14ac:dyDescent="0.3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0"/>
      <c r="R557" s="130"/>
      <c r="S557" s="130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.4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0"/>
      <c r="R558" s="130"/>
      <c r="S558" s="130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.4" x14ac:dyDescent="0.3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0"/>
      <c r="R559" s="130"/>
      <c r="S559" s="130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.4" x14ac:dyDescent="0.3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0"/>
      <c r="R560" s="130"/>
      <c r="S560" s="130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.4" x14ac:dyDescent="0.3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0"/>
      <c r="R561" s="130"/>
      <c r="S561" s="130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.4" x14ac:dyDescent="0.3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0"/>
      <c r="R562" s="130"/>
      <c r="S562" s="130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.4" x14ac:dyDescent="0.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0"/>
      <c r="R563" s="130"/>
      <c r="S563" s="130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.4" x14ac:dyDescent="0.3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0"/>
      <c r="R564" s="130"/>
      <c r="S564" s="130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.4" x14ac:dyDescent="0.3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0"/>
      <c r="R565" s="130"/>
      <c r="S565" s="130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.4" x14ac:dyDescent="0.3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0"/>
      <c r="R566" s="130"/>
      <c r="S566" s="130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.4" x14ac:dyDescent="0.3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0"/>
      <c r="R567" s="130"/>
      <c r="S567" s="130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.4" x14ac:dyDescent="0.3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0"/>
      <c r="R568" s="130"/>
      <c r="S568" s="130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.4" x14ac:dyDescent="0.3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0"/>
      <c r="R569" s="130"/>
      <c r="S569" s="130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.4" x14ac:dyDescent="0.3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0"/>
      <c r="R570" s="130"/>
      <c r="S570" s="130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.4" x14ac:dyDescent="0.3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0"/>
      <c r="R571" s="130"/>
      <c r="S571" s="130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.4" x14ac:dyDescent="0.3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0"/>
      <c r="R572" s="130"/>
      <c r="S572" s="130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.4" x14ac:dyDescent="0.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0"/>
      <c r="R573" s="130"/>
      <c r="S573" s="130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.4" x14ac:dyDescent="0.3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0"/>
      <c r="R574" s="130"/>
      <c r="S574" s="130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.4" x14ac:dyDescent="0.3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0"/>
      <c r="R575" s="130"/>
      <c r="S575" s="130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.4" x14ac:dyDescent="0.3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0"/>
      <c r="R576" s="130"/>
      <c r="S576" s="130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.4" x14ac:dyDescent="0.3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0"/>
      <c r="R577" s="130"/>
      <c r="S577" s="130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.4" x14ac:dyDescent="0.3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0"/>
      <c r="R578" s="130"/>
      <c r="S578" s="130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.4" x14ac:dyDescent="0.3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0"/>
      <c r="R579" s="130"/>
      <c r="S579" s="130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.4" x14ac:dyDescent="0.3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0"/>
      <c r="R580" s="130"/>
      <c r="S580" s="130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.4" x14ac:dyDescent="0.3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0"/>
      <c r="R581" s="130"/>
      <c r="S581" s="130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.4" x14ac:dyDescent="0.3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0"/>
      <c r="R582" s="130"/>
      <c r="S582" s="130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.4" x14ac:dyDescent="0.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0"/>
      <c r="R583" s="130"/>
      <c r="S583" s="130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.4" x14ac:dyDescent="0.3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0"/>
      <c r="R584" s="130"/>
      <c r="S584" s="130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.4" x14ac:dyDescent="0.3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0"/>
      <c r="R585" s="130"/>
      <c r="S585" s="130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.4" x14ac:dyDescent="0.3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0"/>
      <c r="R586" s="130"/>
      <c r="S586" s="130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.4" x14ac:dyDescent="0.3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0"/>
      <c r="R587" s="130"/>
      <c r="S587" s="130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.4" x14ac:dyDescent="0.3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0"/>
      <c r="R588" s="130"/>
      <c r="S588" s="130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.4" x14ac:dyDescent="0.3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0"/>
      <c r="R589" s="130"/>
      <c r="S589" s="130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.4" x14ac:dyDescent="0.3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0"/>
      <c r="R590" s="130"/>
      <c r="S590" s="130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.4" x14ac:dyDescent="0.3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0"/>
      <c r="R591" s="130"/>
      <c r="S591" s="130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.4" x14ac:dyDescent="0.3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0"/>
      <c r="R592" s="130"/>
      <c r="S592" s="130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.4" x14ac:dyDescent="0.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0"/>
      <c r="R593" s="130"/>
      <c r="S593" s="130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.4" x14ac:dyDescent="0.3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0"/>
      <c r="R594" s="130"/>
      <c r="S594" s="130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.4" x14ac:dyDescent="0.3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0"/>
      <c r="R595" s="130"/>
      <c r="S595" s="130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.4" x14ac:dyDescent="0.3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0"/>
      <c r="R596" s="130"/>
      <c r="S596" s="130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.4" x14ac:dyDescent="0.3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0"/>
      <c r="R597" s="130"/>
      <c r="S597" s="130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.4" x14ac:dyDescent="0.3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0"/>
      <c r="R598" s="130"/>
      <c r="S598" s="130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.4" x14ac:dyDescent="0.3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0"/>
      <c r="R599" s="130"/>
      <c r="S599" s="130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.4" x14ac:dyDescent="0.3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0"/>
      <c r="R600" s="130"/>
      <c r="S600" s="130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.4" x14ac:dyDescent="0.3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0"/>
      <c r="R601" s="130"/>
      <c r="S601" s="130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.4" x14ac:dyDescent="0.3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0"/>
      <c r="R602" s="130"/>
      <c r="S602" s="130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.4" x14ac:dyDescent="0.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0"/>
      <c r="R603" s="130"/>
      <c r="S603" s="130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.4" x14ac:dyDescent="0.3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0"/>
      <c r="R604" s="130"/>
      <c r="S604" s="130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.4" x14ac:dyDescent="0.3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0"/>
      <c r="R605" s="130"/>
      <c r="S605" s="130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.4" x14ac:dyDescent="0.3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0"/>
      <c r="R606" s="130"/>
      <c r="S606" s="130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.4" x14ac:dyDescent="0.3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0"/>
      <c r="R607" s="130"/>
      <c r="S607" s="130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.4" x14ac:dyDescent="0.3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0"/>
      <c r="R608" s="130"/>
      <c r="S608" s="130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.4" x14ac:dyDescent="0.3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0"/>
      <c r="R609" s="130"/>
      <c r="S609" s="130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.4" x14ac:dyDescent="0.3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0"/>
      <c r="R610" s="130"/>
      <c r="S610" s="130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.4" x14ac:dyDescent="0.3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0"/>
      <c r="R611" s="130"/>
      <c r="S611" s="130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.4" x14ac:dyDescent="0.3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0"/>
      <c r="R612" s="130"/>
      <c r="S612" s="130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.4" x14ac:dyDescent="0.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0"/>
      <c r="R613" s="130"/>
      <c r="S613" s="130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.4" x14ac:dyDescent="0.3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0"/>
      <c r="R614" s="130"/>
      <c r="S614" s="130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.4" x14ac:dyDescent="0.3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0"/>
      <c r="R615" s="130"/>
      <c r="S615" s="130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.4" x14ac:dyDescent="0.3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0"/>
      <c r="R616" s="130"/>
      <c r="S616" s="130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.4" x14ac:dyDescent="0.3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0"/>
      <c r="R617" s="130"/>
      <c r="S617" s="130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.4" x14ac:dyDescent="0.3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0"/>
      <c r="R618" s="130"/>
      <c r="S618" s="130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.4" x14ac:dyDescent="0.3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0"/>
      <c r="R619" s="130"/>
      <c r="S619" s="130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.4" x14ac:dyDescent="0.3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0"/>
      <c r="R620" s="130"/>
      <c r="S620" s="130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.4" x14ac:dyDescent="0.3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0"/>
      <c r="R621" s="130"/>
      <c r="S621" s="130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.4" x14ac:dyDescent="0.3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0"/>
      <c r="R622" s="130"/>
      <c r="S622" s="130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.4" x14ac:dyDescent="0.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0"/>
      <c r="R623" s="130"/>
      <c r="S623" s="130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.4" x14ac:dyDescent="0.3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0"/>
      <c r="R624" s="130"/>
      <c r="S624" s="130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.4" x14ac:dyDescent="0.3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0"/>
      <c r="R625" s="130"/>
      <c r="S625" s="130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.4" x14ac:dyDescent="0.3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0"/>
      <c r="R626" s="130"/>
      <c r="S626" s="130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.4" x14ac:dyDescent="0.3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0"/>
      <c r="R627" s="130"/>
      <c r="S627" s="130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.4" x14ac:dyDescent="0.3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0"/>
      <c r="R628" s="130"/>
      <c r="S628" s="130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.4" x14ac:dyDescent="0.3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0"/>
      <c r="R629" s="130"/>
      <c r="S629" s="130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.4" x14ac:dyDescent="0.3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0"/>
      <c r="R630" s="130"/>
      <c r="S630" s="130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.4" x14ac:dyDescent="0.3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0"/>
      <c r="R631" s="130"/>
      <c r="S631" s="130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.4" x14ac:dyDescent="0.3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0"/>
      <c r="R632" s="130"/>
      <c r="S632" s="130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.4" x14ac:dyDescent="0.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0"/>
      <c r="R633" s="130"/>
      <c r="S633" s="130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.4" x14ac:dyDescent="0.3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0"/>
      <c r="R634" s="130"/>
      <c r="S634" s="130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.4" x14ac:dyDescent="0.3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0"/>
      <c r="R635" s="130"/>
      <c r="S635" s="130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.4" x14ac:dyDescent="0.3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0"/>
      <c r="R636" s="130"/>
      <c r="S636" s="130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.4" x14ac:dyDescent="0.3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0"/>
      <c r="R637" s="130"/>
      <c r="S637" s="130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.4" x14ac:dyDescent="0.3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0"/>
      <c r="R638" s="130"/>
      <c r="S638" s="130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.4" x14ac:dyDescent="0.3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0"/>
      <c r="R639" s="130"/>
      <c r="S639" s="130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.4" x14ac:dyDescent="0.3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0"/>
      <c r="R640" s="130"/>
      <c r="S640" s="130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.4" x14ac:dyDescent="0.3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0"/>
      <c r="R641" s="130"/>
      <c r="S641" s="130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.4" x14ac:dyDescent="0.3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0"/>
      <c r="R642" s="130"/>
      <c r="S642" s="130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.4" x14ac:dyDescent="0.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0"/>
      <c r="R643" s="130"/>
      <c r="S643" s="130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.4" x14ac:dyDescent="0.3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0"/>
      <c r="R644" s="130"/>
      <c r="S644" s="130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.4" x14ac:dyDescent="0.3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0"/>
      <c r="R645" s="130"/>
      <c r="S645" s="130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.4" x14ac:dyDescent="0.3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0"/>
      <c r="R646" s="130"/>
      <c r="S646" s="130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.4" x14ac:dyDescent="0.3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0"/>
      <c r="R647" s="130"/>
      <c r="S647" s="130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.4" x14ac:dyDescent="0.3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0"/>
      <c r="R648" s="130"/>
      <c r="S648" s="130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.4" x14ac:dyDescent="0.3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0"/>
      <c r="R649" s="130"/>
      <c r="S649" s="130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.4" x14ac:dyDescent="0.3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0"/>
      <c r="R650" s="130"/>
      <c r="S650" s="130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.4" x14ac:dyDescent="0.3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0"/>
      <c r="R651" s="130"/>
      <c r="S651" s="130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.4" x14ac:dyDescent="0.3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0"/>
      <c r="R652" s="130"/>
      <c r="S652" s="130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.4" x14ac:dyDescent="0.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0"/>
      <c r="R653" s="130"/>
      <c r="S653" s="130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.4" x14ac:dyDescent="0.3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0"/>
      <c r="R654" s="130"/>
      <c r="S654" s="130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.4" x14ac:dyDescent="0.3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0"/>
      <c r="R655" s="130"/>
      <c r="S655" s="130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.4" x14ac:dyDescent="0.3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0"/>
      <c r="R656" s="130"/>
      <c r="S656" s="130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.4" x14ac:dyDescent="0.3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0"/>
      <c r="R657" s="130"/>
      <c r="S657" s="130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.4" x14ac:dyDescent="0.3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0"/>
      <c r="R658" s="130"/>
      <c r="S658" s="130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.4" x14ac:dyDescent="0.3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0"/>
      <c r="R659" s="130"/>
      <c r="S659" s="130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.4" x14ac:dyDescent="0.3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0"/>
      <c r="R660" s="130"/>
      <c r="S660" s="130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.4" x14ac:dyDescent="0.3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0"/>
      <c r="R661" s="130"/>
      <c r="S661" s="130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.4" x14ac:dyDescent="0.3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0"/>
      <c r="R662" s="130"/>
      <c r="S662" s="130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.4" x14ac:dyDescent="0.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0"/>
      <c r="R663" s="130"/>
      <c r="S663" s="130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.4" x14ac:dyDescent="0.3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0"/>
      <c r="R664" s="130"/>
      <c r="S664" s="130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.4" x14ac:dyDescent="0.3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0"/>
      <c r="R665" s="130"/>
      <c r="S665" s="130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.4" x14ac:dyDescent="0.3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0"/>
      <c r="R666" s="130"/>
      <c r="S666" s="130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.4" x14ac:dyDescent="0.3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0"/>
      <c r="R667" s="130"/>
      <c r="S667" s="130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.4" x14ac:dyDescent="0.3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0"/>
      <c r="R668" s="130"/>
      <c r="S668" s="130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.4" x14ac:dyDescent="0.3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0"/>
      <c r="R669" s="130"/>
      <c r="S669" s="130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.4" x14ac:dyDescent="0.3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0"/>
      <c r="R670" s="130"/>
      <c r="S670" s="130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.4" x14ac:dyDescent="0.3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0"/>
      <c r="R671" s="130"/>
      <c r="S671" s="130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.4" x14ac:dyDescent="0.3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0"/>
      <c r="R672" s="130"/>
      <c r="S672" s="130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.4" x14ac:dyDescent="0.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0"/>
      <c r="R673" s="130"/>
      <c r="S673" s="130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.4" x14ac:dyDescent="0.3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0"/>
      <c r="R674" s="130"/>
      <c r="S674" s="130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.4" x14ac:dyDescent="0.3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0"/>
      <c r="R675" s="130"/>
      <c r="S675" s="130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.4" x14ac:dyDescent="0.3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0"/>
      <c r="R676" s="130"/>
      <c r="S676" s="130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.4" x14ac:dyDescent="0.3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0"/>
      <c r="R677" s="130"/>
      <c r="S677" s="130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.4" x14ac:dyDescent="0.3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0"/>
      <c r="R678" s="130"/>
      <c r="S678" s="130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.4" x14ac:dyDescent="0.3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0"/>
      <c r="R679" s="130"/>
      <c r="S679" s="130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.4" x14ac:dyDescent="0.3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0"/>
      <c r="R680" s="130"/>
      <c r="S680" s="130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.4" x14ac:dyDescent="0.3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0"/>
      <c r="R681" s="130"/>
      <c r="S681" s="130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.4" x14ac:dyDescent="0.3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0"/>
      <c r="R682" s="130"/>
      <c r="S682" s="130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.4" x14ac:dyDescent="0.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0"/>
      <c r="R683" s="130"/>
      <c r="S683" s="130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.4" x14ac:dyDescent="0.3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0"/>
      <c r="R684" s="130"/>
      <c r="S684" s="130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.4" x14ac:dyDescent="0.3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0"/>
      <c r="R685" s="130"/>
      <c r="S685" s="130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.4" x14ac:dyDescent="0.3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0"/>
      <c r="R686" s="130"/>
      <c r="S686" s="130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.4" x14ac:dyDescent="0.3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0"/>
      <c r="R687" s="130"/>
      <c r="S687" s="130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.4" x14ac:dyDescent="0.3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0"/>
      <c r="R688" s="130"/>
      <c r="S688" s="130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.4" x14ac:dyDescent="0.3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0"/>
      <c r="R689" s="130"/>
      <c r="S689" s="130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.4" x14ac:dyDescent="0.3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0"/>
      <c r="R690" s="130"/>
      <c r="S690" s="130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.4" x14ac:dyDescent="0.3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0"/>
      <c r="R691" s="130"/>
      <c r="S691" s="130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.4" x14ac:dyDescent="0.3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0"/>
      <c r="R692" s="130"/>
      <c r="S692" s="130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.4" x14ac:dyDescent="0.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0"/>
      <c r="R693" s="130"/>
      <c r="S693" s="130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.4" x14ac:dyDescent="0.3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0"/>
      <c r="R694" s="130"/>
      <c r="S694" s="130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.4" x14ac:dyDescent="0.3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0"/>
      <c r="R695" s="130"/>
      <c r="S695" s="130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.4" x14ac:dyDescent="0.3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0"/>
      <c r="R696" s="130"/>
      <c r="S696" s="130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.4" x14ac:dyDescent="0.3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0"/>
      <c r="R697" s="130"/>
      <c r="S697" s="130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.4" x14ac:dyDescent="0.3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0"/>
      <c r="R698" s="130"/>
      <c r="S698" s="130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.4" x14ac:dyDescent="0.3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0"/>
      <c r="R699" s="130"/>
      <c r="S699" s="130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.4" x14ac:dyDescent="0.3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0"/>
      <c r="R700" s="130"/>
      <c r="S700" s="130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.4" x14ac:dyDescent="0.3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0"/>
      <c r="R701" s="130"/>
      <c r="S701" s="130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.4" x14ac:dyDescent="0.3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0"/>
      <c r="R702" s="130"/>
      <c r="S702" s="130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.4" x14ac:dyDescent="0.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0"/>
      <c r="R703" s="130"/>
      <c r="S703" s="130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.4" x14ac:dyDescent="0.3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0"/>
      <c r="R704" s="130"/>
      <c r="S704" s="130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.4" x14ac:dyDescent="0.3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0"/>
      <c r="R705" s="130"/>
      <c r="S705" s="130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.4" x14ac:dyDescent="0.3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0"/>
      <c r="R706" s="130"/>
      <c r="S706" s="130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.4" x14ac:dyDescent="0.3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0"/>
      <c r="R707" s="130"/>
      <c r="S707" s="130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.4" x14ac:dyDescent="0.3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0"/>
      <c r="R708" s="130"/>
      <c r="S708" s="130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.4" x14ac:dyDescent="0.3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0"/>
      <c r="R709" s="130"/>
      <c r="S709" s="130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.4" x14ac:dyDescent="0.3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0"/>
      <c r="R710" s="130"/>
      <c r="S710" s="130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.4" x14ac:dyDescent="0.3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0"/>
      <c r="R711" s="130"/>
      <c r="S711" s="130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.4" x14ac:dyDescent="0.3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0"/>
      <c r="R712" s="130"/>
      <c r="S712" s="130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.4" x14ac:dyDescent="0.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0"/>
      <c r="R713" s="130"/>
      <c r="S713" s="130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.4" x14ac:dyDescent="0.3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0"/>
      <c r="R714" s="130"/>
      <c r="S714" s="130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.4" x14ac:dyDescent="0.3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0"/>
      <c r="R715" s="130"/>
      <c r="S715" s="130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.4" x14ac:dyDescent="0.3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0"/>
      <c r="R716" s="130"/>
      <c r="S716" s="130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.4" x14ac:dyDescent="0.3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0"/>
      <c r="R717" s="130"/>
      <c r="S717" s="130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.4" x14ac:dyDescent="0.3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0"/>
      <c r="R718" s="130"/>
      <c r="S718" s="130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.4" x14ac:dyDescent="0.3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0"/>
      <c r="R719" s="130"/>
      <c r="S719" s="130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.4" x14ac:dyDescent="0.3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0"/>
      <c r="R720" s="130"/>
      <c r="S720" s="130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.4" x14ac:dyDescent="0.3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0"/>
      <c r="R721" s="130"/>
      <c r="S721" s="130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.4" x14ac:dyDescent="0.3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0"/>
      <c r="R722" s="130"/>
      <c r="S722" s="130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.4" x14ac:dyDescent="0.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0"/>
      <c r="R723" s="130"/>
      <c r="S723" s="130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.4" x14ac:dyDescent="0.3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0"/>
      <c r="R724" s="130"/>
      <c r="S724" s="130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.4" x14ac:dyDescent="0.3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0"/>
      <c r="R725" s="130"/>
      <c r="S725" s="130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.4" x14ac:dyDescent="0.3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0"/>
      <c r="R726" s="130"/>
      <c r="S726" s="130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.4" x14ac:dyDescent="0.3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0"/>
      <c r="R727" s="130"/>
      <c r="S727" s="130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.4" x14ac:dyDescent="0.3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0"/>
      <c r="R728" s="130"/>
      <c r="S728" s="130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.4" x14ac:dyDescent="0.3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0"/>
      <c r="R729" s="130"/>
      <c r="S729" s="130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.4" x14ac:dyDescent="0.3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0"/>
      <c r="R730" s="130"/>
      <c r="S730" s="130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.4" x14ac:dyDescent="0.3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0"/>
      <c r="R731" s="130"/>
      <c r="S731" s="130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.4" x14ac:dyDescent="0.3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0"/>
      <c r="R732" s="130"/>
      <c r="S732" s="130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.4" x14ac:dyDescent="0.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0"/>
      <c r="R733" s="130"/>
      <c r="S733" s="130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.4" x14ac:dyDescent="0.3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0"/>
      <c r="R734" s="130"/>
      <c r="S734" s="130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.4" x14ac:dyDescent="0.3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0"/>
      <c r="R735" s="130"/>
      <c r="S735" s="130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.4" x14ac:dyDescent="0.3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0"/>
      <c r="R736" s="130"/>
      <c r="S736" s="130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.4" x14ac:dyDescent="0.3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0"/>
      <c r="R737" s="130"/>
      <c r="S737" s="130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.4" x14ac:dyDescent="0.3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0"/>
      <c r="R738" s="130"/>
      <c r="S738" s="130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.4" x14ac:dyDescent="0.3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0"/>
      <c r="R739" s="130"/>
      <c r="S739" s="130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.4" x14ac:dyDescent="0.3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0"/>
      <c r="R740" s="130"/>
      <c r="S740" s="130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.4" x14ac:dyDescent="0.3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0"/>
      <c r="R741" s="130"/>
      <c r="S741" s="130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.4" x14ac:dyDescent="0.3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0"/>
      <c r="R742" s="130"/>
      <c r="S742" s="130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.4" x14ac:dyDescent="0.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0"/>
      <c r="R743" s="130"/>
      <c r="S743" s="130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.4" x14ac:dyDescent="0.3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0"/>
      <c r="R744" s="130"/>
      <c r="S744" s="130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.4" x14ac:dyDescent="0.3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0"/>
      <c r="R745" s="130"/>
      <c r="S745" s="130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.4" x14ac:dyDescent="0.3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0"/>
      <c r="R746" s="130"/>
      <c r="S746" s="130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.4" x14ac:dyDescent="0.3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0"/>
      <c r="R747" s="130"/>
      <c r="S747" s="130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.4" x14ac:dyDescent="0.3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0"/>
      <c r="R748" s="130"/>
      <c r="S748" s="130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.4" x14ac:dyDescent="0.3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0"/>
      <c r="R749" s="130"/>
      <c r="S749" s="130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.4" x14ac:dyDescent="0.3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0"/>
      <c r="R750" s="130"/>
      <c r="S750" s="130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.4" x14ac:dyDescent="0.3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0"/>
      <c r="R751" s="130"/>
      <c r="S751" s="130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.4" x14ac:dyDescent="0.3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0"/>
      <c r="R752" s="130"/>
      <c r="S752" s="130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.4" x14ac:dyDescent="0.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0"/>
      <c r="R753" s="130"/>
      <c r="S753" s="130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.4" x14ac:dyDescent="0.3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0"/>
      <c r="R754" s="130"/>
      <c r="S754" s="130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.4" x14ac:dyDescent="0.3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0"/>
      <c r="R755" s="130"/>
      <c r="S755" s="130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.4" x14ac:dyDescent="0.3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0"/>
      <c r="R756" s="130"/>
      <c r="S756" s="130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.4" x14ac:dyDescent="0.3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0"/>
      <c r="R757" s="130"/>
      <c r="S757" s="130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.4" x14ac:dyDescent="0.3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0"/>
      <c r="R758" s="130"/>
      <c r="S758" s="130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.4" x14ac:dyDescent="0.3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0"/>
      <c r="R759" s="130"/>
      <c r="S759" s="130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.4" x14ac:dyDescent="0.3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0"/>
      <c r="R760" s="130"/>
      <c r="S760" s="130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.4" x14ac:dyDescent="0.3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0"/>
      <c r="R761" s="130"/>
      <c r="S761" s="130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.4" x14ac:dyDescent="0.3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0"/>
      <c r="R762" s="130"/>
      <c r="S762" s="130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.4" x14ac:dyDescent="0.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0"/>
      <c r="R763" s="130"/>
      <c r="S763" s="130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.4" x14ac:dyDescent="0.3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0"/>
      <c r="R764" s="130"/>
      <c r="S764" s="130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.4" x14ac:dyDescent="0.3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0"/>
      <c r="R765" s="130"/>
      <c r="S765" s="130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.4" x14ac:dyDescent="0.3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0"/>
      <c r="R766" s="130"/>
      <c r="S766" s="130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.4" x14ac:dyDescent="0.3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0"/>
      <c r="R767" s="130"/>
      <c r="S767" s="130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.4" x14ac:dyDescent="0.3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0"/>
      <c r="R768" s="130"/>
      <c r="S768" s="130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.4" x14ac:dyDescent="0.3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0"/>
      <c r="R769" s="130"/>
      <c r="S769" s="130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.4" x14ac:dyDescent="0.3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0"/>
      <c r="R770" s="130"/>
      <c r="S770" s="130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.4" x14ac:dyDescent="0.3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0"/>
      <c r="R771" s="130"/>
      <c r="S771" s="130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.4" x14ac:dyDescent="0.3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0"/>
      <c r="R772" s="130"/>
      <c r="S772" s="130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.4" x14ac:dyDescent="0.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0"/>
      <c r="R773" s="130"/>
      <c r="S773" s="130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.4" x14ac:dyDescent="0.3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0"/>
      <c r="R774" s="130"/>
      <c r="S774" s="130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.4" x14ac:dyDescent="0.3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0"/>
      <c r="R775" s="130"/>
      <c r="S775" s="130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.4" x14ac:dyDescent="0.3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0"/>
      <c r="R776" s="130"/>
      <c r="S776" s="130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.4" x14ac:dyDescent="0.3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0"/>
      <c r="R777" s="130"/>
      <c r="S777" s="130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.4" x14ac:dyDescent="0.3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0"/>
      <c r="R778" s="130"/>
      <c r="S778" s="130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.4" x14ac:dyDescent="0.3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0"/>
      <c r="R779" s="130"/>
      <c r="S779" s="130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.4" x14ac:dyDescent="0.3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0"/>
      <c r="R780" s="130"/>
      <c r="S780" s="130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.4" x14ac:dyDescent="0.3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0"/>
      <c r="R781" s="130"/>
      <c r="S781" s="130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.4" x14ac:dyDescent="0.3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0"/>
      <c r="R782" s="130"/>
      <c r="S782" s="130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.4" x14ac:dyDescent="0.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0"/>
      <c r="R783" s="130"/>
      <c r="S783" s="130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.4" x14ac:dyDescent="0.3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0"/>
      <c r="R784" s="130"/>
      <c r="S784" s="130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.4" x14ac:dyDescent="0.3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0"/>
      <c r="R785" s="130"/>
      <c r="S785" s="130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.4" x14ac:dyDescent="0.3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0"/>
      <c r="R786" s="130"/>
      <c r="S786" s="130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.4" x14ac:dyDescent="0.3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0"/>
      <c r="R787" s="130"/>
      <c r="S787" s="130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.4" x14ac:dyDescent="0.3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0"/>
      <c r="R788" s="130"/>
      <c r="S788" s="130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.4" x14ac:dyDescent="0.3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0"/>
      <c r="R789" s="130"/>
      <c r="S789" s="130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.4" x14ac:dyDescent="0.3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0"/>
      <c r="R790" s="130"/>
      <c r="S790" s="130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.4" x14ac:dyDescent="0.3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0"/>
      <c r="R791" s="130"/>
      <c r="S791" s="130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.4" x14ac:dyDescent="0.3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0"/>
      <c r="R792" s="130"/>
      <c r="S792" s="130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.4" x14ac:dyDescent="0.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0"/>
      <c r="R793" s="130"/>
      <c r="S793" s="130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.4" x14ac:dyDescent="0.3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0"/>
      <c r="R794" s="130"/>
      <c r="S794" s="130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.4" x14ac:dyDescent="0.3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0"/>
      <c r="R795" s="130"/>
      <c r="S795" s="130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.4" x14ac:dyDescent="0.3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0"/>
      <c r="R796" s="130"/>
      <c r="S796" s="130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.4" x14ac:dyDescent="0.3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0"/>
      <c r="R797" s="130"/>
      <c r="S797" s="130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.4" x14ac:dyDescent="0.3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0"/>
      <c r="R798" s="130"/>
      <c r="S798" s="130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.4" x14ac:dyDescent="0.3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0"/>
      <c r="R799" s="130"/>
      <c r="S799" s="130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.4" x14ac:dyDescent="0.3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0"/>
      <c r="R800" s="130"/>
      <c r="S800" s="130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.4" x14ac:dyDescent="0.3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0"/>
      <c r="R801" s="130"/>
      <c r="S801" s="130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.4" x14ac:dyDescent="0.3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0"/>
      <c r="R802" s="130"/>
      <c r="S802" s="130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.4" x14ac:dyDescent="0.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0"/>
      <c r="R803" s="130"/>
      <c r="S803" s="130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.4" x14ac:dyDescent="0.3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0"/>
      <c r="R804" s="130"/>
      <c r="S804" s="130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.4" x14ac:dyDescent="0.3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0"/>
      <c r="R805" s="130"/>
      <c r="S805" s="130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.4" x14ac:dyDescent="0.3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0"/>
      <c r="R806" s="130"/>
      <c r="S806" s="130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.4" x14ac:dyDescent="0.3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0"/>
      <c r="R807" s="130"/>
      <c r="S807" s="130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.4" x14ac:dyDescent="0.3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0"/>
      <c r="R808" s="130"/>
      <c r="S808" s="130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.4" x14ac:dyDescent="0.3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0"/>
      <c r="R809" s="130"/>
      <c r="S809" s="130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.4" x14ac:dyDescent="0.3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0"/>
      <c r="R810" s="130"/>
      <c r="S810" s="130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.4" x14ac:dyDescent="0.3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0"/>
      <c r="R811" s="130"/>
      <c r="S811" s="130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.4" x14ac:dyDescent="0.3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0"/>
      <c r="R812" s="130"/>
      <c r="S812" s="130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.4" x14ac:dyDescent="0.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0"/>
      <c r="R813" s="130"/>
      <c r="S813" s="130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.4" x14ac:dyDescent="0.3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0"/>
      <c r="R814" s="130"/>
      <c r="S814" s="130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.4" x14ac:dyDescent="0.3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0"/>
      <c r="R815" s="130"/>
      <c r="S815" s="130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.4" x14ac:dyDescent="0.3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0"/>
      <c r="R816" s="130"/>
      <c r="S816" s="130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.4" x14ac:dyDescent="0.3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0"/>
      <c r="R817" s="130"/>
      <c r="S817" s="130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.4" x14ac:dyDescent="0.3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0"/>
      <c r="R818" s="130"/>
      <c r="S818" s="130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.4" x14ac:dyDescent="0.3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0"/>
      <c r="R819" s="130"/>
      <c r="S819" s="130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.4" x14ac:dyDescent="0.3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0"/>
      <c r="R820" s="130"/>
      <c r="S820" s="130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.4" x14ac:dyDescent="0.3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0"/>
      <c r="R821" s="130"/>
      <c r="S821" s="130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.4" x14ac:dyDescent="0.3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0"/>
      <c r="R822" s="130"/>
      <c r="S822" s="130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.4" x14ac:dyDescent="0.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0"/>
      <c r="R823" s="130"/>
      <c r="S823" s="130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.4" x14ac:dyDescent="0.3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0"/>
      <c r="R824" s="130"/>
      <c r="S824" s="130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.4" x14ac:dyDescent="0.3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0"/>
      <c r="R825" s="130"/>
      <c r="S825" s="130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.4" x14ac:dyDescent="0.3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0"/>
      <c r="R826" s="130"/>
      <c r="S826" s="130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.4" x14ac:dyDescent="0.3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0"/>
      <c r="R827" s="130"/>
      <c r="S827" s="130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.4" x14ac:dyDescent="0.3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0"/>
      <c r="R828" s="130"/>
      <c r="S828" s="130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.4" x14ac:dyDescent="0.3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0"/>
      <c r="R829" s="130"/>
      <c r="S829" s="130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.4" x14ac:dyDescent="0.3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0"/>
      <c r="R830" s="130"/>
      <c r="S830" s="130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.4" x14ac:dyDescent="0.3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0"/>
      <c r="R831" s="130"/>
      <c r="S831" s="130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.4" x14ac:dyDescent="0.3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0"/>
      <c r="R832" s="130"/>
      <c r="S832" s="130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.4" x14ac:dyDescent="0.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0"/>
      <c r="R833" s="130"/>
      <c r="S833" s="130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.4" x14ac:dyDescent="0.3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0"/>
      <c r="R834" s="130"/>
      <c r="S834" s="130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.4" x14ac:dyDescent="0.3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0"/>
      <c r="R835" s="130"/>
      <c r="S835" s="130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.4" x14ac:dyDescent="0.3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0"/>
      <c r="R836" s="130"/>
      <c r="S836" s="130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.4" x14ac:dyDescent="0.3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0"/>
      <c r="R837" s="130"/>
      <c r="S837" s="130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.4" x14ac:dyDescent="0.3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0"/>
      <c r="R838" s="130"/>
      <c r="S838" s="130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.4" x14ac:dyDescent="0.3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0"/>
      <c r="R839" s="130"/>
      <c r="S839" s="130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.4" x14ac:dyDescent="0.3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0"/>
      <c r="R840" s="130"/>
      <c r="S840" s="130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.4" x14ac:dyDescent="0.3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0"/>
      <c r="R841" s="130"/>
      <c r="S841" s="130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.4" x14ac:dyDescent="0.3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0"/>
      <c r="R842" s="130"/>
      <c r="S842" s="130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.4" x14ac:dyDescent="0.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0"/>
      <c r="R843" s="130"/>
      <c r="S843" s="130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.4" x14ac:dyDescent="0.3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0"/>
      <c r="R844" s="130"/>
      <c r="S844" s="130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.4" x14ac:dyDescent="0.3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0"/>
      <c r="R845" s="130"/>
      <c r="S845" s="130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.4" x14ac:dyDescent="0.3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0"/>
      <c r="R846" s="130"/>
      <c r="S846" s="130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.4" x14ac:dyDescent="0.3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0"/>
      <c r="R847" s="130"/>
      <c r="S847" s="130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.4" x14ac:dyDescent="0.3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0"/>
      <c r="R848" s="130"/>
      <c r="S848" s="130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.4" x14ac:dyDescent="0.3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0"/>
      <c r="R849" s="130"/>
      <c r="S849" s="130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.4" x14ac:dyDescent="0.3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0"/>
      <c r="R850" s="130"/>
      <c r="S850" s="130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.4" x14ac:dyDescent="0.3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0"/>
      <c r="R851" s="130"/>
      <c r="S851" s="130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.4" x14ac:dyDescent="0.3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0"/>
      <c r="R852" s="130"/>
      <c r="S852" s="130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.4" x14ac:dyDescent="0.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0"/>
      <c r="R853" s="130"/>
      <c r="S853" s="130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.4" x14ac:dyDescent="0.3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0"/>
      <c r="R854" s="130"/>
      <c r="S854" s="130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.4" x14ac:dyDescent="0.3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0"/>
      <c r="R855" s="130"/>
      <c r="S855" s="130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.4" x14ac:dyDescent="0.3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0"/>
      <c r="R856" s="130"/>
      <c r="S856" s="130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.4" x14ac:dyDescent="0.3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0"/>
      <c r="R857" s="130"/>
      <c r="S857" s="130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.4" x14ac:dyDescent="0.3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0"/>
      <c r="R858" s="130"/>
      <c r="S858" s="130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.4" x14ac:dyDescent="0.3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0"/>
      <c r="R859" s="130"/>
      <c r="S859" s="130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.4" x14ac:dyDescent="0.3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0"/>
      <c r="R860" s="130"/>
      <c r="S860" s="130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.4" x14ac:dyDescent="0.3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0"/>
      <c r="R861" s="130"/>
      <c r="S861" s="130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.4" x14ac:dyDescent="0.3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0"/>
      <c r="R862" s="130"/>
      <c r="S862" s="130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.4" x14ac:dyDescent="0.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0"/>
      <c r="R863" s="130"/>
      <c r="S863" s="130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.4" x14ac:dyDescent="0.3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0"/>
      <c r="R864" s="130"/>
      <c r="S864" s="130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.4" x14ac:dyDescent="0.3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0"/>
      <c r="R865" s="130"/>
      <c r="S865" s="130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.4" x14ac:dyDescent="0.3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0"/>
      <c r="R866" s="130"/>
      <c r="S866" s="130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.4" x14ac:dyDescent="0.3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0"/>
      <c r="R867" s="130"/>
      <c r="S867" s="130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.4" x14ac:dyDescent="0.3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0"/>
      <c r="R868" s="130"/>
      <c r="S868" s="130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.4" x14ac:dyDescent="0.3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0"/>
      <c r="R869" s="130"/>
      <c r="S869" s="130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.4" x14ac:dyDescent="0.3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0"/>
      <c r="R870" s="130"/>
      <c r="S870" s="130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.4" x14ac:dyDescent="0.3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0"/>
      <c r="R871" s="130"/>
      <c r="S871" s="130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.4" x14ac:dyDescent="0.3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0"/>
      <c r="R872" s="130"/>
      <c r="S872" s="130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.4" x14ac:dyDescent="0.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0"/>
      <c r="R873" s="130"/>
      <c r="S873" s="130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.4" x14ac:dyDescent="0.3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0"/>
      <c r="R874" s="130"/>
      <c r="S874" s="130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.4" x14ac:dyDescent="0.3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0"/>
      <c r="R875" s="130"/>
      <c r="S875" s="130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.4" x14ac:dyDescent="0.3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0"/>
      <c r="R876" s="130"/>
      <c r="S876" s="130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.4" x14ac:dyDescent="0.3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0"/>
      <c r="R877" s="130"/>
      <c r="S877" s="130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.4" x14ac:dyDescent="0.3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0"/>
      <c r="R878" s="130"/>
      <c r="S878" s="130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.4" x14ac:dyDescent="0.3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0"/>
      <c r="R879" s="130"/>
      <c r="S879" s="130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.4" x14ac:dyDescent="0.3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0"/>
      <c r="R880" s="130"/>
      <c r="S880" s="130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.4" x14ac:dyDescent="0.3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0"/>
      <c r="R881" s="130"/>
      <c r="S881" s="130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.4" x14ac:dyDescent="0.3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0"/>
      <c r="R882" s="130"/>
      <c r="S882" s="130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.4" x14ac:dyDescent="0.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0"/>
      <c r="R883" s="130"/>
      <c r="S883" s="130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.4" x14ac:dyDescent="0.3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0"/>
      <c r="R884" s="130"/>
      <c r="S884" s="130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.4" x14ac:dyDescent="0.3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0"/>
      <c r="R885" s="130"/>
      <c r="S885" s="130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.4" x14ac:dyDescent="0.3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0"/>
      <c r="R886" s="130"/>
      <c r="S886" s="130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.4" x14ac:dyDescent="0.3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0"/>
      <c r="R887" s="130"/>
      <c r="S887" s="130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.4" x14ac:dyDescent="0.3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0"/>
      <c r="R888" s="130"/>
      <c r="S888" s="130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.4" x14ac:dyDescent="0.3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0"/>
      <c r="R889" s="130"/>
      <c r="S889" s="130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.4" x14ac:dyDescent="0.3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0"/>
      <c r="R890" s="130"/>
      <c r="S890" s="130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.4" x14ac:dyDescent="0.3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0"/>
      <c r="R891" s="130"/>
      <c r="S891" s="130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.4" x14ac:dyDescent="0.3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0"/>
      <c r="R892" s="130"/>
      <c r="S892" s="130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.4" x14ac:dyDescent="0.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0"/>
      <c r="R893" s="130"/>
      <c r="S893" s="130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.4" x14ac:dyDescent="0.3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0"/>
      <c r="R894" s="130"/>
      <c r="S894" s="130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.4" x14ac:dyDescent="0.3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0"/>
      <c r="R895" s="130"/>
      <c r="S895" s="130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.4" x14ac:dyDescent="0.3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0"/>
      <c r="R896" s="130"/>
      <c r="S896" s="130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.4" x14ac:dyDescent="0.3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0"/>
      <c r="R897" s="130"/>
      <c r="S897" s="130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.4" x14ac:dyDescent="0.3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0"/>
      <c r="R898" s="130"/>
      <c r="S898" s="130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.4" x14ac:dyDescent="0.3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0"/>
      <c r="R899" s="130"/>
      <c r="S899" s="130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.4" x14ac:dyDescent="0.3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0"/>
      <c r="R900" s="130"/>
      <c r="S900" s="130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.4" x14ac:dyDescent="0.3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0"/>
      <c r="R901" s="130"/>
      <c r="S901" s="130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.4" x14ac:dyDescent="0.3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0"/>
      <c r="R902" s="130"/>
      <c r="S902" s="130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.4" x14ac:dyDescent="0.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0"/>
      <c r="R903" s="130"/>
      <c r="S903" s="130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.4" x14ac:dyDescent="0.3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0"/>
      <c r="R904" s="130"/>
      <c r="S904" s="130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.4" x14ac:dyDescent="0.3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0"/>
      <c r="R905" s="130"/>
      <c r="S905" s="130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.4" x14ac:dyDescent="0.3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0"/>
      <c r="R906" s="130"/>
      <c r="S906" s="130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.4" x14ac:dyDescent="0.3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0"/>
      <c r="R907" s="130"/>
      <c r="S907" s="130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.4" x14ac:dyDescent="0.3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0"/>
      <c r="R908" s="130"/>
      <c r="S908" s="130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.4" x14ac:dyDescent="0.3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0"/>
      <c r="R909" s="130"/>
      <c r="S909" s="130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.4" x14ac:dyDescent="0.3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0"/>
      <c r="R910" s="130"/>
      <c r="S910" s="130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.4" x14ac:dyDescent="0.3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0"/>
      <c r="R911" s="130"/>
      <c r="S911" s="130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.4" x14ac:dyDescent="0.3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0"/>
      <c r="R912" s="130"/>
      <c r="S912" s="130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.4" x14ac:dyDescent="0.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0"/>
      <c r="R913" s="130"/>
      <c r="S913" s="130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.4" x14ac:dyDescent="0.3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0"/>
      <c r="R914" s="130"/>
      <c r="S914" s="130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.4" x14ac:dyDescent="0.3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0"/>
      <c r="R915" s="130"/>
      <c r="S915" s="130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.4" x14ac:dyDescent="0.3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0"/>
      <c r="R916" s="130"/>
      <c r="S916" s="130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.4" x14ac:dyDescent="0.3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0"/>
      <c r="R917" s="130"/>
      <c r="S917" s="130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.4" x14ac:dyDescent="0.3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0"/>
      <c r="R918" s="130"/>
      <c r="S918" s="130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.4" x14ac:dyDescent="0.3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0"/>
      <c r="R919" s="130"/>
      <c r="S919" s="130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.4" x14ac:dyDescent="0.3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0"/>
      <c r="R920" s="130"/>
      <c r="S920" s="130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.4" x14ac:dyDescent="0.3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0"/>
      <c r="R921" s="130"/>
      <c r="S921" s="130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.4" x14ac:dyDescent="0.3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0"/>
      <c r="R922" s="130"/>
      <c r="S922" s="130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.4" x14ac:dyDescent="0.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0"/>
      <c r="R923" s="130"/>
      <c r="S923" s="130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.4" x14ac:dyDescent="0.3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0"/>
      <c r="R924" s="130"/>
      <c r="S924" s="130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.4" x14ac:dyDescent="0.3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0"/>
      <c r="R925" s="130"/>
      <c r="S925" s="130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.4" x14ac:dyDescent="0.3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0"/>
      <c r="R926" s="130"/>
      <c r="S926" s="130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.4" x14ac:dyDescent="0.3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0"/>
      <c r="R927" s="130"/>
      <c r="S927" s="130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.4" x14ac:dyDescent="0.3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0"/>
      <c r="R928" s="130"/>
      <c r="S928" s="130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.4" x14ac:dyDescent="0.3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0"/>
      <c r="R929" s="130"/>
      <c r="S929" s="130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.4" x14ac:dyDescent="0.3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0"/>
      <c r="R930" s="130"/>
      <c r="S930" s="130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.4" x14ac:dyDescent="0.3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0"/>
      <c r="R931" s="130"/>
      <c r="S931" s="130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.4" x14ac:dyDescent="0.3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0"/>
      <c r="R932" s="130"/>
      <c r="S932" s="130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.4" x14ac:dyDescent="0.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0"/>
      <c r="R933" s="130"/>
      <c r="S933" s="130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.4" x14ac:dyDescent="0.3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0"/>
      <c r="R934" s="130"/>
      <c r="S934" s="130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.4" x14ac:dyDescent="0.3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0"/>
      <c r="R935" s="130"/>
      <c r="S935" s="130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.4" x14ac:dyDescent="0.3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0"/>
      <c r="R936" s="130"/>
      <c r="S936" s="130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.4" x14ac:dyDescent="0.3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0"/>
      <c r="R937" s="130"/>
      <c r="S937" s="130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.4" x14ac:dyDescent="0.3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0"/>
      <c r="R938" s="130"/>
      <c r="S938" s="130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.4" x14ac:dyDescent="0.3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0"/>
      <c r="R939" s="130"/>
      <c r="S939" s="130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.4" x14ac:dyDescent="0.3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0"/>
      <c r="R940" s="130"/>
      <c r="S940" s="130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.4" x14ac:dyDescent="0.3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0"/>
      <c r="R941" s="130"/>
      <c r="S941" s="130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.4" x14ac:dyDescent="0.3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0"/>
      <c r="R942" s="130"/>
      <c r="S942" s="130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.4" x14ac:dyDescent="0.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0"/>
      <c r="R943" s="130"/>
      <c r="S943" s="130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.4" x14ac:dyDescent="0.3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0"/>
      <c r="R944" s="130"/>
      <c r="S944" s="130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.4" x14ac:dyDescent="0.3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0"/>
      <c r="R945" s="130"/>
      <c r="S945" s="130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.4" x14ac:dyDescent="0.3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0"/>
      <c r="R946" s="130"/>
      <c r="S946" s="130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.4" x14ac:dyDescent="0.3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0"/>
      <c r="R947" s="130"/>
      <c r="S947" s="130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.4" x14ac:dyDescent="0.3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0"/>
      <c r="R948" s="130"/>
      <c r="S948" s="130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.4" x14ac:dyDescent="0.3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0"/>
      <c r="R949" s="130"/>
      <c r="S949" s="130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.4" x14ac:dyDescent="0.3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0"/>
      <c r="R950" s="130"/>
      <c r="S950" s="130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.4" x14ac:dyDescent="0.3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0"/>
      <c r="R951" s="130"/>
      <c r="S951" s="130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.4" x14ac:dyDescent="0.3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0"/>
      <c r="R952" s="130"/>
      <c r="S952" s="130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.4" x14ac:dyDescent="0.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0"/>
      <c r="R953" s="130"/>
      <c r="S953" s="130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.4" x14ac:dyDescent="0.3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0"/>
      <c r="R954" s="130"/>
      <c r="S954" s="130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.4" x14ac:dyDescent="0.3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0"/>
      <c r="R955" s="130"/>
      <c r="S955" s="130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.4" x14ac:dyDescent="0.3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0"/>
      <c r="R956" s="130"/>
      <c r="S956" s="130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.4" x14ac:dyDescent="0.3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0"/>
      <c r="R957" s="130"/>
      <c r="S957" s="130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.4" x14ac:dyDescent="0.3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0"/>
      <c r="R958" s="130"/>
      <c r="S958" s="130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.4" x14ac:dyDescent="0.3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0"/>
      <c r="R959" s="130"/>
      <c r="S959" s="130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.4" x14ac:dyDescent="0.3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0"/>
      <c r="R960" s="130"/>
      <c r="S960" s="130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.4" x14ac:dyDescent="0.3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0"/>
      <c r="R961" s="130"/>
      <c r="S961" s="130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.4" x14ac:dyDescent="0.3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0"/>
      <c r="R962" s="130"/>
      <c r="S962" s="130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.4" x14ac:dyDescent="0.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0"/>
      <c r="R963" s="130"/>
      <c r="S963" s="130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.4" x14ac:dyDescent="0.3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0"/>
      <c r="R964" s="130"/>
      <c r="S964" s="130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.4" x14ac:dyDescent="0.3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0"/>
      <c r="R965" s="130"/>
      <c r="S965" s="130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.4" x14ac:dyDescent="0.3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0"/>
      <c r="R966" s="130"/>
      <c r="S966" s="130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.4" x14ac:dyDescent="0.3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0"/>
      <c r="R967" s="130"/>
      <c r="S967" s="130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.4" x14ac:dyDescent="0.3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0"/>
      <c r="R968" s="130"/>
      <c r="S968" s="130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.4" x14ac:dyDescent="0.3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0"/>
      <c r="R969" s="130"/>
      <c r="S969" s="130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.4" x14ac:dyDescent="0.3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0"/>
      <c r="R970" s="130"/>
      <c r="S970" s="130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.4" x14ac:dyDescent="0.3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0"/>
      <c r="R971" s="130"/>
      <c r="S971" s="130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.4" x14ac:dyDescent="0.3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0"/>
      <c r="R972" s="130"/>
      <c r="S972" s="130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.4" x14ac:dyDescent="0.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0"/>
      <c r="R973" s="130"/>
      <c r="S973" s="130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.4" x14ac:dyDescent="0.3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0"/>
      <c r="R974" s="130"/>
      <c r="S974" s="130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.4" x14ac:dyDescent="0.3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0"/>
      <c r="R975" s="130"/>
      <c r="S975" s="130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.4" x14ac:dyDescent="0.3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0"/>
      <c r="R976" s="130"/>
      <c r="S976" s="130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.4" x14ac:dyDescent="0.3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0"/>
      <c r="R977" s="130"/>
      <c r="S977" s="130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.4" x14ac:dyDescent="0.3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0"/>
      <c r="R978" s="130"/>
      <c r="S978" s="130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.4" x14ac:dyDescent="0.3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0"/>
      <c r="R979" s="130"/>
      <c r="S979" s="130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.4" x14ac:dyDescent="0.3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0"/>
      <c r="R980" s="130"/>
      <c r="S980" s="130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.4" x14ac:dyDescent="0.3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0"/>
      <c r="R981" s="130"/>
      <c r="S981" s="130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.4" x14ac:dyDescent="0.3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0"/>
      <c r="R982" s="130"/>
      <c r="S982" s="130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.4" x14ac:dyDescent="0.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0"/>
      <c r="R983" s="130"/>
      <c r="S983" s="130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.4" x14ac:dyDescent="0.3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0"/>
      <c r="R984" s="130"/>
      <c r="S984" s="130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.4" x14ac:dyDescent="0.3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0"/>
      <c r="R985" s="130"/>
      <c r="S985" s="130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.4" x14ac:dyDescent="0.3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0"/>
      <c r="R986" s="130"/>
      <c r="S986" s="130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0"/>
      <c r="R987" s="130"/>
      <c r="S987" s="130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0"/>
      <c r="R988" s="130"/>
      <c r="S988" s="130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0"/>
      <c r="R989" s="130"/>
      <c r="S989" s="130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0"/>
      <c r="R990" s="130"/>
      <c r="S990" s="130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0"/>
      <c r="R991" s="130"/>
      <c r="S991" s="130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0"/>
      <c r="R992" s="130"/>
      <c r="S992" s="130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0"/>
      <c r="R993" s="130"/>
      <c r="S993" s="130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0"/>
      <c r="R994" s="130"/>
      <c r="S994" s="130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0"/>
      <c r="R995" s="130"/>
      <c r="S995" s="130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0"/>
      <c r="R996" s="130"/>
      <c r="S996" s="130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0"/>
      <c r="R997" s="130"/>
      <c r="S997" s="130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0"/>
      <c r="R998" s="130"/>
      <c r="S998" s="130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0"/>
      <c r="R999" s="130"/>
      <c r="S999" s="130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0"/>
      <c r="R1000" s="130"/>
      <c r="S1000" s="130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1000000}">
          <x14:formula1>
            <xm:f>'controlled vocabulary'!$AY$4:$AY$8</xm:f>
          </x14:formula1>
          <xm:sqref>AL4:AL1048576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vocabulary'!$AW$4:$AW$12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vocabulary'!$AT$4:$AT$13</xm:f>
          </x14:formula1>
          <xm:sqref>H4:H1048576</xm:sqref>
        </x14:dataValidation>
        <x14:dataValidation type="list" allowBlank="1" showInputMessage="1" showErrorMessage="1" xr:uid="{00000000-0002-0000-0600-000006000000}">
          <x14:formula1>
            <xm:f>'controlled vocabulary'!$AV$4:$AV$26</xm:f>
          </x14:formula1>
          <xm:sqref>G4:G1048576</xm:sqref>
        </x14:dataValidation>
        <x14:dataValidation type="list" allowBlank="1" showInputMessage="1" showErrorMessage="1" xr:uid="{00000000-0002-0000-0600-000007000000}">
          <x14:formula1>
            <xm:f>'controlled vocabulary'!$AU$4:$AU$26</xm:f>
          </x14:formula1>
          <xm:sqref>L4:L1048576</xm:sqref>
        </x14:dataValidation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selection activeCell="F27" sqref="F27"/>
    </sheetView>
  </sheetViews>
  <sheetFormatPr defaultColWidth="8.77734375" defaultRowHeight="14.4" x14ac:dyDescent="0.3"/>
  <cols>
    <col min="1" max="1" width="14.6640625" style="5" customWidth="1"/>
    <col min="2" max="2" width="17.6640625" style="5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7" style="5" bestFit="1" customWidth="1"/>
    <col min="7" max="7" width="12.109375" style="5" customWidth="1"/>
    <col min="8" max="8" width="11" style="5" customWidth="1"/>
    <col min="9" max="9" width="10.77734375" style="127" bestFit="1" customWidth="1"/>
    <col min="10" max="10" width="11" style="127" customWidth="1"/>
    <col min="11" max="11" width="10.77734375" style="127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20" width="8.77734375" style="5"/>
    <col min="21" max="22" width="15.6640625" style="5" customWidth="1"/>
    <col min="23" max="16384" width="8.77734375" style="5"/>
  </cols>
  <sheetData>
    <row r="1" spans="1:33" s="29" customFormat="1" ht="52.8" x14ac:dyDescent="0.3">
      <c r="A1" s="26" t="s">
        <v>666</v>
      </c>
      <c r="B1" s="26" t="s">
        <v>14</v>
      </c>
      <c r="C1" s="26" t="s">
        <v>456</v>
      </c>
      <c r="D1" s="26" t="s">
        <v>487</v>
      </c>
      <c r="E1" s="119" t="s">
        <v>579</v>
      </c>
      <c r="F1" s="26" t="s">
        <v>810</v>
      </c>
      <c r="G1" s="26" t="s">
        <v>396</v>
      </c>
      <c r="H1" s="32" t="s">
        <v>397</v>
      </c>
      <c r="I1" s="124" t="s">
        <v>724</v>
      </c>
      <c r="J1" s="124" t="s">
        <v>725</v>
      </c>
      <c r="K1" s="124" t="s">
        <v>723</v>
      </c>
      <c r="L1" s="108" t="s">
        <v>398</v>
      </c>
      <c r="M1" s="108" t="s">
        <v>399</v>
      </c>
      <c r="N1" s="108" t="s">
        <v>400</v>
      </c>
      <c r="O1" s="108" t="s">
        <v>401</v>
      </c>
      <c r="P1" s="108" t="s">
        <v>402</v>
      </c>
      <c r="Q1" s="108" t="s">
        <v>758</v>
      </c>
      <c r="R1" s="108" t="s">
        <v>403</v>
      </c>
      <c r="S1" s="108" t="s">
        <v>404</v>
      </c>
      <c r="T1" s="108" t="s">
        <v>751</v>
      </c>
      <c r="U1" s="108" t="s">
        <v>936</v>
      </c>
      <c r="V1" s="108" t="s">
        <v>937</v>
      </c>
      <c r="W1" s="74" t="s">
        <v>405</v>
      </c>
      <c r="X1" s="74" t="s">
        <v>696</v>
      </c>
      <c r="Y1" s="74" t="s">
        <v>406</v>
      </c>
      <c r="Z1" s="74" t="s">
        <v>407</v>
      </c>
      <c r="AA1" s="74" t="s">
        <v>408</v>
      </c>
      <c r="AB1" s="74" t="s">
        <v>409</v>
      </c>
      <c r="AC1" s="74" t="s">
        <v>410</v>
      </c>
      <c r="AD1" s="46" t="s">
        <v>411</v>
      </c>
      <c r="AE1" s="74" t="s">
        <v>412</v>
      </c>
      <c r="AF1" s="74" t="s">
        <v>413</v>
      </c>
      <c r="AG1" s="46" t="s">
        <v>414</v>
      </c>
    </row>
    <row r="2" spans="1:33" s="29" customFormat="1" ht="70.5" customHeight="1" x14ac:dyDescent="0.3">
      <c r="A2" s="30" t="s">
        <v>667</v>
      </c>
      <c r="B2" s="34" t="s">
        <v>16</v>
      </c>
      <c r="C2" s="34" t="s">
        <v>329</v>
      </c>
      <c r="D2" s="34" t="s">
        <v>802</v>
      </c>
      <c r="E2" s="30" t="s">
        <v>395</v>
      </c>
      <c r="F2" s="30" t="s">
        <v>811</v>
      </c>
      <c r="G2" s="30" t="s">
        <v>752</v>
      </c>
      <c r="H2" s="30" t="s">
        <v>60</v>
      </c>
      <c r="I2" s="125" t="s">
        <v>729</v>
      </c>
      <c r="J2" s="125" t="s">
        <v>730</v>
      </c>
      <c r="K2" s="125" t="s">
        <v>728</v>
      </c>
      <c r="L2" s="109" t="s">
        <v>422</v>
      </c>
      <c r="M2" s="62"/>
      <c r="N2" s="62"/>
      <c r="O2" s="62" t="s">
        <v>317</v>
      </c>
      <c r="P2" s="109" t="s">
        <v>718</v>
      </c>
      <c r="Q2" s="109" t="s">
        <v>759</v>
      </c>
      <c r="R2" s="109" t="s">
        <v>420</v>
      </c>
      <c r="S2" s="109" t="s">
        <v>421</v>
      </c>
      <c r="T2" s="109"/>
      <c r="U2" s="109" t="s">
        <v>938</v>
      </c>
      <c r="V2" s="62" t="s">
        <v>939</v>
      </c>
      <c r="W2" s="55" t="s">
        <v>419</v>
      </c>
      <c r="X2" s="55" t="s">
        <v>697</v>
      </c>
      <c r="Y2" s="56" t="s">
        <v>86</v>
      </c>
      <c r="Z2" s="56" t="s">
        <v>87</v>
      </c>
      <c r="AA2" s="56" t="s">
        <v>88</v>
      </c>
      <c r="AB2" s="56" t="s">
        <v>324</v>
      </c>
      <c r="AC2" s="55" t="s">
        <v>418</v>
      </c>
      <c r="AD2" s="55" t="s">
        <v>417</v>
      </c>
      <c r="AE2" s="55" t="s">
        <v>323</v>
      </c>
      <c r="AF2" s="55" t="s">
        <v>416</v>
      </c>
      <c r="AG2" s="55" t="s">
        <v>415</v>
      </c>
    </row>
    <row r="3" spans="1:33" s="41" customFormat="1" ht="18" customHeight="1" x14ac:dyDescent="0.3">
      <c r="A3" s="36" t="s">
        <v>360</v>
      </c>
      <c r="B3" s="35"/>
      <c r="C3" s="78"/>
      <c r="D3" s="35"/>
      <c r="E3" s="36"/>
      <c r="F3" s="36"/>
      <c r="G3" s="36"/>
      <c r="H3" s="36"/>
      <c r="I3" s="126" t="s">
        <v>726</v>
      </c>
      <c r="J3" s="126" t="s">
        <v>34</v>
      </c>
      <c r="K3" s="126" t="s">
        <v>727</v>
      </c>
      <c r="L3" s="122" t="s">
        <v>296</v>
      </c>
      <c r="M3" s="123" t="s">
        <v>698</v>
      </c>
      <c r="N3" s="122" t="s">
        <v>316</v>
      </c>
      <c r="O3" s="122"/>
      <c r="P3" s="122"/>
      <c r="Q3" s="123" t="s">
        <v>760</v>
      </c>
      <c r="R3" s="122" t="s">
        <v>37</v>
      </c>
      <c r="S3" s="122"/>
      <c r="T3" s="122"/>
      <c r="U3" s="123" t="s">
        <v>940</v>
      </c>
      <c r="V3" s="123" t="s">
        <v>371</v>
      </c>
      <c r="W3" s="71" t="s">
        <v>131</v>
      </c>
      <c r="X3" s="71" t="s">
        <v>131</v>
      </c>
      <c r="Y3" s="71"/>
      <c r="Z3" s="71"/>
      <c r="AA3" s="71" t="s">
        <v>132</v>
      </c>
      <c r="AB3" s="71" t="s">
        <v>131</v>
      </c>
      <c r="AC3" s="71" t="s">
        <v>131</v>
      </c>
      <c r="AD3" s="67" t="s">
        <v>131</v>
      </c>
      <c r="AE3" s="71"/>
      <c r="AF3" s="71"/>
      <c r="AG3" s="67"/>
    </row>
    <row r="4" spans="1:33" x14ac:dyDescent="0.3">
      <c r="A4" s="19" t="s">
        <v>1050</v>
      </c>
      <c r="B4" s="9" t="s">
        <v>1030</v>
      </c>
      <c r="C4" s="9" t="s">
        <v>1028</v>
      </c>
      <c r="D4" s="9" t="s">
        <v>1031</v>
      </c>
      <c r="E4" s="167"/>
      <c r="F4" s="166" t="s">
        <v>1032</v>
      </c>
      <c r="G4" s="167" t="s">
        <v>704</v>
      </c>
      <c r="H4" s="167"/>
      <c r="I4" s="168">
        <v>2009</v>
      </c>
      <c r="J4" s="168"/>
      <c r="K4" s="168"/>
      <c r="L4" s="167">
        <v>7</v>
      </c>
      <c r="M4" s="167" t="s">
        <v>311</v>
      </c>
      <c r="N4" s="167">
        <v>26</v>
      </c>
      <c r="O4" s="167" t="s">
        <v>307</v>
      </c>
      <c r="P4" s="167">
        <v>0.21542940320232901</v>
      </c>
      <c r="Q4" s="167" t="s">
        <v>309</v>
      </c>
      <c r="R4" s="167"/>
      <c r="S4" s="167">
        <v>21.395894909694064</v>
      </c>
      <c r="T4" s="167" t="s">
        <v>314</v>
      </c>
      <c r="U4" s="167"/>
      <c r="V4" s="167"/>
      <c r="W4" s="167">
        <v>-29.957718463157867</v>
      </c>
      <c r="X4" s="167"/>
      <c r="Y4" s="167" t="s">
        <v>1033</v>
      </c>
      <c r="Z4" s="167">
        <v>66921</v>
      </c>
      <c r="AA4" s="167">
        <v>2010</v>
      </c>
      <c r="AB4" s="167">
        <v>60.948271951576594</v>
      </c>
      <c r="AC4" s="167">
        <v>1.9006259217698769</v>
      </c>
      <c r="AD4" s="167"/>
      <c r="AE4" s="167">
        <v>1.0685</v>
      </c>
      <c r="AF4" s="167">
        <v>1.9E-3</v>
      </c>
      <c r="AG4" s="167"/>
    </row>
    <row r="5" spans="1:33" x14ac:dyDescent="0.3">
      <c r="A5" s="19" t="s">
        <v>1050</v>
      </c>
      <c r="B5" s="9" t="s">
        <v>1030</v>
      </c>
      <c r="C5" s="9" t="s">
        <v>1028</v>
      </c>
      <c r="D5" s="9" t="s">
        <v>1034</v>
      </c>
      <c r="E5" s="167"/>
      <c r="F5" s="166" t="s">
        <v>1035</v>
      </c>
      <c r="G5" s="167" t="s">
        <v>757</v>
      </c>
      <c r="H5" s="167"/>
      <c r="I5" s="168">
        <v>2009</v>
      </c>
      <c r="J5" s="168"/>
      <c r="K5" s="168"/>
      <c r="L5" s="167">
        <v>7</v>
      </c>
      <c r="M5" s="167" t="s">
        <v>311</v>
      </c>
      <c r="N5" s="167">
        <v>26</v>
      </c>
      <c r="O5" s="167" t="s">
        <v>307</v>
      </c>
      <c r="P5" s="167">
        <v>0.19842963215840229</v>
      </c>
      <c r="Q5" s="167" t="s">
        <v>309</v>
      </c>
      <c r="R5" s="167"/>
      <c r="S5" s="167">
        <v>1.2970690536412102</v>
      </c>
      <c r="T5" s="167" t="s">
        <v>314</v>
      </c>
      <c r="U5" s="167"/>
      <c r="V5" s="167"/>
      <c r="W5" s="167">
        <v>-29.098897446491264</v>
      </c>
      <c r="X5" s="167"/>
      <c r="Y5" s="167" t="s">
        <v>1033</v>
      </c>
      <c r="Z5" s="167">
        <v>66923</v>
      </c>
      <c r="AA5" s="167">
        <v>2010</v>
      </c>
      <c r="AB5" s="167">
        <v>141.71994332221183</v>
      </c>
      <c r="AC5" s="167">
        <v>2.1080605235985224</v>
      </c>
      <c r="AD5" s="167"/>
      <c r="AE5" s="167">
        <v>1.1498999999999999</v>
      </c>
      <c r="AF5" s="167">
        <v>2.0999999999999999E-3</v>
      </c>
      <c r="AG5" s="167"/>
    </row>
    <row r="6" spans="1:33" x14ac:dyDescent="0.3">
      <c r="A6" s="19" t="s">
        <v>1050</v>
      </c>
      <c r="B6" s="9" t="s">
        <v>1030</v>
      </c>
      <c r="C6" s="9" t="s">
        <v>1028</v>
      </c>
      <c r="D6" s="9" t="s">
        <v>1034</v>
      </c>
      <c r="E6" s="167"/>
      <c r="F6" s="166" t="s">
        <v>1036</v>
      </c>
      <c r="G6" s="167" t="s">
        <v>757</v>
      </c>
      <c r="H6" s="167"/>
      <c r="I6" s="168">
        <v>2009</v>
      </c>
      <c r="J6" s="168"/>
      <c r="K6" s="168"/>
      <c r="L6" s="167">
        <v>7</v>
      </c>
      <c r="M6" s="167" t="s">
        <v>311</v>
      </c>
      <c r="N6" s="167">
        <v>26</v>
      </c>
      <c r="O6" s="167" t="s">
        <v>307</v>
      </c>
      <c r="P6" s="167">
        <v>0.23046366687213221</v>
      </c>
      <c r="Q6" s="167" t="s">
        <v>309</v>
      </c>
      <c r="R6" s="167"/>
      <c r="S6" s="167">
        <v>1.0472627496290463</v>
      </c>
      <c r="T6" s="167" t="s">
        <v>314</v>
      </c>
      <c r="U6" s="167"/>
      <c r="V6" s="167"/>
      <c r="W6" s="167">
        <v>-29.109764638157866</v>
      </c>
      <c r="X6" s="167"/>
      <c r="Y6" s="167" t="s">
        <v>1033</v>
      </c>
      <c r="Z6" s="167">
        <v>66924</v>
      </c>
      <c r="AA6" s="167">
        <v>2010</v>
      </c>
      <c r="AB6" s="167">
        <v>125.26653131377662</v>
      </c>
      <c r="AC6" s="167">
        <v>2.0767263442647677</v>
      </c>
      <c r="AD6" s="167"/>
      <c r="AE6" s="167">
        <v>1.1333</v>
      </c>
      <c r="AF6" s="167">
        <v>2.0999999999999999E-3</v>
      </c>
      <c r="AG6" s="167"/>
    </row>
    <row r="7" spans="1:33" x14ac:dyDescent="0.3">
      <c r="A7" s="19" t="s">
        <v>1050</v>
      </c>
      <c r="B7" s="9" t="s">
        <v>1030</v>
      </c>
      <c r="C7" s="9" t="s">
        <v>1028</v>
      </c>
      <c r="D7" s="9" t="s">
        <v>1031</v>
      </c>
      <c r="E7" s="167"/>
      <c r="F7" s="166" t="s">
        <v>1037</v>
      </c>
      <c r="G7" s="167" t="s">
        <v>704</v>
      </c>
      <c r="H7" s="167"/>
      <c r="I7" s="168">
        <v>2009</v>
      </c>
      <c r="J7" s="168"/>
      <c r="K7" s="168"/>
      <c r="L7" s="167">
        <v>7</v>
      </c>
      <c r="M7" s="167" t="s">
        <v>311</v>
      </c>
      <c r="N7" s="167">
        <v>26</v>
      </c>
      <c r="O7" s="167" t="s">
        <v>307</v>
      </c>
      <c r="P7" s="167">
        <v>0.22365702479338853</v>
      </c>
      <c r="Q7" s="167" t="s">
        <v>309</v>
      </c>
      <c r="R7" s="167"/>
      <c r="S7" s="167">
        <v>19.62948118394581</v>
      </c>
      <c r="T7" s="167" t="s">
        <v>314</v>
      </c>
      <c r="U7" s="167"/>
      <c r="V7" s="167"/>
      <c r="W7" s="167">
        <v>-28.329871554824567</v>
      </c>
      <c r="X7" s="167"/>
      <c r="Y7" s="167" t="s">
        <v>1033</v>
      </c>
      <c r="Z7" s="167">
        <v>66922</v>
      </c>
      <c r="AA7" s="167">
        <v>2010</v>
      </c>
      <c r="AB7" s="167">
        <v>62.586374064798058</v>
      </c>
      <c r="AC7" s="167">
        <v>1.9634533268494148</v>
      </c>
      <c r="AD7" s="167"/>
      <c r="AE7" s="167">
        <v>1.0702</v>
      </c>
      <c r="AF7" s="167">
        <v>2E-3</v>
      </c>
      <c r="AG7" s="167"/>
    </row>
    <row r="8" spans="1:33" x14ac:dyDescent="0.3">
      <c r="A8" s="19" t="s">
        <v>1050</v>
      </c>
      <c r="B8" s="9" t="s">
        <v>969</v>
      </c>
      <c r="C8" s="9" t="s">
        <v>971</v>
      </c>
      <c r="D8" s="9" t="s">
        <v>1038</v>
      </c>
      <c r="E8" s="167"/>
      <c r="F8" s="166" t="s">
        <v>1039</v>
      </c>
      <c r="G8" s="167" t="s">
        <v>757</v>
      </c>
      <c r="H8" s="167"/>
      <c r="I8" s="168">
        <v>2009</v>
      </c>
      <c r="J8" s="168"/>
      <c r="K8" s="168"/>
      <c r="L8" s="167">
        <v>7</v>
      </c>
      <c r="M8" s="167" t="s">
        <v>311</v>
      </c>
      <c r="N8" s="167">
        <v>26</v>
      </c>
      <c r="O8" s="167" t="s">
        <v>307</v>
      </c>
      <c r="P8" s="167">
        <v>0.43992644053943586</v>
      </c>
      <c r="Q8" s="167" t="s">
        <v>309</v>
      </c>
      <c r="R8" s="167"/>
      <c r="S8" s="167">
        <v>6.248674826431035</v>
      </c>
      <c r="T8" s="167" t="s">
        <v>314</v>
      </c>
      <c r="U8" s="167"/>
      <c r="V8" s="167"/>
      <c r="W8" s="167">
        <v>-28.719526079824565</v>
      </c>
      <c r="X8" s="167"/>
      <c r="Y8" s="167" t="s">
        <v>1033</v>
      </c>
      <c r="Z8" s="167">
        <v>66919</v>
      </c>
      <c r="AA8" s="167">
        <v>2010</v>
      </c>
      <c r="AB8" s="167">
        <v>88.45059998126348</v>
      </c>
      <c r="AC8" s="167">
        <v>2.1756137488590706</v>
      </c>
      <c r="AD8" s="167"/>
      <c r="AE8" s="167">
        <v>1.0962000000000001</v>
      </c>
      <c r="AF8" s="167">
        <v>2.2000000000000001E-3</v>
      </c>
      <c r="AG8" s="167"/>
    </row>
    <row r="9" spans="1:33" x14ac:dyDescent="0.3">
      <c r="A9" s="19" t="s">
        <v>1050</v>
      </c>
      <c r="B9" s="9" t="s">
        <v>1025</v>
      </c>
      <c r="C9" s="160" t="s">
        <v>982</v>
      </c>
      <c r="D9" s="9" t="s">
        <v>1040</v>
      </c>
      <c r="E9" s="167"/>
      <c r="F9" s="166" t="s">
        <v>1041</v>
      </c>
      <c r="G9" s="167" t="s">
        <v>757</v>
      </c>
      <c r="H9" s="167"/>
      <c r="I9" s="168">
        <v>2009</v>
      </c>
      <c r="J9" s="168"/>
      <c r="K9" s="168"/>
      <c r="L9" s="167">
        <v>7</v>
      </c>
      <c r="M9" s="167" t="s">
        <v>311</v>
      </c>
      <c r="N9" s="167">
        <v>26</v>
      </c>
      <c r="O9" s="167" t="s">
        <v>307</v>
      </c>
      <c r="P9" s="167">
        <v>0.13514166616323328</v>
      </c>
      <c r="Q9" s="167" t="s">
        <v>309</v>
      </c>
      <c r="R9" s="167"/>
      <c r="S9" s="167">
        <v>0.89532516767192682</v>
      </c>
      <c r="T9" s="167" t="s">
        <v>314</v>
      </c>
      <c r="U9" s="167"/>
      <c r="V9" s="167"/>
      <c r="W9" s="167">
        <v>-28.100120222132219</v>
      </c>
      <c r="X9" s="167"/>
      <c r="Y9" s="167" t="s">
        <v>1033</v>
      </c>
      <c r="Z9" s="167">
        <v>66926</v>
      </c>
      <c r="AA9" s="167">
        <v>2010</v>
      </c>
      <c r="AB9" s="167">
        <v>145.03544545288705</v>
      </c>
      <c r="AC9" s="167">
        <v>2.2624198101430095</v>
      </c>
      <c r="AD9" s="167"/>
      <c r="AE9" s="167">
        <v>1.1532</v>
      </c>
      <c r="AF9" s="167">
        <v>2.3E-3</v>
      </c>
      <c r="AG9" s="167"/>
    </row>
    <row r="10" spans="1:33" x14ac:dyDescent="0.3">
      <c r="A10" s="19" t="s">
        <v>1050</v>
      </c>
      <c r="B10" s="9" t="s">
        <v>969</v>
      </c>
      <c r="C10" s="9" t="s">
        <v>971</v>
      </c>
      <c r="D10" s="9" t="s">
        <v>1042</v>
      </c>
      <c r="E10" s="167"/>
      <c r="F10" s="166" t="s">
        <v>1043</v>
      </c>
      <c r="G10" s="167" t="s">
        <v>704</v>
      </c>
      <c r="H10" s="167"/>
      <c r="I10" s="168">
        <v>2009</v>
      </c>
      <c r="J10" s="168"/>
      <c r="K10" s="168"/>
      <c r="L10" s="167">
        <v>7</v>
      </c>
      <c r="M10" s="167" t="s">
        <v>311</v>
      </c>
      <c r="N10" s="167">
        <v>26</v>
      </c>
      <c r="O10" s="167" t="s">
        <v>307</v>
      </c>
      <c r="P10" s="167">
        <v>0.23976055450535599</v>
      </c>
      <c r="Q10" s="167" t="s">
        <v>309</v>
      </c>
      <c r="R10" s="167"/>
      <c r="S10" s="167">
        <v>8.5226916916472959</v>
      </c>
      <c r="T10" s="167" t="s">
        <v>314</v>
      </c>
      <c r="U10" s="167"/>
      <c r="V10" s="167"/>
      <c r="W10" s="167">
        <v>-29.649432296491266</v>
      </c>
      <c r="X10" s="167"/>
      <c r="Y10" s="167" t="s">
        <v>1033</v>
      </c>
      <c r="Z10" s="167">
        <v>66917</v>
      </c>
      <c r="AA10" s="167">
        <v>2010</v>
      </c>
      <c r="AB10" s="167">
        <v>61.05375579977612</v>
      </c>
      <c r="AC10" s="167">
        <v>2.1180937842435545</v>
      </c>
      <c r="AD10" s="167"/>
      <c r="AE10" s="167">
        <v>1.0687</v>
      </c>
      <c r="AF10" s="167">
        <v>2.0999999999999999E-3</v>
      </c>
      <c r="AG10" s="167"/>
    </row>
    <row r="11" spans="1:33" x14ac:dyDescent="0.3">
      <c r="A11" s="19" t="s">
        <v>1050</v>
      </c>
      <c r="B11" s="9" t="s">
        <v>1025</v>
      </c>
      <c r="C11" s="160" t="s">
        <v>982</v>
      </c>
      <c r="D11" s="9" t="s">
        <v>1044</v>
      </c>
      <c r="E11" s="167"/>
      <c r="F11" s="166" t="s">
        <v>1045</v>
      </c>
      <c r="G11" s="167" t="s">
        <v>704</v>
      </c>
      <c r="H11" s="167"/>
      <c r="I11" s="168">
        <v>2009</v>
      </c>
      <c r="J11" s="168"/>
      <c r="K11" s="168"/>
      <c r="L11" s="167">
        <v>7</v>
      </c>
      <c r="M11" s="167" t="s">
        <v>311</v>
      </c>
      <c r="N11" s="167">
        <v>26</v>
      </c>
      <c r="O11" s="167" t="s">
        <v>307</v>
      </c>
      <c r="P11" s="167">
        <v>0.20392156862745106</v>
      </c>
      <c r="Q11" s="167" t="s">
        <v>309</v>
      </c>
      <c r="R11" s="167"/>
      <c r="S11" s="167">
        <v>37.072069615699789</v>
      </c>
      <c r="T11" s="167" t="s">
        <v>314</v>
      </c>
      <c r="U11" s="167"/>
      <c r="V11" s="167"/>
      <c r="W11" s="167">
        <v>-27.373595591363035</v>
      </c>
      <c r="X11" s="167"/>
      <c r="Y11" s="167" t="s">
        <v>1033</v>
      </c>
      <c r="Z11" s="167">
        <v>66925</v>
      </c>
      <c r="AA11" s="167">
        <v>2010</v>
      </c>
      <c r="AB11" s="167">
        <v>59.229505719142765</v>
      </c>
      <c r="AC11" s="167">
        <v>1.9559438416305026</v>
      </c>
      <c r="AD11" s="167"/>
      <c r="AE11" s="167">
        <v>1.0668</v>
      </c>
      <c r="AF11" s="167">
        <v>2E-3</v>
      </c>
      <c r="AG11" s="167"/>
    </row>
    <row r="12" spans="1:33" x14ac:dyDescent="0.3">
      <c r="A12" s="19" t="s">
        <v>1050</v>
      </c>
      <c r="B12" s="9" t="s">
        <v>969</v>
      </c>
      <c r="C12" s="9" t="s">
        <v>971</v>
      </c>
      <c r="D12" s="9" t="s">
        <v>1038</v>
      </c>
      <c r="E12" s="167"/>
      <c r="F12" s="166" t="s">
        <v>1046</v>
      </c>
      <c r="G12" s="167" t="s">
        <v>757</v>
      </c>
      <c r="H12" s="167"/>
      <c r="I12" s="168">
        <v>2009</v>
      </c>
      <c r="J12" s="168"/>
      <c r="K12" s="168"/>
      <c r="L12" s="167">
        <v>7</v>
      </c>
      <c r="M12" s="167" t="s">
        <v>311</v>
      </c>
      <c r="N12" s="167">
        <v>26</v>
      </c>
      <c r="O12" s="167" t="s">
        <v>307</v>
      </c>
      <c r="P12" s="167">
        <v>0.37753623188405799</v>
      </c>
      <c r="Q12" s="167" t="s">
        <v>309</v>
      </c>
      <c r="R12" s="167"/>
      <c r="S12" s="167">
        <v>7.1713837735852071</v>
      </c>
      <c r="T12" s="167" t="s">
        <v>314</v>
      </c>
      <c r="U12" s="167"/>
      <c r="V12" s="167"/>
      <c r="W12" s="167">
        <v>-29.127619371491267</v>
      </c>
      <c r="X12" s="167"/>
      <c r="Y12" s="167" t="s">
        <v>1033</v>
      </c>
      <c r="Z12" s="167">
        <v>66920</v>
      </c>
      <c r="AA12" s="167">
        <v>2010</v>
      </c>
      <c r="AB12" s="167">
        <v>93.315266862952654</v>
      </c>
      <c r="AC12" s="167">
        <v>2.3791871887013256</v>
      </c>
      <c r="AD12" s="167"/>
      <c r="AE12" s="167">
        <v>1.1011</v>
      </c>
      <c r="AF12" s="167">
        <v>2.3999999999999998E-3</v>
      </c>
      <c r="AG12" s="167"/>
    </row>
    <row r="13" spans="1:33" x14ac:dyDescent="0.3">
      <c r="A13" s="19" t="s">
        <v>1050</v>
      </c>
      <c r="B13" s="9" t="s">
        <v>1025</v>
      </c>
      <c r="C13" s="160" t="s">
        <v>982</v>
      </c>
      <c r="D13" s="9" t="s">
        <v>1040</v>
      </c>
      <c r="E13" s="167"/>
      <c r="F13" s="166" t="s">
        <v>1047</v>
      </c>
      <c r="G13" s="167" t="s">
        <v>757</v>
      </c>
      <c r="H13" s="167"/>
      <c r="I13" s="168">
        <v>2009</v>
      </c>
      <c r="J13" s="168"/>
      <c r="K13" s="168"/>
      <c r="L13" s="167">
        <v>7</v>
      </c>
      <c r="M13" s="167" t="s">
        <v>311</v>
      </c>
      <c r="N13" s="167">
        <v>26</v>
      </c>
      <c r="O13" s="167" t="s">
        <v>307</v>
      </c>
      <c r="P13" s="167">
        <v>0.14602450840695355</v>
      </c>
      <c r="Q13" s="167" t="s">
        <v>309</v>
      </c>
      <c r="R13" s="167"/>
      <c r="S13" s="167">
        <v>0.90386891745367726</v>
      </c>
      <c r="T13" s="167" t="s">
        <v>314</v>
      </c>
      <c r="U13" s="167"/>
      <c r="V13" s="167"/>
      <c r="W13" s="167">
        <v>-28.211426706747627</v>
      </c>
      <c r="X13" s="167"/>
      <c r="Y13" s="167" t="s">
        <v>1033</v>
      </c>
      <c r="Z13" s="167">
        <v>20756</v>
      </c>
      <c r="AA13" s="167">
        <v>2010</v>
      </c>
      <c r="AB13" s="167">
        <v>142.40248586938776</v>
      </c>
      <c r="AC13" s="167">
        <v>2.6899817606892911</v>
      </c>
      <c r="AD13" s="167"/>
      <c r="AE13" s="167">
        <v>1.0098391613306432</v>
      </c>
      <c r="AF13" s="167">
        <v>2.2000000000000001E-3</v>
      </c>
      <c r="AG13" s="167"/>
    </row>
    <row r="14" spans="1:33" x14ac:dyDescent="0.3">
      <c r="A14" s="19" t="s">
        <v>1050</v>
      </c>
      <c r="B14" s="9" t="s">
        <v>969</v>
      </c>
      <c r="C14" s="9" t="s">
        <v>971</v>
      </c>
      <c r="D14" s="9" t="s">
        <v>1042</v>
      </c>
      <c r="E14" s="167"/>
      <c r="F14" s="166" t="s">
        <v>1048</v>
      </c>
      <c r="G14" s="167" t="s">
        <v>704</v>
      </c>
      <c r="H14" s="167"/>
      <c r="I14" s="168">
        <v>2009</v>
      </c>
      <c r="J14" s="168"/>
      <c r="K14" s="168"/>
      <c r="L14" s="167">
        <v>7</v>
      </c>
      <c r="M14" s="167" t="s">
        <v>311</v>
      </c>
      <c r="N14" s="167">
        <v>26</v>
      </c>
      <c r="O14" s="167" t="s">
        <v>307</v>
      </c>
      <c r="P14" s="167">
        <v>0.27569593147751598</v>
      </c>
      <c r="Q14" s="167" t="s">
        <v>309</v>
      </c>
      <c r="R14" s="167"/>
      <c r="S14" s="167">
        <v>23.412523736850574</v>
      </c>
      <c r="T14" s="167" t="s">
        <v>314</v>
      </c>
      <c r="U14" s="167"/>
      <c r="V14" s="167"/>
      <c r="W14" s="167">
        <v>-29.425267788157864</v>
      </c>
      <c r="X14" s="167"/>
      <c r="Y14" s="167" t="s">
        <v>1033</v>
      </c>
      <c r="Z14" s="167">
        <v>66918</v>
      </c>
      <c r="AA14" s="167">
        <v>2010</v>
      </c>
      <c r="AB14" s="167">
        <v>63.289599719464022</v>
      </c>
      <c r="AC14" s="167">
        <v>2.127052374060904</v>
      </c>
      <c r="AD14" s="167"/>
      <c r="AE14" s="167">
        <v>1.0709</v>
      </c>
      <c r="AF14" s="167">
        <v>2.0999999999999999E-3</v>
      </c>
      <c r="AG14" s="167"/>
    </row>
    <row r="15" spans="1:33" x14ac:dyDescent="0.3">
      <c r="A15" s="19" t="s">
        <v>1050</v>
      </c>
      <c r="B15" s="9" t="s">
        <v>1025</v>
      </c>
      <c r="C15" s="160" t="s">
        <v>982</v>
      </c>
      <c r="D15" s="9" t="s">
        <v>1044</v>
      </c>
      <c r="E15" s="167"/>
      <c r="F15" s="166" t="s">
        <v>1049</v>
      </c>
      <c r="G15" s="167" t="s">
        <v>704</v>
      </c>
      <c r="H15" s="167"/>
      <c r="I15" s="168">
        <v>2009</v>
      </c>
      <c r="J15" s="168"/>
      <c r="K15" s="168"/>
      <c r="L15" s="167">
        <v>7</v>
      </c>
      <c r="M15" s="167" t="s">
        <v>311</v>
      </c>
      <c r="N15" s="167">
        <v>26</v>
      </c>
      <c r="O15" s="167" t="s">
        <v>307</v>
      </c>
      <c r="P15" s="167">
        <v>0.24074074074074081</v>
      </c>
      <c r="Q15" s="167" t="s">
        <v>309</v>
      </c>
      <c r="R15" s="167"/>
      <c r="S15" s="167">
        <v>11.011108305687706</v>
      </c>
      <c r="T15" s="167" t="s">
        <v>314</v>
      </c>
      <c r="U15" s="167"/>
      <c r="V15" s="167"/>
      <c r="W15" s="167"/>
      <c r="X15" s="167"/>
      <c r="Y15" s="167" t="s">
        <v>1033</v>
      </c>
      <c r="Z15" s="167">
        <v>66926</v>
      </c>
      <c r="AA15" s="167">
        <v>2010</v>
      </c>
      <c r="AB15" s="167"/>
      <c r="AC15" s="167"/>
      <c r="AD15" s="167"/>
      <c r="AE15" s="167"/>
      <c r="AF15" s="167"/>
      <c r="AG15" s="167"/>
    </row>
    <row r="16" spans="1:33" x14ac:dyDescent="0.3">
      <c r="A16" s="13"/>
      <c r="B16" s="9"/>
      <c r="C16" s="5"/>
      <c r="D16" s="11"/>
    </row>
    <row r="17" spans="1:4" x14ac:dyDescent="0.3">
      <c r="A17" s="13"/>
      <c r="B17" s="9"/>
      <c r="C17" s="5"/>
      <c r="D17" s="11"/>
    </row>
    <row r="18" spans="1:4" x14ac:dyDescent="0.3">
      <c r="A18" s="13"/>
      <c r="B18" s="11"/>
      <c r="C18" s="5"/>
      <c r="D18" s="11"/>
    </row>
    <row r="19" spans="1:4" x14ac:dyDescent="0.3">
      <c r="A19" s="13"/>
      <c r="B19" s="11"/>
      <c r="C19" s="5"/>
      <c r="D19" s="11"/>
    </row>
    <row r="20" spans="1:4" x14ac:dyDescent="0.3">
      <c r="A20" s="13"/>
      <c r="B20" s="11"/>
      <c r="C20" s="5"/>
      <c r="D20" s="11"/>
    </row>
    <row r="21" spans="1:4" x14ac:dyDescent="0.3">
      <c r="A21" s="13"/>
      <c r="B21" s="11"/>
      <c r="C21" s="5"/>
      <c r="D21" s="11"/>
    </row>
    <row r="22" spans="1:4" x14ac:dyDescent="0.3">
      <c r="A22" s="13"/>
      <c r="B22" s="11"/>
      <c r="C22" s="5"/>
      <c r="D22" s="11"/>
    </row>
    <row r="23" spans="1:4" x14ac:dyDescent="0.3">
      <c r="A23" s="13"/>
      <c r="B23" s="11"/>
      <c r="C23" s="5"/>
      <c r="D23" s="11"/>
    </row>
    <row r="24" spans="1:4" x14ac:dyDescent="0.3">
      <c r="A24" s="13"/>
      <c r="B24" s="11"/>
      <c r="C24" s="5"/>
      <c r="D24" s="11"/>
    </row>
    <row r="25" spans="1:4" x14ac:dyDescent="0.3">
      <c r="A25" s="13"/>
      <c r="B25" s="11"/>
      <c r="C25" s="5"/>
      <c r="D25" s="11"/>
    </row>
    <row r="26" spans="1:4" x14ac:dyDescent="0.3">
      <c r="A26" s="13"/>
      <c r="B26" s="11"/>
      <c r="C26" s="5"/>
      <c r="D26" s="11"/>
    </row>
    <row r="27" spans="1:4" x14ac:dyDescent="0.3">
      <c r="A27" s="13"/>
      <c r="B27" s="11"/>
      <c r="C27" s="5"/>
      <c r="D27" s="11"/>
    </row>
    <row r="28" spans="1:4" x14ac:dyDescent="0.3">
      <c r="A28" s="13"/>
      <c r="B28" s="11"/>
      <c r="C28" s="5"/>
      <c r="D28" s="11"/>
    </row>
    <row r="29" spans="1:4" x14ac:dyDescent="0.3">
      <c r="A29" s="13"/>
      <c r="B29" s="11"/>
      <c r="C29" s="5"/>
      <c r="D29" s="11"/>
    </row>
    <row r="30" spans="1:4" x14ac:dyDescent="0.3">
      <c r="A30" s="13"/>
      <c r="B30" s="11"/>
      <c r="C30" s="5"/>
      <c r="D30" s="11"/>
    </row>
    <row r="31" spans="1:4" x14ac:dyDescent="0.3">
      <c r="A31" s="13"/>
      <c r="B31" s="11"/>
      <c r="C31" s="5"/>
      <c r="D31" s="11"/>
    </row>
    <row r="32" spans="1:4" x14ac:dyDescent="0.3">
      <c r="A32" s="13"/>
      <c r="B32" s="11"/>
      <c r="C32" s="5"/>
      <c r="D32" s="11"/>
    </row>
    <row r="33" spans="1:4" x14ac:dyDescent="0.3">
      <c r="A33" s="13"/>
      <c r="B33" s="11"/>
      <c r="C33" s="5"/>
      <c r="D33" s="11"/>
    </row>
    <row r="34" spans="1:4" x14ac:dyDescent="0.3">
      <c r="A34" s="13"/>
      <c r="B34" s="11"/>
      <c r="C34" s="5"/>
      <c r="D34" s="11"/>
    </row>
    <row r="35" spans="1:4" x14ac:dyDescent="0.3">
      <c r="A35" s="13"/>
      <c r="B35" s="11"/>
      <c r="C35" s="5"/>
      <c r="D35" s="11"/>
    </row>
    <row r="36" spans="1:4" x14ac:dyDescent="0.3">
      <c r="A36" s="13"/>
      <c r="B36" s="11"/>
      <c r="C36" s="5"/>
      <c r="D36" s="11"/>
    </row>
    <row r="37" spans="1:4" x14ac:dyDescent="0.3">
      <c r="A37" s="13"/>
      <c r="B37" s="11"/>
      <c r="C37" s="5"/>
      <c r="D37" s="11"/>
    </row>
    <row r="38" spans="1:4" x14ac:dyDescent="0.3">
      <c r="A38" s="13"/>
      <c r="B38" s="11"/>
      <c r="C38" s="5"/>
      <c r="D38" s="11"/>
    </row>
    <row r="39" spans="1:4" x14ac:dyDescent="0.3">
      <c r="A39" s="13"/>
      <c r="B39" s="11"/>
      <c r="C39" s="5"/>
      <c r="D39" s="11"/>
    </row>
    <row r="40" spans="1:4" x14ac:dyDescent="0.3">
      <c r="A40" s="13"/>
      <c r="B40" s="11"/>
      <c r="C40" s="5"/>
      <c r="D40" s="11"/>
    </row>
    <row r="41" spans="1:4" x14ac:dyDescent="0.3">
      <c r="A41" s="13"/>
      <c r="B41" s="11"/>
      <c r="C41" s="5"/>
      <c r="D41" s="11"/>
    </row>
    <row r="42" spans="1:4" x14ac:dyDescent="0.3">
      <c r="A42" s="13"/>
      <c r="B42" s="11"/>
      <c r="C42" s="5"/>
      <c r="D42" s="11"/>
    </row>
    <row r="43" spans="1:4" x14ac:dyDescent="0.3">
      <c r="A43" s="13"/>
      <c r="B43" s="11"/>
      <c r="C43" s="5"/>
      <c r="D43" s="11"/>
    </row>
    <row r="44" spans="1:4" x14ac:dyDescent="0.3">
      <c r="A44" s="13"/>
      <c r="B44" s="11"/>
      <c r="C44" s="5"/>
      <c r="D44" s="11"/>
    </row>
    <row r="45" spans="1:4" x14ac:dyDescent="0.3">
      <c r="A45" s="13"/>
      <c r="B45" s="11"/>
      <c r="C45" s="5"/>
      <c r="D45" s="11"/>
    </row>
    <row r="46" spans="1:4" x14ac:dyDescent="0.3">
      <c r="A46" s="13"/>
      <c r="B46" s="11"/>
      <c r="C46" s="5"/>
      <c r="D46" s="11"/>
    </row>
    <row r="47" spans="1:4" x14ac:dyDescent="0.3">
      <c r="A47" s="13"/>
      <c r="B47" s="11"/>
      <c r="C47" s="5"/>
      <c r="D47" s="11"/>
    </row>
    <row r="48" spans="1:4" x14ac:dyDescent="0.3">
      <c r="A48" s="13"/>
      <c r="B48" s="11"/>
      <c r="C48" s="5"/>
      <c r="D48" s="11"/>
    </row>
    <row r="49" spans="1:4" x14ac:dyDescent="0.3">
      <c r="A49" s="13"/>
      <c r="B49" s="11"/>
      <c r="C49" s="5"/>
      <c r="D49" s="11"/>
    </row>
    <row r="50" spans="1:4" x14ac:dyDescent="0.3">
      <c r="A50" s="13"/>
      <c r="B50" s="11"/>
      <c r="C50" s="5"/>
      <c r="D50" s="11"/>
    </row>
    <row r="51" spans="1:4" x14ac:dyDescent="0.3">
      <c r="A51" s="13"/>
      <c r="B51" s="11"/>
      <c r="C51" s="5"/>
      <c r="D51" s="11"/>
    </row>
    <row r="52" spans="1:4" x14ac:dyDescent="0.3">
      <c r="A52" s="13"/>
      <c r="B52" s="11"/>
      <c r="C52" s="5"/>
      <c r="D52" s="11"/>
    </row>
    <row r="53" spans="1:4" x14ac:dyDescent="0.3">
      <c r="A53" s="13"/>
      <c r="B53" s="11"/>
      <c r="C53" s="5"/>
      <c r="D53" s="11"/>
    </row>
    <row r="54" spans="1:4" x14ac:dyDescent="0.3">
      <c r="A54" s="13"/>
      <c r="B54" s="11"/>
      <c r="C54" s="5"/>
      <c r="D54" s="11"/>
    </row>
    <row r="55" spans="1:4" x14ac:dyDescent="0.3">
      <c r="A55" s="13"/>
      <c r="B55" s="11"/>
      <c r="C55" s="5"/>
      <c r="D55" s="11"/>
    </row>
    <row r="56" spans="1:4" x14ac:dyDescent="0.3">
      <c r="A56" s="13"/>
      <c r="B56" s="11"/>
      <c r="C56" s="5"/>
      <c r="D56" s="11"/>
    </row>
    <row r="57" spans="1:4" x14ac:dyDescent="0.3">
      <c r="A57" s="13"/>
      <c r="B57" s="11"/>
      <c r="C57" s="5"/>
      <c r="D57" s="11"/>
    </row>
    <row r="58" spans="1:4" x14ac:dyDescent="0.3">
      <c r="A58" s="13"/>
      <c r="B58" s="11"/>
      <c r="C58" s="5"/>
      <c r="D58" s="11"/>
    </row>
    <row r="59" spans="1:4" x14ac:dyDescent="0.3">
      <c r="A59" s="13"/>
      <c r="B59" s="11"/>
      <c r="C59" s="5"/>
      <c r="D59" s="11"/>
    </row>
    <row r="60" spans="1:4" x14ac:dyDescent="0.3">
      <c r="A60" s="13"/>
      <c r="B60" s="11"/>
      <c r="C60" s="5"/>
      <c r="D60" s="11"/>
    </row>
    <row r="61" spans="1:4" x14ac:dyDescent="0.3">
      <c r="A61" s="13"/>
      <c r="B61" s="11"/>
      <c r="C61" s="5"/>
      <c r="D61" s="11"/>
    </row>
    <row r="62" spans="1:4" x14ac:dyDescent="0.3">
      <c r="A62" s="13"/>
      <c r="B62" s="11"/>
      <c r="C62" s="5"/>
      <c r="D62" s="11"/>
    </row>
    <row r="63" spans="1:4" x14ac:dyDescent="0.3">
      <c r="A63" s="13"/>
      <c r="B63" s="11"/>
      <c r="C63" s="5"/>
      <c r="D63" s="11"/>
    </row>
    <row r="64" spans="1:4" x14ac:dyDescent="0.3">
      <c r="A64" s="13"/>
      <c r="B64" s="11"/>
      <c r="D64" s="11"/>
    </row>
    <row r="65" spans="1:4" x14ac:dyDescent="0.3">
      <c r="A65" s="13"/>
      <c r="B65" s="11"/>
      <c r="D65" s="11"/>
    </row>
    <row r="66" spans="1:4" x14ac:dyDescent="0.3">
      <c r="A66" s="13"/>
      <c r="B66" s="11"/>
      <c r="D66" s="11"/>
    </row>
    <row r="67" spans="1:4" x14ac:dyDescent="0.3">
      <c r="A67" s="13"/>
      <c r="B67" s="11"/>
      <c r="D67" s="11"/>
    </row>
    <row r="68" spans="1:4" x14ac:dyDescent="0.3">
      <c r="A68" s="13"/>
      <c r="B68" s="11"/>
      <c r="D68" s="11"/>
    </row>
    <row r="69" spans="1:4" x14ac:dyDescent="0.3">
      <c r="A69" s="13"/>
      <c r="B69" s="11"/>
      <c r="D69" s="11"/>
    </row>
    <row r="70" spans="1:4" x14ac:dyDescent="0.3">
      <c r="A70" s="13"/>
      <c r="B70" s="11"/>
      <c r="D70" s="11"/>
    </row>
    <row r="71" spans="1:4" x14ac:dyDescent="0.3">
      <c r="A71" s="13"/>
      <c r="B71" s="11"/>
      <c r="D71" s="11"/>
    </row>
    <row r="72" spans="1:4" x14ac:dyDescent="0.3">
      <c r="A72" s="13"/>
      <c r="B72" s="11"/>
      <c r="D72" s="11"/>
    </row>
    <row r="73" spans="1:4" x14ac:dyDescent="0.3">
      <c r="A73" s="13"/>
      <c r="B73" s="11"/>
      <c r="D73" s="11"/>
    </row>
    <row r="74" spans="1:4" x14ac:dyDescent="0.3">
      <c r="A74" s="13"/>
      <c r="B74" s="11"/>
      <c r="D74" s="11"/>
    </row>
    <row r="75" spans="1:4" x14ac:dyDescent="0.3">
      <c r="A75" s="13"/>
      <c r="B75" s="11"/>
      <c r="D75" s="11"/>
    </row>
    <row r="76" spans="1:4" x14ac:dyDescent="0.3">
      <c r="A76" s="13"/>
      <c r="B76" s="11"/>
      <c r="D76" s="11"/>
    </row>
    <row r="77" spans="1:4" x14ac:dyDescent="0.3">
      <c r="A77" s="13"/>
      <c r="B77" s="11"/>
      <c r="D77" s="11"/>
    </row>
    <row r="78" spans="1:4" x14ac:dyDescent="0.3">
      <c r="A78" s="13"/>
      <c r="B78" s="11"/>
      <c r="D78" s="11"/>
    </row>
    <row r="79" spans="1:4" x14ac:dyDescent="0.3">
      <c r="A79" s="13"/>
      <c r="B79" s="11"/>
      <c r="D79" s="11"/>
    </row>
    <row r="80" spans="1:4" x14ac:dyDescent="0.3">
      <c r="A80" s="13"/>
      <c r="B80" s="11"/>
      <c r="D80" s="11"/>
    </row>
    <row r="81" spans="1:4" x14ac:dyDescent="0.3">
      <c r="A81" s="13"/>
      <c r="B81" s="11"/>
      <c r="D81" s="11"/>
    </row>
    <row r="82" spans="1:4" x14ac:dyDescent="0.3">
      <c r="A82" s="13"/>
      <c r="B82" s="11"/>
      <c r="D82" s="11"/>
    </row>
    <row r="83" spans="1:4" x14ac:dyDescent="0.3">
      <c r="A83" s="13"/>
      <c r="B83" s="11"/>
      <c r="D83" s="11"/>
    </row>
    <row r="84" spans="1:4" x14ac:dyDescent="0.3">
      <c r="A84" s="13"/>
      <c r="B84" s="11"/>
      <c r="D84" s="11"/>
    </row>
    <row r="85" spans="1:4" x14ac:dyDescent="0.3">
      <c r="A85" s="13"/>
      <c r="B85" s="11"/>
      <c r="D85" s="11"/>
    </row>
    <row r="86" spans="1:4" x14ac:dyDescent="0.3">
      <c r="A86" s="13"/>
      <c r="B86" s="11"/>
      <c r="D86" s="11"/>
    </row>
    <row r="87" spans="1:4" x14ac:dyDescent="0.3">
      <c r="A87" s="13"/>
      <c r="B87" s="11"/>
      <c r="D87" s="11"/>
    </row>
    <row r="88" spans="1:4" x14ac:dyDescent="0.3">
      <c r="A88" s="13"/>
      <c r="B88" s="11"/>
      <c r="D88" s="11"/>
    </row>
    <row r="89" spans="1:4" x14ac:dyDescent="0.3">
      <c r="A89" s="13"/>
      <c r="B89" s="11"/>
      <c r="D89" s="11"/>
    </row>
    <row r="90" spans="1:4" x14ac:dyDescent="0.3">
      <c r="A90" s="13"/>
      <c r="B90" s="11"/>
      <c r="D90" s="11"/>
    </row>
    <row r="91" spans="1:4" x14ac:dyDescent="0.3">
      <c r="A91" s="13"/>
      <c r="B91" s="11"/>
      <c r="D91" s="11"/>
    </row>
    <row r="92" spans="1:4" x14ac:dyDescent="0.3">
      <c r="A92" s="13"/>
      <c r="B92" s="11"/>
      <c r="D92" s="11"/>
    </row>
    <row r="93" spans="1:4" x14ac:dyDescent="0.3">
      <c r="A93" s="13"/>
      <c r="B93" s="11"/>
      <c r="D93" s="11"/>
    </row>
    <row r="94" spans="1:4" x14ac:dyDescent="0.3">
      <c r="A94" s="13"/>
      <c r="B94" s="11"/>
      <c r="D94" s="11"/>
    </row>
    <row r="95" spans="1:4" x14ac:dyDescent="0.3">
      <c r="A95" s="13"/>
      <c r="B95" s="11"/>
      <c r="D95" s="11"/>
    </row>
    <row r="96" spans="1:4" x14ac:dyDescent="0.3">
      <c r="A96" s="13"/>
      <c r="B96" s="11"/>
      <c r="D96" s="11"/>
    </row>
    <row r="97" spans="1:4" x14ac:dyDescent="0.3">
      <c r="A97" s="13"/>
      <c r="B97" s="11"/>
      <c r="D97" s="11"/>
    </row>
    <row r="98" spans="1:4" x14ac:dyDescent="0.3">
      <c r="A98" s="13"/>
      <c r="B98" s="11"/>
      <c r="D98" s="11"/>
    </row>
    <row r="99" spans="1:4" x14ac:dyDescent="0.3">
      <c r="A99" s="13"/>
      <c r="B99" s="11"/>
      <c r="D99" s="11"/>
    </row>
    <row r="100" spans="1:4" x14ac:dyDescent="0.3">
      <c r="A100" s="13"/>
      <c r="B100" s="11"/>
      <c r="D100" s="11"/>
    </row>
    <row r="101" spans="1:4" x14ac:dyDescent="0.3">
      <c r="A101" s="13"/>
      <c r="B101" s="11"/>
      <c r="D101" s="11"/>
    </row>
    <row r="102" spans="1:4" x14ac:dyDescent="0.3">
      <c r="A102" s="13"/>
      <c r="B102" s="11"/>
      <c r="D102" s="11"/>
    </row>
    <row r="103" spans="1:4" x14ac:dyDescent="0.3">
      <c r="A103" s="13"/>
      <c r="B103" s="11"/>
      <c r="D103" s="11"/>
    </row>
    <row r="104" spans="1:4" x14ac:dyDescent="0.3">
      <c r="A104" s="13"/>
      <c r="B104" s="11"/>
      <c r="D104" s="11"/>
    </row>
    <row r="105" spans="1:4" x14ac:dyDescent="0.3">
      <c r="A105" s="13"/>
      <c r="B105" s="11"/>
      <c r="D105" s="11"/>
    </row>
    <row r="106" spans="1:4" x14ac:dyDescent="0.3">
      <c r="A106" s="13"/>
      <c r="B106" s="11"/>
      <c r="D106" s="11"/>
    </row>
    <row r="107" spans="1:4" x14ac:dyDescent="0.3">
      <c r="A107" s="13"/>
      <c r="B107" s="11"/>
      <c r="D107" s="11"/>
    </row>
    <row r="108" spans="1:4" x14ac:dyDescent="0.3">
      <c r="A108" s="13"/>
      <c r="B108" s="11"/>
      <c r="D108" s="11"/>
    </row>
    <row r="109" spans="1:4" x14ac:dyDescent="0.3">
      <c r="A109" s="13"/>
      <c r="B109" s="11"/>
      <c r="D109" s="11"/>
    </row>
    <row r="110" spans="1:4" x14ac:dyDescent="0.3">
      <c r="A110" s="13"/>
      <c r="B110" s="11"/>
      <c r="D110" s="11"/>
    </row>
    <row r="111" spans="1:4" x14ac:dyDescent="0.3">
      <c r="A111" s="13"/>
      <c r="B111" s="11"/>
      <c r="D111" s="11"/>
    </row>
    <row r="112" spans="1:4" x14ac:dyDescent="0.3">
      <c r="A112" s="13"/>
      <c r="B112" s="11"/>
      <c r="D112" s="11"/>
    </row>
    <row r="113" spans="1:4" x14ac:dyDescent="0.3">
      <c r="A113" s="13"/>
      <c r="B113" s="11"/>
      <c r="D113" s="11"/>
    </row>
    <row r="114" spans="1:4" x14ac:dyDescent="0.3">
      <c r="A114" s="13"/>
      <c r="B114" s="11"/>
      <c r="D114" s="11"/>
    </row>
    <row r="115" spans="1:4" x14ac:dyDescent="0.3">
      <c r="A115" s="13"/>
      <c r="B115" s="11"/>
      <c r="D115" s="11"/>
    </row>
    <row r="116" spans="1:4" x14ac:dyDescent="0.3">
      <c r="A116" s="13"/>
      <c r="B116" s="11"/>
      <c r="D116" s="11"/>
    </row>
    <row r="117" spans="1:4" x14ac:dyDescent="0.3">
      <c r="A117" s="13"/>
      <c r="B117" s="11"/>
      <c r="D117" s="11"/>
    </row>
    <row r="118" spans="1:4" x14ac:dyDescent="0.3">
      <c r="A118" s="13"/>
      <c r="B118" s="11"/>
      <c r="D118" s="11"/>
    </row>
    <row r="119" spans="1:4" x14ac:dyDescent="0.3">
      <c r="A119" s="13"/>
      <c r="B119" s="11"/>
      <c r="D119" s="11"/>
    </row>
    <row r="120" spans="1:4" x14ac:dyDescent="0.3">
      <c r="A120" s="13"/>
      <c r="B120" s="11"/>
      <c r="D120" s="11"/>
    </row>
    <row r="121" spans="1:4" x14ac:dyDescent="0.3">
      <c r="A121" s="13"/>
      <c r="B121" s="11"/>
      <c r="D121" s="11"/>
    </row>
    <row r="122" spans="1:4" x14ac:dyDescent="0.3">
      <c r="A122" s="13"/>
      <c r="B122" s="11"/>
      <c r="D122" s="11"/>
    </row>
    <row r="123" spans="1:4" x14ac:dyDescent="0.3">
      <c r="A123" s="13"/>
      <c r="B123" s="11"/>
      <c r="D123" s="11"/>
    </row>
    <row r="124" spans="1:4" x14ac:dyDescent="0.3">
      <c r="A124" s="13"/>
      <c r="B124" s="11"/>
      <c r="D124" s="11"/>
    </row>
    <row r="125" spans="1:4" x14ac:dyDescent="0.3">
      <c r="A125" s="13"/>
      <c r="B125" s="11"/>
      <c r="D125" s="11"/>
    </row>
    <row r="126" spans="1:4" x14ac:dyDescent="0.3">
      <c r="A126" s="13"/>
      <c r="B126" s="11"/>
      <c r="D126" s="11"/>
    </row>
    <row r="127" spans="1:4" x14ac:dyDescent="0.3">
      <c r="A127" s="13"/>
      <c r="B127" s="11"/>
      <c r="D127" s="11"/>
    </row>
    <row r="128" spans="1:4" x14ac:dyDescent="0.3">
      <c r="A128" s="13"/>
      <c r="B128" s="11"/>
      <c r="D128" s="11"/>
    </row>
    <row r="129" spans="1:4" x14ac:dyDescent="0.3">
      <c r="A129" s="13"/>
      <c r="B129" s="11"/>
      <c r="D129" s="11"/>
    </row>
    <row r="130" spans="1:4" x14ac:dyDescent="0.3">
      <c r="A130" s="13"/>
      <c r="B130" s="11"/>
      <c r="D130" s="11"/>
    </row>
    <row r="131" spans="1:4" x14ac:dyDescent="0.3">
      <c r="A131" s="13"/>
      <c r="B131" s="11"/>
      <c r="D131" s="11"/>
    </row>
    <row r="132" spans="1:4" x14ac:dyDescent="0.3">
      <c r="A132" s="13"/>
      <c r="B132" s="11"/>
      <c r="D132" s="11"/>
    </row>
    <row r="133" spans="1:4" x14ac:dyDescent="0.3">
      <c r="A133" s="13"/>
      <c r="B133" s="11"/>
      <c r="D133" s="11"/>
    </row>
    <row r="134" spans="1:4" x14ac:dyDescent="0.3">
      <c r="A134" s="13"/>
      <c r="B134" s="11"/>
      <c r="D134" s="11"/>
    </row>
    <row r="135" spans="1:4" x14ac:dyDescent="0.3">
      <c r="A135" s="13"/>
      <c r="B135" s="11"/>
      <c r="D135" s="11"/>
    </row>
    <row r="136" spans="1:4" x14ac:dyDescent="0.3">
      <c r="A136" s="13"/>
      <c r="B136" s="11"/>
      <c r="D136" s="11"/>
    </row>
    <row r="137" spans="1:4" x14ac:dyDescent="0.3">
      <c r="A137" s="13"/>
      <c r="B137" s="11"/>
      <c r="D137" s="11"/>
    </row>
    <row r="138" spans="1:4" x14ac:dyDescent="0.3">
      <c r="A138" s="13"/>
      <c r="B138" s="11"/>
      <c r="D138" s="11"/>
    </row>
    <row r="139" spans="1:4" x14ac:dyDescent="0.3">
      <c r="A139" s="13"/>
      <c r="B139" s="11"/>
      <c r="D139" s="11"/>
    </row>
    <row r="140" spans="1:4" x14ac:dyDescent="0.3">
      <c r="A140" s="13"/>
      <c r="B140" s="11"/>
      <c r="D140" s="11"/>
    </row>
    <row r="141" spans="1:4" x14ac:dyDescent="0.3">
      <c r="A141" s="13"/>
      <c r="B141" s="11"/>
      <c r="D141" s="11"/>
    </row>
    <row r="142" spans="1:4" x14ac:dyDescent="0.3">
      <c r="A142" s="13"/>
      <c r="B142" s="11"/>
      <c r="D142" s="11"/>
    </row>
    <row r="143" spans="1:4" x14ac:dyDescent="0.3">
      <c r="A143" s="13"/>
      <c r="B143" s="11"/>
      <c r="D143" s="11"/>
    </row>
    <row r="144" spans="1:4" x14ac:dyDescent="0.3">
      <c r="A144" s="13"/>
      <c r="B144" s="11"/>
      <c r="D144" s="11"/>
    </row>
    <row r="145" spans="1:4" x14ac:dyDescent="0.3">
      <c r="A145" s="13"/>
      <c r="B145" s="11"/>
      <c r="D145" s="11"/>
    </row>
    <row r="146" spans="1:4" x14ac:dyDescent="0.3">
      <c r="A146" s="13"/>
      <c r="B146" s="11"/>
      <c r="D146" s="11"/>
    </row>
    <row r="147" spans="1:4" x14ac:dyDescent="0.3">
      <c r="A147" s="13"/>
      <c r="B147" s="11"/>
      <c r="D147" s="11"/>
    </row>
    <row r="148" spans="1:4" x14ac:dyDescent="0.3">
      <c r="A148" s="13"/>
      <c r="B148" s="11"/>
      <c r="D148" s="11"/>
    </row>
    <row r="149" spans="1:4" x14ac:dyDescent="0.3">
      <c r="A149" s="13"/>
      <c r="B149" s="11"/>
      <c r="D149" s="11"/>
    </row>
    <row r="150" spans="1:4" x14ac:dyDescent="0.3">
      <c r="A150" s="13"/>
      <c r="B150" s="11"/>
      <c r="D150" s="11"/>
    </row>
    <row r="151" spans="1:4" x14ac:dyDescent="0.3">
      <c r="A151" s="13"/>
      <c r="B151" s="11"/>
      <c r="D151" s="11"/>
    </row>
    <row r="152" spans="1:4" x14ac:dyDescent="0.3">
      <c r="A152" s="13"/>
      <c r="B152" s="11"/>
      <c r="D152" s="11"/>
    </row>
    <row r="153" spans="1:4" x14ac:dyDescent="0.3">
      <c r="A153" s="13"/>
      <c r="B153" s="11"/>
      <c r="D153" s="11"/>
    </row>
    <row r="154" spans="1:4" x14ac:dyDescent="0.3">
      <c r="A154" s="13"/>
      <c r="B154" s="11"/>
      <c r="D154" s="11"/>
    </row>
    <row r="155" spans="1:4" x14ac:dyDescent="0.3">
      <c r="A155" s="13"/>
      <c r="B155" s="11"/>
      <c r="D155" s="11"/>
    </row>
    <row r="156" spans="1:4" x14ac:dyDescent="0.3">
      <c r="A156" s="13"/>
      <c r="B156" s="11"/>
      <c r="D156" s="11"/>
    </row>
    <row r="157" spans="1:4" x14ac:dyDescent="0.3">
      <c r="A157" s="13"/>
      <c r="B157" s="11"/>
      <c r="D157" s="11"/>
    </row>
    <row r="158" spans="1:4" x14ac:dyDescent="0.3">
      <c r="A158" s="13"/>
      <c r="B158" s="11"/>
      <c r="D158" s="11"/>
    </row>
    <row r="159" spans="1:4" x14ac:dyDescent="0.3">
      <c r="A159" s="13"/>
      <c r="B159" s="11"/>
      <c r="D159" s="11"/>
    </row>
    <row r="160" spans="1:4" x14ac:dyDescent="0.3">
      <c r="A160" s="13"/>
      <c r="B160" s="11"/>
      <c r="D160" s="11"/>
    </row>
    <row r="161" spans="1:4" x14ac:dyDescent="0.3">
      <c r="A161" s="13"/>
      <c r="B161" s="11"/>
      <c r="D161" s="11"/>
    </row>
    <row r="162" spans="1:4" x14ac:dyDescent="0.3">
      <c r="A162" s="13"/>
      <c r="B162" s="11"/>
      <c r="D162" s="11"/>
    </row>
    <row r="163" spans="1:4" x14ac:dyDescent="0.3">
      <c r="A163" s="13"/>
      <c r="B163" s="11"/>
      <c r="D163" s="11"/>
    </row>
    <row r="164" spans="1:4" x14ac:dyDescent="0.3">
      <c r="A164" s="13"/>
      <c r="B164" s="11"/>
      <c r="D164" s="11"/>
    </row>
    <row r="165" spans="1:4" x14ac:dyDescent="0.3">
      <c r="A165" s="13"/>
      <c r="B165" s="11"/>
      <c r="D165" s="11"/>
    </row>
    <row r="166" spans="1:4" x14ac:dyDescent="0.3">
      <c r="A166" s="13"/>
      <c r="B166" s="11"/>
      <c r="D166" s="11"/>
    </row>
    <row r="167" spans="1:4" x14ac:dyDescent="0.3">
      <c r="A167" s="13"/>
      <c r="B167" s="11"/>
      <c r="D167" s="11"/>
    </row>
    <row r="168" spans="1:4" x14ac:dyDescent="0.3">
      <c r="A168" s="13"/>
      <c r="B168" s="11"/>
      <c r="D168" s="11"/>
    </row>
    <row r="169" spans="1:4" x14ac:dyDescent="0.3">
      <c r="A169" s="13"/>
      <c r="B169" s="11"/>
      <c r="D169" s="11"/>
    </row>
    <row r="170" spans="1:4" x14ac:dyDescent="0.3">
      <c r="A170" s="13"/>
      <c r="B170" s="11"/>
      <c r="D170" s="11"/>
    </row>
    <row r="171" spans="1:4" x14ac:dyDescent="0.3">
      <c r="A171" s="13"/>
      <c r="B171" s="11"/>
      <c r="D171" s="11"/>
    </row>
    <row r="172" spans="1:4" x14ac:dyDescent="0.3">
      <c r="A172" s="13"/>
      <c r="B172" s="11"/>
      <c r="D172" s="11"/>
    </row>
    <row r="173" spans="1:4" x14ac:dyDescent="0.3">
      <c r="A173" s="13"/>
      <c r="B173" s="11"/>
      <c r="D173" s="11"/>
    </row>
    <row r="174" spans="1:4" x14ac:dyDescent="0.3">
      <c r="A174" s="13"/>
      <c r="B174" s="11"/>
      <c r="D174" s="11"/>
    </row>
    <row r="175" spans="1:4" x14ac:dyDescent="0.3">
      <c r="A175" s="13"/>
      <c r="B175" s="11"/>
      <c r="D175" s="11"/>
    </row>
    <row r="176" spans="1:4" x14ac:dyDescent="0.3">
      <c r="A176" s="13"/>
      <c r="B176" s="11"/>
      <c r="D176" s="11"/>
    </row>
    <row r="177" spans="1:4" x14ac:dyDescent="0.3">
      <c r="A177" s="13"/>
      <c r="B177" s="11"/>
      <c r="D177" s="11"/>
    </row>
    <row r="178" spans="1:4" x14ac:dyDescent="0.3">
      <c r="A178" s="13"/>
      <c r="B178" s="11"/>
      <c r="D178" s="11"/>
    </row>
    <row r="179" spans="1:4" x14ac:dyDescent="0.3">
      <c r="A179" s="13"/>
      <c r="B179" s="11"/>
      <c r="D179" s="11"/>
    </row>
    <row r="180" spans="1:4" x14ac:dyDescent="0.3">
      <c r="A180" s="13"/>
      <c r="B180" s="11"/>
      <c r="D180" s="11"/>
    </row>
    <row r="181" spans="1:4" x14ac:dyDescent="0.3">
      <c r="A181" s="13"/>
      <c r="B181" s="11"/>
      <c r="D181" s="11"/>
    </row>
    <row r="182" spans="1:4" x14ac:dyDescent="0.3">
      <c r="A182" s="13"/>
      <c r="B182" s="11"/>
      <c r="D182" s="11"/>
    </row>
    <row r="183" spans="1:4" x14ac:dyDescent="0.3">
      <c r="A183" s="13"/>
      <c r="B183" s="11"/>
      <c r="D183" s="11"/>
    </row>
    <row r="184" spans="1:4" x14ac:dyDescent="0.3">
      <c r="A184" s="13"/>
      <c r="B184" s="11"/>
      <c r="D184" s="11"/>
    </row>
    <row r="185" spans="1:4" x14ac:dyDescent="0.3">
      <c r="A185" s="13"/>
      <c r="B185" s="11"/>
      <c r="D185" s="11"/>
    </row>
    <row r="186" spans="1:4" x14ac:dyDescent="0.3">
      <c r="A186" s="13"/>
      <c r="B186" s="11"/>
      <c r="D186" s="11"/>
    </row>
    <row r="187" spans="1:4" x14ac:dyDescent="0.3">
      <c r="A187" s="13"/>
      <c r="B187" s="11"/>
      <c r="D187" s="11"/>
    </row>
    <row r="188" spans="1:4" x14ac:dyDescent="0.3">
      <c r="A188" s="13"/>
      <c r="B188" s="11"/>
      <c r="D188" s="11"/>
    </row>
    <row r="189" spans="1:4" x14ac:dyDescent="0.3">
      <c r="A189" s="13"/>
      <c r="B189" s="11"/>
      <c r="D189" s="11"/>
    </row>
    <row r="190" spans="1:4" x14ac:dyDescent="0.3">
      <c r="A190" s="13"/>
      <c r="B190" s="11"/>
      <c r="D190" s="11"/>
    </row>
    <row r="191" spans="1:4" x14ac:dyDescent="0.3">
      <c r="A191" s="13"/>
      <c r="B191" s="11"/>
      <c r="D191" s="11"/>
    </row>
    <row r="192" spans="1:4" x14ac:dyDescent="0.3">
      <c r="A192" s="13"/>
      <c r="B192" s="11"/>
      <c r="D192" s="11"/>
    </row>
    <row r="193" spans="1:4" x14ac:dyDescent="0.3">
      <c r="A193" s="13"/>
      <c r="B193" s="11"/>
      <c r="D193" s="11"/>
    </row>
    <row r="194" spans="1:4" x14ac:dyDescent="0.3">
      <c r="A194" s="13"/>
      <c r="B194" s="11"/>
      <c r="D194" s="11"/>
    </row>
    <row r="195" spans="1:4" x14ac:dyDescent="0.3">
      <c r="A195" s="13"/>
      <c r="B195" s="11"/>
      <c r="D195" s="11"/>
    </row>
    <row r="196" spans="1:4" x14ac:dyDescent="0.3">
      <c r="A196" s="13"/>
      <c r="B196" s="11"/>
      <c r="D196" s="11"/>
    </row>
    <row r="197" spans="1:4" x14ac:dyDescent="0.3">
      <c r="A197" s="13"/>
      <c r="B197" s="11"/>
      <c r="D197" s="11"/>
    </row>
    <row r="198" spans="1:4" x14ac:dyDescent="0.3">
      <c r="A198" s="13"/>
      <c r="B198" s="11"/>
      <c r="D198" s="11"/>
    </row>
    <row r="199" spans="1:4" x14ac:dyDescent="0.3">
      <c r="A199" s="13"/>
      <c r="B199" s="11"/>
      <c r="D199" s="11"/>
    </row>
    <row r="200" spans="1:4" x14ac:dyDescent="0.3">
      <c r="A200" s="13"/>
      <c r="B200" s="11"/>
      <c r="D200" s="11"/>
    </row>
    <row r="201" spans="1:4" x14ac:dyDescent="0.3">
      <c r="A201" s="13"/>
      <c r="D201" s="11"/>
    </row>
    <row r="202" spans="1:4" x14ac:dyDescent="0.3">
      <c r="A202" s="13"/>
      <c r="D202" s="11"/>
    </row>
    <row r="203" spans="1:4" x14ac:dyDescent="0.3">
      <c r="A203" s="13"/>
      <c r="D203" s="11"/>
    </row>
    <row r="204" spans="1:4" x14ac:dyDescent="0.3">
      <c r="A204" s="13"/>
      <c r="D204" s="11"/>
    </row>
    <row r="205" spans="1:4" x14ac:dyDescent="0.3">
      <c r="A205" s="13"/>
      <c r="D205" s="11"/>
    </row>
    <row r="206" spans="1:4" x14ac:dyDescent="0.3">
      <c r="A206" s="13"/>
      <c r="D206" s="11"/>
    </row>
    <row r="207" spans="1:4" x14ac:dyDescent="0.3">
      <c r="A207" s="13"/>
      <c r="D207" s="11"/>
    </row>
    <row r="208" spans="1:4" x14ac:dyDescent="0.3">
      <c r="A208" s="13"/>
      <c r="D208" s="11"/>
    </row>
    <row r="209" spans="1:4" x14ac:dyDescent="0.3">
      <c r="A209" s="13"/>
      <c r="D209" s="11"/>
    </row>
    <row r="210" spans="1:4" x14ac:dyDescent="0.3">
      <c r="A210" s="13"/>
      <c r="D210" s="11"/>
    </row>
    <row r="211" spans="1:4" x14ac:dyDescent="0.3">
      <c r="A211" s="13"/>
      <c r="D211" s="11"/>
    </row>
    <row r="212" spans="1:4" x14ac:dyDescent="0.3">
      <c r="A212" s="13"/>
      <c r="D212" s="11"/>
    </row>
    <row r="213" spans="1:4" x14ac:dyDescent="0.3">
      <c r="A213" s="13"/>
      <c r="D213" s="11"/>
    </row>
    <row r="214" spans="1:4" x14ac:dyDescent="0.3">
      <c r="A214" s="13"/>
      <c r="D214" s="11"/>
    </row>
    <row r="215" spans="1:4" x14ac:dyDescent="0.3">
      <c r="A215" s="13"/>
      <c r="D215" s="11"/>
    </row>
    <row r="216" spans="1:4" x14ac:dyDescent="0.3">
      <c r="A216" s="13"/>
      <c r="D216" s="11"/>
    </row>
    <row r="217" spans="1:4" x14ac:dyDescent="0.3">
      <c r="A217" s="13"/>
      <c r="D217" s="11"/>
    </row>
    <row r="218" spans="1:4" x14ac:dyDescent="0.3">
      <c r="A218" s="13"/>
      <c r="D218" s="11"/>
    </row>
    <row r="219" spans="1:4" x14ac:dyDescent="0.3">
      <c r="A219" s="13"/>
      <c r="D219" s="11"/>
    </row>
    <row r="220" spans="1:4" x14ac:dyDescent="0.3">
      <c r="A220" s="13"/>
      <c r="D220" s="11"/>
    </row>
    <row r="221" spans="1:4" x14ac:dyDescent="0.3">
      <c r="A221" s="13"/>
      <c r="D221" s="11"/>
    </row>
    <row r="222" spans="1:4" x14ac:dyDescent="0.3">
      <c r="A222" s="13"/>
      <c r="D222" s="11"/>
    </row>
    <row r="223" spans="1:4" x14ac:dyDescent="0.3">
      <c r="A223" s="13"/>
      <c r="D223" s="11"/>
    </row>
    <row r="224" spans="1:4" x14ac:dyDescent="0.3">
      <c r="A224" s="13"/>
      <c r="D224" s="11"/>
    </row>
    <row r="225" spans="1:4" x14ac:dyDescent="0.3">
      <c r="A225" s="13"/>
      <c r="D225" s="11"/>
    </row>
    <row r="226" spans="1:4" x14ac:dyDescent="0.3">
      <c r="A226" s="13"/>
      <c r="D226" s="11"/>
    </row>
    <row r="227" spans="1:4" x14ac:dyDescent="0.3">
      <c r="A227" s="13"/>
      <c r="D227" s="11"/>
    </row>
    <row r="228" spans="1:4" x14ac:dyDescent="0.3">
      <c r="A228" s="13"/>
      <c r="D228" s="11"/>
    </row>
    <row r="229" spans="1:4" x14ac:dyDescent="0.3">
      <c r="A229" s="13"/>
      <c r="D229" s="11"/>
    </row>
    <row r="230" spans="1:4" x14ac:dyDescent="0.3">
      <c r="A230" s="13"/>
      <c r="D230" s="11"/>
    </row>
    <row r="231" spans="1:4" x14ac:dyDescent="0.3">
      <c r="A231" s="13"/>
      <c r="D231" s="11"/>
    </row>
    <row r="232" spans="1:4" x14ac:dyDescent="0.3">
      <c r="A232" s="13"/>
      <c r="D232" s="11"/>
    </row>
    <row r="233" spans="1:4" x14ac:dyDescent="0.3">
      <c r="A233" s="13"/>
      <c r="D233" s="11"/>
    </row>
    <row r="234" spans="1:4" x14ac:dyDescent="0.3">
      <c r="A234" s="13"/>
      <c r="D234" s="11"/>
    </row>
    <row r="235" spans="1:4" x14ac:dyDescent="0.3">
      <c r="A235" s="13"/>
      <c r="D235" s="11"/>
    </row>
    <row r="236" spans="1:4" x14ac:dyDescent="0.3">
      <c r="A236" s="13"/>
      <c r="D236" s="11"/>
    </row>
    <row r="237" spans="1:4" x14ac:dyDescent="0.3">
      <c r="A237" s="13"/>
      <c r="D237" s="11"/>
    </row>
    <row r="238" spans="1:4" x14ac:dyDescent="0.3">
      <c r="A238" s="13"/>
      <c r="D238" s="11"/>
    </row>
    <row r="239" spans="1:4" x14ac:dyDescent="0.3">
      <c r="A239" s="13"/>
      <c r="D239" s="11"/>
    </row>
    <row r="240" spans="1:4" x14ac:dyDescent="0.3">
      <c r="A240" s="13"/>
      <c r="D240" s="11"/>
    </row>
    <row r="241" spans="1:4" x14ac:dyDescent="0.3">
      <c r="A241" s="13"/>
      <c r="D241" s="11"/>
    </row>
    <row r="242" spans="1:4" x14ac:dyDescent="0.3">
      <c r="A242" s="13"/>
      <c r="D242" s="11"/>
    </row>
    <row r="243" spans="1:4" x14ac:dyDescent="0.3">
      <c r="A243" s="13"/>
      <c r="D243" s="11"/>
    </row>
    <row r="244" spans="1:4" x14ac:dyDescent="0.3">
      <c r="A244" s="13"/>
      <c r="D244" s="11"/>
    </row>
    <row r="245" spans="1:4" x14ac:dyDescent="0.3">
      <c r="A245" s="13"/>
      <c r="D245" s="11"/>
    </row>
    <row r="246" spans="1:4" x14ac:dyDescent="0.3">
      <c r="A246" s="13"/>
      <c r="D246" s="11"/>
    </row>
    <row r="247" spans="1:4" x14ac:dyDescent="0.3">
      <c r="A247" s="13"/>
      <c r="D247" s="11"/>
    </row>
    <row r="248" spans="1:4" x14ac:dyDescent="0.3">
      <c r="A248" s="13"/>
      <c r="D248" s="11"/>
    </row>
    <row r="249" spans="1:4" x14ac:dyDescent="0.3">
      <c r="A249" s="13"/>
      <c r="D249" s="11"/>
    </row>
    <row r="250" spans="1:4" x14ac:dyDescent="0.3">
      <c r="A250" s="13"/>
      <c r="D250" s="11"/>
    </row>
    <row r="251" spans="1:4" x14ac:dyDescent="0.3">
      <c r="A251" s="13"/>
      <c r="D251" s="11"/>
    </row>
    <row r="252" spans="1:4" x14ac:dyDescent="0.3">
      <c r="A252" s="13"/>
      <c r="D252" s="11"/>
    </row>
    <row r="253" spans="1:4" x14ac:dyDescent="0.3">
      <c r="A253" s="13"/>
      <c r="D253" s="11"/>
    </row>
    <row r="254" spans="1:4" x14ac:dyDescent="0.3">
      <c r="A254" s="13"/>
      <c r="D254" s="11"/>
    </row>
    <row r="255" spans="1:4" x14ac:dyDescent="0.3">
      <c r="A255" s="13"/>
      <c r="D255" s="11"/>
    </row>
    <row r="256" spans="1:4" x14ac:dyDescent="0.3">
      <c r="A256" s="13"/>
      <c r="D256" s="11"/>
    </row>
    <row r="257" spans="1:4" x14ac:dyDescent="0.3">
      <c r="A257" s="13"/>
      <c r="D257" s="11"/>
    </row>
    <row r="258" spans="1:4" x14ac:dyDescent="0.3">
      <c r="A258" s="13"/>
      <c r="D258" s="11"/>
    </row>
    <row r="259" spans="1:4" x14ac:dyDescent="0.3">
      <c r="A259" s="13"/>
      <c r="D259" s="11"/>
    </row>
    <row r="260" spans="1:4" x14ac:dyDescent="0.3">
      <c r="A260" s="13"/>
      <c r="D260" s="11"/>
    </row>
    <row r="261" spans="1:4" x14ac:dyDescent="0.3">
      <c r="A261" s="13"/>
      <c r="D261" s="11"/>
    </row>
    <row r="262" spans="1:4" x14ac:dyDescent="0.3">
      <c r="A262" s="13"/>
      <c r="D262" s="11"/>
    </row>
    <row r="263" spans="1:4" x14ac:dyDescent="0.3">
      <c r="A263" s="13"/>
      <c r="D263" s="11"/>
    </row>
    <row r="264" spans="1:4" x14ac:dyDescent="0.3">
      <c r="A264" s="13"/>
      <c r="D264" s="11"/>
    </row>
    <row r="265" spans="1:4" x14ac:dyDescent="0.3">
      <c r="A265" s="13"/>
      <c r="D265" s="11"/>
    </row>
    <row r="266" spans="1:4" x14ac:dyDescent="0.3">
      <c r="A266" s="13"/>
      <c r="D266" s="11"/>
    </row>
    <row r="267" spans="1:4" x14ac:dyDescent="0.3">
      <c r="A267" s="13"/>
      <c r="D267" s="11"/>
    </row>
    <row r="268" spans="1:4" x14ac:dyDescent="0.3">
      <c r="A268" s="13"/>
      <c r="D268" s="11"/>
    </row>
    <row r="269" spans="1:4" x14ac:dyDescent="0.3">
      <c r="A269" s="13"/>
      <c r="D269" s="11"/>
    </row>
    <row r="270" spans="1:4" x14ac:dyDescent="0.3">
      <c r="A270" s="13"/>
      <c r="D270" s="11"/>
    </row>
    <row r="271" spans="1:4" x14ac:dyDescent="0.3">
      <c r="A271" s="13"/>
      <c r="D271" s="11"/>
    </row>
    <row r="272" spans="1:4" x14ac:dyDescent="0.3">
      <c r="A272" s="13"/>
      <c r="D272" s="11"/>
    </row>
    <row r="273" spans="1:4" x14ac:dyDescent="0.3">
      <c r="A273" s="13"/>
      <c r="D273" s="11"/>
    </row>
    <row r="274" spans="1:4" x14ac:dyDescent="0.3">
      <c r="A274" s="13"/>
      <c r="D274" s="11"/>
    </row>
    <row r="275" spans="1:4" x14ac:dyDescent="0.3">
      <c r="A275" s="13"/>
      <c r="D275" s="11"/>
    </row>
    <row r="276" spans="1:4" x14ac:dyDescent="0.3">
      <c r="A276" s="13"/>
      <c r="D276" s="11"/>
    </row>
    <row r="277" spans="1:4" x14ac:dyDescent="0.3">
      <c r="A277" s="13"/>
      <c r="D277" s="11"/>
    </row>
    <row r="278" spans="1:4" x14ac:dyDescent="0.3">
      <c r="A278" s="13"/>
      <c r="D278" s="11"/>
    </row>
    <row r="279" spans="1:4" x14ac:dyDescent="0.3">
      <c r="A279" s="13"/>
      <c r="D279" s="11"/>
    </row>
    <row r="280" spans="1:4" x14ac:dyDescent="0.3">
      <c r="A280" s="13"/>
      <c r="D280" s="11"/>
    </row>
    <row r="281" spans="1:4" x14ac:dyDescent="0.3">
      <c r="A281" s="13"/>
      <c r="D281" s="11"/>
    </row>
    <row r="282" spans="1:4" x14ac:dyDescent="0.3">
      <c r="A282" s="13"/>
      <c r="D282" s="11"/>
    </row>
    <row r="283" spans="1:4" x14ac:dyDescent="0.3">
      <c r="A283" s="13"/>
      <c r="D283" s="11"/>
    </row>
    <row r="284" spans="1:4" x14ac:dyDescent="0.3">
      <c r="A284" s="13"/>
      <c r="D284" s="11"/>
    </row>
    <row r="285" spans="1:4" x14ac:dyDescent="0.3">
      <c r="A285" s="13"/>
      <c r="D285" s="11"/>
    </row>
    <row r="286" spans="1:4" x14ac:dyDescent="0.3">
      <c r="A286" s="13"/>
      <c r="D286" s="11"/>
    </row>
    <row r="287" spans="1:4" x14ac:dyDescent="0.3">
      <c r="A287" s="13"/>
      <c r="D287" s="11"/>
    </row>
    <row r="288" spans="1:4" x14ac:dyDescent="0.3">
      <c r="A288" s="13"/>
      <c r="D288" s="11"/>
    </row>
    <row r="289" spans="1:4" x14ac:dyDescent="0.3">
      <c r="A289" s="13"/>
      <c r="D289" s="11"/>
    </row>
    <row r="290" spans="1:4" x14ac:dyDescent="0.3">
      <c r="A290" s="13"/>
      <c r="D290" s="11"/>
    </row>
    <row r="291" spans="1:4" x14ac:dyDescent="0.3">
      <c r="A291" s="13"/>
      <c r="D291" s="11"/>
    </row>
    <row r="292" spans="1:4" x14ac:dyDescent="0.3">
      <c r="A292" s="13"/>
      <c r="D292" s="11"/>
    </row>
    <row r="293" spans="1:4" x14ac:dyDescent="0.3">
      <c r="A293" s="13"/>
      <c r="D293" s="11"/>
    </row>
    <row r="294" spans="1:4" x14ac:dyDescent="0.3">
      <c r="A294" s="13"/>
      <c r="D294" s="11"/>
    </row>
    <row r="295" spans="1:4" x14ac:dyDescent="0.3">
      <c r="A295" s="13"/>
      <c r="D295" s="11"/>
    </row>
    <row r="296" spans="1:4" x14ac:dyDescent="0.3">
      <c r="A296" s="13"/>
      <c r="D296" s="11"/>
    </row>
    <row r="297" spans="1:4" x14ac:dyDescent="0.3">
      <c r="A297" s="13"/>
      <c r="D297" s="11"/>
    </row>
    <row r="298" spans="1:4" x14ac:dyDescent="0.3">
      <c r="A298" s="13"/>
      <c r="D298" s="11"/>
    </row>
    <row r="299" spans="1:4" x14ac:dyDescent="0.3">
      <c r="A299" s="13"/>
      <c r="D299" s="11"/>
    </row>
    <row r="300" spans="1:4" x14ac:dyDescent="0.3">
      <c r="A300" s="13"/>
      <c r="D300" s="11"/>
    </row>
    <row r="301" spans="1:4" x14ac:dyDescent="0.3">
      <c r="A301" s="13"/>
      <c r="D301" s="11"/>
    </row>
    <row r="302" spans="1:4" x14ac:dyDescent="0.3">
      <c r="A302" s="13"/>
      <c r="D302" s="11"/>
    </row>
    <row r="303" spans="1:4" x14ac:dyDescent="0.3">
      <c r="A303" s="13"/>
      <c r="D303" s="11"/>
    </row>
    <row r="304" spans="1:4" x14ac:dyDescent="0.3">
      <c r="A304" s="13"/>
      <c r="D304" s="11"/>
    </row>
    <row r="305" spans="1:4" x14ac:dyDescent="0.3">
      <c r="A305" s="13"/>
      <c r="D305" s="11"/>
    </row>
    <row r="306" spans="1:4" x14ac:dyDescent="0.3">
      <c r="A306" s="13"/>
      <c r="D306" s="11"/>
    </row>
    <row r="307" spans="1:4" x14ac:dyDescent="0.3">
      <c r="A307" s="13"/>
      <c r="D307" s="11"/>
    </row>
    <row r="308" spans="1:4" x14ac:dyDescent="0.3">
      <c r="A308" s="13"/>
      <c r="D308" s="11"/>
    </row>
    <row r="309" spans="1:4" x14ac:dyDescent="0.3">
      <c r="A309" s="13"/>
      <c r="D309" s="11"/>
    </row>
    <row r="310" spans="1:4" x14ac:dyDescent="0.3">
      <c r="A310" s="13"/>
      <c r="D310" s="11"/>
    </row>
    <row r="311" spans="1:4" x14ac:dyDescent="0.3">
      <c r="A311" s="13"/>
      <c r="D311" s="11"/>
    </row>
    <row r="312" spans="1:4" x14ac:dyDescent="0.3">
      <c r="A312" s="13"/>
      <c r="D312" s="11"/>
    </row>
    <row r="313" spans="1:4" x14ac:dyDescent="0.3">
      <c r="A313" s="13"/>
      <c r="D313" s="11"/>
    </row>
    <row r="314" spans="1:4" x14ac:dyDescent="0.3">
      <c r="A314" s="13"/>
      <c r="D314" s="11"/>
    </row>
    <row r="315" spans="1:4" x14ac:dyDescent="0.3">
      <c r="A315" s="13"/>
      <c r="D315" s="11"/>
    </row>
    <row r="316" spans="1:4" x14ac:dyDescent="0.3">
      <c r="A316" s="13"/>
      <c r="D316" s="11"/>
    </row>
    <row r="317" spans="1:4" x14ac:dyDescent="0.3">
      <c r="A317" s="13"/>
      <c r="D317" s="11"/>
    </row>
    <row r="318" spans="1:4" x14ac:dyDescent="0.3">
      <c r="A318" s="13"/>
      <c r="D318" s="11"/>
    </row>
    <row r="319" spans="1:4" x14ac:dyDescent="0.3">
      <c r="A319" s="13"/>
      <c r="D319" s="11"/>
    </row>
    <row r="320" spans="1:4" x14ac:dyDescent="0.3">
      <c r="A320" s="13"/>
      <c r="D320" s="11"/>
    </row>
    <row r="321" spans="1:4" x14ac:dyDescent="0.3">
      <c r="A321" s="13"/>
      <c r="D321" s="11"/>
    </row>
    <row r="322" spans="1:4" x14ac:dyDescent="0.3">
      <c r="A322" s="13"/>
      <c r="D322" s="11"/>
    </row>
    <row r="323" spans="1:4" x14ac:dyDescent="0.3">
      <c r="A323" s="13"/>
      <c r="D323" s="11"/>
    </row>
    <row r="324" spans="1:4" x14ac:dyDescent="0.3">
      <c r="A324" s="13"/>
      <c r="D324" s="11"/>
    </row>
    <row r="325" spans="1:4" x14ac:dyDescent="0.3">
      <c r="A325" s="13"/>
      <c r="D325" s="11"/>
    </row>
    <row r="326" spans="1:4" x14ac:dyDescent="0.3">
      <c r="A326" s="13"/>
      <c r="D326" s="11"/>
    </row>
    <row r="327" spans="1:4" x14ac:dyDescent="0.3">
      <c r="A327" s="13"/>
      <c r="D327" s="11"/>
    </row>
    <row r="328" spans="1:4" x14ac:dyDescent="0.3">
      <c r="A328" s="13"/>
      <c r="D328" s="11"/>
    </row>
    <row r="329" spans="1:4" x14ac:dyDescent="0.3">
      <c r="A329" s="13"/>
      <c r="D329" s="11"/>
    </row>
    <row r="330" spans="1:4" x14ac:dyDescent="0.3">
      <c r="A330" s="13"/>
      <c r="D330" s="11"/>
    </row>
    <row r="331" spans="1:4" x14ac:dyDescent="0.3">
      <c r="A331" s="13"/>
      <c r="D331" s="11"/>
    </row>
    <row r="332" spans="1:4" x14ac:dyDescent="0.3">
      <c r="A332" s="13"/>
      <c r="D332" s="11"/>
    </row>
    <row r="333" spans="1:4" x14ac:dyDescent="0.3">
      <c r="A333" s="13"/>
      <c r="D333" s="11"/>
    </row>
    <row r="334" spans="1:4" x14ac:dyDescent="0.3">
      <c r="A334" s="13"/>
      <c r="D334" s="11"/>
    </row>
    <row r="335" spans="1:4" x14ac:dyDescent="0.3">
      <c r="A335" s="13"/>
      <c r="D335" s="11"/>
    </row>
    <row r="336" spans="1:4" x14ac:dyDescent="0.3">
      <c r="A336" s="13"/>
      <c r="D336" s="11"/>
    </row>
    <row r="337" spans="1:4" x14ac:dyDescent="0.3">
      <c r="A337" s="13"/>
      <c r="D337" s="11"/>
    </row>
    <row r="338" spans="1:4" x14ac:dyDescent="0.3">
      <c r="A338" s="13"/>
      <c r="D338" s="11"/>
    </row>
    <row r="339" spans="1:4" x14ac:dyDescent="0.3">
      <c r="A339" s="13"/>
      <c r="D339" s="11"/>
    </row>
    <row r="340" spans="1:4" x14ac:dyDescent="0.3">
      <c r="A340" s="13"/>
      <c r="D340" s="11"/>
    </row>
    <row r="341" spans="1:4" x14ac:dyDescent="0.3">
      <c r="A341" s="13"/>
      <c r="D341" s="11"/>
    </row>
    <row r="342" spans="1:4" x14ac:dyDescent="0.3">
      <c r="A342" s="13"/>
      <c r="D342" s="11"/>
    </row>
    <row r="343" spans="1:4" x14ac:dyDescent="0.3">
      <c r="A343" s="13"/>
      <c r="D343" s="11"/>
    </row>
    <row r="344" spans="1:4" x14ac:dyDescent="0.3">
      <c r="A344" s="13"/>
      <c r="D344" s="11"/>
    </row>
    <row r="345" spans="1:4" x14ac:dyDescent="0.3">
      <c r="A345" s="13"/>
      <c r="D345" s="11"/>
    </row>
    <row r="346" spans="1:4" x14ac:dyDescent="0.3">
      <c r="A346" s="13"/>
      <c r="D346" s="11"/>
    </row>
    <row r="347" spans="1:4" x14ac:dyDescent="0.3">
      <c r="A347" s="13"/>
      <c r="D347" s="11"/>
    </row>
    <row r="348" spans="1:4" x14ac:dyDescent="0.3">
      <c r="A348" s="13"/>
      <c r="D348" s="11"/>
    </row>
    <row r="349" spans="1:4" x14ac:dyDescent="0.3">
      <c r="A349" s="13"/>
      <c r="D349" s="11"/>
    </row>
    <row r="350" spans="1:4" x14ac:dyDescent="0.3">
      <c r="A350" s="13"/>
      <c r="D350" s="11"/>
    </row>
    <row r="351" spans="1:4" x14ac:dyDescent="0.3">
      <c r="A351" s="13"/>
      <c r="D351" s="11"/>
    </row>
    <row r="352" spans="1:4" x14ac:dyDescent="0.3">
      <c r="A352" s="13"/>
      <c r="D352" s="11"/>
    </row>
    <row r="353" spans="1:4" x14ac:dyDescent="0.3">
      <c r="A353" s="13"/>
      <c r="D353" s="11"/>
    </row>
    <row r="354" spans="1:4" x14ac:dyDescent="0.3">
      <c r="A354" s="13"/>
      <c r="D354" s="11"/>
    </row>
    <row r="355" spans="1:4" x14ac:dyDescent="0.3">
      <c r="A355" s="13"/>
      <c r="D355" s="11"/>
    </row>
    <row r="356" spans="1:4" x14ac:dyDescent="0.3">
      <c r="A356" s="13"/>
      <c r="D356" s="11"/>
    </row>
    <row r="357" spans="1:4" x14ac:dyDescent="0.3">
      <c r="A357" s="13"/>
      <c r="D357" s="11"/>
    </row>
    <row r="358" spans="1:4" x14ac:dyDescent="0.3">
      <c r="A358" s="13"/>
      <c r="D358" s="11"/>
    </row>
    <row r="359" spans="1:4" x14ac:dyDescent="0.3">
      <c r="A359" s="13"/>
      <c r="D359" s="11"/>
    </row>
    <row r="360" spans="1:4" x14ac:dyDescent="0.3">
      <c r="A360" s="13"/>
      <c r="D360" s="11"/>
    </row>
    <row r="361" spans="1:4" x14ac:dyDescent="0.3">
      <c r="A361" s="13"/>
      <c r="D361" s="11"/>
    </row>
    <row r="362" spans="1:4" x14ac:dyDescent="0.3">
      <c r="A362" s="13"/>
      <c r="D362" s="11"/>
    </row>
    <row r="363" spans="1:4" x14ac:dyDescent="0.3">
      <c r="A363" s="13"/>
      <c r="D363" s="11"/>
    </row>
    <row r="364" spans="1:4" x14ac:dyDescent="0.3">
      <c r="A364" s="13"/>
      <c r="D364" s="11"/>
    </row>
    <row r="365" spans="1:4" x14ac:dyDescent="0.3">
      <c r="A365" s="13"/>
      <c r="D365" s="11"/>
    </row>
    <row r="366" spans="1:4" x14ac:dyDescent="0.3">
      <c r="A366" s="13"/>
      <c r="D366" s="11"/>
    </row>
    <row r="367" spans="1:4" x14ac:dyDescent="0.3">
      <c r="A367" s="13"/>
      <c r="D367" s="11"/>
    </row>
    <row r="368" spans="1:4" x14ac:dyDescent="0.3">
      <c r="A368" s="13"/>
      <c r="D368" s="11"/>
    </row>
    <row r="369" spans="1:4" x14ac:dyDescent="0.3">
      <c r="A369" s="13"/>
      <c r="D369" s="11"/>
    </row>
    <row r="370" spans="1:4" x14ac:dyDescent="0.3">
      <c r="A370" s="13"/>
      <c r="D370" s="11"/>
    </row>
    <row r="371" spans="1:4" x14ac:dyDescent="0.3">
      <c r="A371" s="13"/>
      <c r="D371" s="11"/>
    </row>
    <row r="372" spans="1:4" x14ac:dyDescent="0.3">
      <c r="A372" s="13"/>
      <c r="D372" s="11"/>
    </row>
    <row r="373" spans="1:4" x14ac:dyDescent="0.3">
      <c r="A373" s="13"/>
      <c r="D373" s="11"/>
    </row>
    <row r="374" spans="1:4" x14ac:dyDescent="0.3">
      <c r="A374" s="13"/>
      <c r="D374" s="11"/>
    </row>
    <row r="375" spans="1:4" x14ac:dyDescent="0.3">
      <c r="A375" s="13"/>
      <c r="D375" s="11"/>
    </row>
    <row r="376" spans="1:4" x14ac:dyDescent="0.3">
      <c r="A376" s="13"/>
      <c r="D376" s="11"/>
    </row>
    <row r="377" spans="1:4" x14ac:dyDescent="0.3">
      <c r="A377" s="13"/>
      <c r="D377" s="11"/>
    </row>
    <row r="378" spans="1:4" x14ac:dyDescent="0.3">
      <c r="A378" s="13"/>
      <c r="D378" s="11"/>
    </row>
    <row r="379" spans="1:4" x14ac:dyDescent="0.3">
      <c r="A379" s="13"/>
      <c r="D379" s="11"/>
    </row>
    <row r="380" spans="1:4" x14ac:dyDescent="0.3">
      <c r="A380" s="13"/>
      <c r="D380" s="11"/>
    </row>
    <row r="381" spans="1:4" x14ac:dyDescent="0.3">
      <c r="A381" s="13"/>
      <c r="D381" s="11"/>
    </row>
    <row r="382" spans="1:4" x14ac:dyDescent="0.3">
      <c r="A382" s="13"/>
      <c r="D382" s="11"/>
    </row>
    <row r="383" spans="1:4" x14ac:dyDescent="0.3">
      <c r="A383" s="13"/>
      <c r="D383" s="11"/>
    </row>
    <row r="384" spans="1:4" x14ac:dyDescent="0.3">
      <c r="A384" s="13"/>
      <c r="D384" s="11"/>
    </row>
    <row r="385" spans="1:4" x14ac:dyDescent="0.3">
      <c r="A385" s="13"/>
      <c r="D385" s="11"/>
    </row>
    <row r="386" spans="1:4" x14ac:dyDescent="0.3">
      <c r="A386" s="13"/>
      <c r="D386" s="11"/>
    </row>
    <row r="387" spans="1:4" x14ac:dyDescent="0.3">
      <c r="A387" s="13"/>
      <c r="D387" s="11"/>
    </row>
    <row r="388" spans="1:4" x14ac:dyDescent="0.3">
      <c r="A388" s="13"/>
      <c r="D388" s="11"/>
    </row>
    <row r="389" spans="1:4" x14ac:dyDescent="0.3">
      <c r="A389" s="13"/>
      <c r="D389" s="11"/>
    </row>
    <row r="390" spans="1:4" x14ac:dyDescent="0.3">
      <c r="A390" s="13"/>
      <c r="D390" s="11"/>
    </row>
    <row r="391" spans="1:4" x14ac:dyDescent="0.3">
      <c r="A391" s="13"/>
      <c r="D391" s="11"/>
    </row>
    <row r="392" spans="1:4" x14ac:dyDescent="0.3">
      <c r="A392" s="13"/>
      <c r="D392" s="11"/>
    </row>
    <row r="393" spans="1:4" x14ac:dyDescent="0.3">
      <c r="A393" s="13"/>
      <c r="D393" s="11"/>
    </row>
    <row r="394" spans="1:4" x14ac:dyDescent="0.3">
      <c r="A394" s="13"/>
      <c r="D394" s="11"/>
    </row>
    <row r="395" spans="1:4" x14ac:dyDescent="0.3">
      <c r="A395" s="13"/>
      <c r="D395" s="11"/>
    </row>
    <row r="396" spans="1:4" x14ac:dyDescent="0.3">
      <c r="A396" s="13"/>
      <c r="D396" s="11"/>
    </row>
    <row r="397" spans="1:4" x14ac:dyDescent="0.3">
      <c r="A397" s="13"/>
      <c r="D397" s="11"/>
    </row>
    <row r="398" spans="1:4" x14ac:dyDescent="0.3">
      <c r="A398" s="13"/>
      <c r="D398" s="11"/>
    </row>
    <row r="399" spans="1:4" x14ac:dyDescent="0.3">
      <c r="A399" s="13"/>
      <c r="D399" s="11"/>
    </row>
    <row r="400" spans="1:4" x14ac:dyDescent="0.3">
      <c r="A400" s="13"/>
      <c r="D400" s="11"/>
    </row>
    <row r="401" spans="1:4" x14ac:dyDescent="0.3">
      <c r="A401" s="13"/>
      <c r="D401" s="11"/>
    </row>
    <row r="402" spans="1:4" x14ac:dyDescent="0.3">
      <c r="A402" s="13"/>
      <c r="D402" s="11"/>
    </row>
    <row r="403" spans="1:4" x14ac:dyDescent="0.3">
      <c r="A403" s="13"/>
      <c r="D403" s="11"/>
    </row>
    <row r="404" spans="1:4" x14ac:dyDescent="0.3">
      <c r="A404" s="13"/>
      <c r="D404" s="11"/>
    </row>
    <row r="405" spans="1:4" x14ac:dyDescent="0.3">
      <c r="A405" s="13"/>
      <c r="D405" s="11"/>
    </row>
    <row r="406" spans="1:4" x14ac:dyDescent="0.3">
      <c r="A406" s="13"/>
      <c r="D406" s="11"/>
    </row>
    <row r="407" spans="1:4" x14ac:dyDescent="0.3">
      <c r="A407" s="13"/>
      <c r="D407" s="11"/>
    </row>
    <row r="408" spans="1:4" x14ac:dyDescent="0.3">
      <c r="A408" s="13"/>
      <c r="D408" s="11"/>
    </row>
    <row r="409" spans="1:4" x14ac:dyDescent="0.3">
      <c r="A409" s="13"/>
      <c r="D409" s="11"/>
    </row>
    <row r="410" spans="1:4" x14ac:dyDescent="0.3">
      <c r="A410" s="13"/>
      <c r="D410" s="11"/>
    </row>
    <row r="411" spans="1:4" x14ac:dyDescent="0.3">
      <c r="A411" s="13"/>
      <c r="D411" s="11"/>
    </row>
    <row r="412" spans="1:4" x14ac:dyDescent="0.3">
      <c r="A412" s="13"/>
      <c r="D412" s="11"/>
    </row>
    <row r="413" spans="1:4" x14ac:dyDescent="0.3">
      <c r="A413" s="13"/>
      <c r="D413" s="11"/>
    </row>
    <row r="414" spans="1:4" x14ac:dyDescent="0.3">
      <c r="A414" s="13"/>
      <c r="D414" s="11"/>
    </row>
    <row r="415" spans="1:4" x14ac:dyDescent="0.3">
      <c r="A415" s="13"/>
      <c r="D415" s="11"/>
    </row>
    <row r="416" spans="1:4" x14ac:dyDescent="0.3">
      <c r="A416" s="13"/>
      <c r="D416" s="11"/>
    </row>
    <row r="417" spans="1:4" x14ac:dyDescent="0.3">
      <c r="A417" s="13"/>
      <c r="D417" s="11"/>
    </row>
    <row r="418" spans="1:4" x14ac:dyDescent="0.3">
      <c r="A418" s="13"/>
      <c r="D418" s="11"/>
    </row>
    <row r="419" spans="1:4" x14ac:dyDescent="0.3">
      <c r="A419" s="13"/>
      <c r="D419" s="11"/>
    </row>
    <row r="420" spans="1:4" x14ac:dyDescent="0.3">
      <c r="A420" s="13"/>
      <c r="D420" s="11"/>
    </row>
    <row r="421" spans="1:4" x14ac:dyDescent="0.3">
      <c r="A421" s="13"/>
      <c r="D421" s="11"/>
    </row>
    <row r="422" spans="1:4" x14ac:dyDescent="0.3">
      <c r="A422" s="13"/>
      <c r="D422" s="11"/>
    </row>
    <row r="423" spans="1:4" x14ac:dyDescent="0.3">
      <c r="A423" s="13"/>
      <c r="D423" s="11"/>
    </row>
    <row r="424" spans="1:4" x14ac:dyDescent="0.3">
      <c r="A424" s="13"/>
      <c r="D424" s="11"/>
    </row>
    <row r="425" spans="1:4" x14ac:dyDescent="0.3">
      <c r="A425" s="13"/>
      <c r="D425" s="11"/>
    </row>
    <row r="426" spans="1:4" x14ac:dyDescent="0.3">
      <c r="A426" s="13"/>
      <c r="D426" s="11"/>
    </row>
    <row r="427" spans="1:4" x14ac:dyDescent="0.3">
      <c r="A427" s="13"/>
      <c r="D427" s="11"/>
    </row>
    <row r="428" spans="1:4" x14ac:dyDescent="0.3">
      <c r="A428" s="13"/>
      <c r="D428" s="11"/>
    </row>
    <row r="429" spans="1:4" x14ac:dyDescent="0.3">
      <c r="A429" s="13"/>
      <c r="D429" s="11"/>
    </row>
    <row r="430" spans="1:4" x14ac:dyDescent="0.3">
      <c r="A430" s="13"/>
      <c r="D430" s="11"/>
    </row>
    <row r="431" spans="1:4" x14ac:dyDescent="0.3">
      <c r="A431" s="13"/>
      <c r="D431" s="11"/>
    </row>
    <row r="432" spans="1:4" x14ac:dyDescent="0.3">
      <c r="A432" s="13"/>
      <c r="D432" s="11"/>
    </row>
    <row r="433" spans="1:4" x14ac:dyDescent="0.3">
      <c r="A433" s="13"/>
      <c r="D433" s="11"/>
    </row>
    <row r="434" spans="1:4" x14ac:dyDescent="0.3">
      <c r="A434" s="13"/>
      <c r="D434" s="11"/>
    </row>
    <row r="435" spans="1:4" x14ac:dyDescent="0.3">
      <c r="A435" s="13"/>
      <c r="D435" s="11"/>
    </row>
    <row r="436" spans="1:4" x14ac:dyDescent="0.3">
      <c r="A436" s="13"/>
      <c r="D436" s="11"/>
    </row>
    <row r="437" spans="1:4" x14ac:dyDescent="0.3">
      <c r="A437" s="13"/>
      <c r="D437" s="11"/>
    </row>
    <row r="438" spans="1:4" x14ac:dyDescent="0.3">
      <c r="A438" s="13"/>
      <c r="D438" s="11"/>
    </row>
    <row r="439" spans="1:4" x14ac:dyDescent="0.3">
      <c r="A439" s="13"/>
      <c r="D439" s="11"/>
    </row>
    <row r="440" spans="1:4" x14ac:dyDescent="0.3">
      <c r="A440" s="13"/>
      <c r="D440" s="11"/>
    </row>
    <row r="441" spans="1:4" x14ac:dyDescent="0.3">
      <c r="A441" s="13"/>
      <c r="D441" s="11"/>
    </row>
    <row r="442" spans="1:4" x14ac:dyDescent="0.3">
      <c r="A442" s="13"/>
      <c r="D442" s="11"/>
    </row>
    <row r="443" spans="1:4" x14ac:dyDescent="0.3">
      <c r="A443" s="13"/>
      <c r="D443" s="11"/>
    </row>
    <row r="444" spans="1:4" x14ac:dyDescent="0.3">
      <c r="A444" s="13"/>
      <c r="D444" s="11"/>
    </row>
    <row r="445" spans="1:4" x14ac:dyDescent="0.3">
      <c r="A445" s="13"/>
      <c r="D445" s="11"/>
    </row>
    <row r="446" spans="1:4" x14ac:dyDescent="0.3">
      <c r="A446" s="13"/>
      <c r="D446" s="11"/>
    </row>
    <row r="447" spans="1:4" x14ac:dyDescent="0.3">
      <c r="A447" s="13"/>
      <c r="D447" s="11"/>
    </row>
    <row r="448" spans="1:4" x14ac:dyDescent="0.3">
      <c r="A448" s="13"/>
      <c r="D448" s="11"/>
    </row>
    <row r="449" spans="1:4" x14ac:dyDescent="0.3">
      <c r="A449" s="13"/>
      <c r="D449" s="11"/>
    </row>
    <row r="450" spans="1:4" x14ac:dyDescent="0.3">
      <c r="A450" s="13"/>
      <c r="D450" s="11"/>
    </row>
    <row r="451" spans="1:4" x14ac:dyDescent="0.3">
      <c r="A451" s="13"/>
      <c r="D451" s="11"/>
    </row>
    <row r="452" spans="1:4" x14ac:dyDescent="0.3">
      <c r="A452" s="13"/>
      <c r="D452" s="11"/>
    </row>
    <row r="453" spans="1:4" x14ac:dyDescent="0.3">
      <c r="A453" s="13"/>
      <c r="D453" s="11"/>
    </row>
    <row r="454" spans="1:4" x14ac:dyDescent="0.3">
      <c r="A454" s="13"/>
      <c r="D454" s="11"/>
    </row>
    <row r="455" spans="1:4" x14ac:dyDescent="0.3">
      <c r="A455" s="13"/>
      <c r="D455" s="11"/>
    </row>
    <row r="456" spans="1:4" x14ac:dyDescent="0.3">
      <c r="A456" s="13"/>
      <c r="D456" s="11"/>
    </row>
    <row r="457" spans="1:4" x14ac:dyDescent="0.3">
      <c r="A457" s="13"/>
      <c r="D457" s="11"/>
    </row>
    <row r="458" spans="1:4" x14ac:dyDescent="0.3">
      <c r="A458" s="13"/>
      <c r="D458" s="11"/>
    </row>
    <row r="459" spans="1:4" x14ac:dyDescent="0.3">
      <c r="A459" s="13"/>
      <c r="D459" s="11"/>
    </row>
    <row r="460" spans="1:4" x14ac:dyDescent="0.3">
      <c r="A460" s="13"/>
      <c r="D460" s="11"/>
    </row>
    <row r="461" spans="1:4" x14ac:dyDescent="0.3">
      <c r="A461" s="13"/>
      <c r="D461" s="11"/>
    </row>
    <row r="462" spans="1:4" x14ac:dyDescent="0.3">
      <c r="A462" s="13"/>
      <c r="D462" s="11"/>
    </row>
    <row r="463" spans="1:4" x14ac:dyDescent="0.3">
      <c r="A463" s="13"/>
      <c r="D463" s="11"/>
    </row>
    <row r="464" spans="1:4" x14ac:dyDescent="0.3">
      <c r="A464" s="13"/>
      <c r="D464" s="11"/>
    </row>
    <row r="465" spans="1:4" x14ac:dyDescent="0.3">
      <c r="A465" s="13"/>
      <c r="D465" s="11"/>
    </row>
    <row r="466" spans="1:4" x14ac:dyDescent="0.3">
      <c r="A466" s="13"/>
      <c r="D466" s="11"/>
    </row>
    <row r="467" spans="1:4" x14ac:dyDescent="0.3">
      <c r="A467" s="13"/>
      <c r="D467" s="11"/>
    </row>
    <row r="468" spans="1:4" x14ac:dyDescent="0.3">
      <c r="A468" s="13"/>
      <c r="D468" s="11"/>
    </row>
    <row r="469" spans="1:4" x14ac:dyDescent="0.3">
      <c r="A469" s="13"/>
      <c r="D469" s="11"/>
    </row>
    <row r="470" spans="1:4" x14ac:dyDescent="0.3">
      <c r="A470" s="13"/>
      <c r="D470" s="11"/>
    </row>
    <row r="471" spans="1:4" x14ac:dyDescent="0.3">
      <c r="A471" s="13"/>
      <c r="D471" s="11"/>
    </row>
    <row r="472" spans="1:4" x14ac:dyDescent="0.3">
      <c r="A472" s="13"/>
      <c r="D472" s="11"/>
    </row>
    <row r="473" spans="1:4" x14ac:dyDescent="0.3">
      <c r="A473" s="13"/>
      <c r="D473" s="11"/>
    </row>
    <row r="474" spans="1:4" x14ac:dyDescent="0.3">
      <c r="A474" s="13"/>
      <c r="D474" s="11"/>
    </row>
    <row r="475" spans="1:4" x14ac:dyDescent="0.3">
      <c r="A475" s="13"/>
      <c r="D475" s="11"/>
    </row>
    <row r="476" spans="1:4" x14ac:dyDescent="0.3">
      <c r="A476" s="13"/>
      <c r="D476" s="11"/>
    </row>
    <row r="477" spans="1:4" x14ac:dyDescent="0.3">
      <c r="A477" s="13"/>
      <c r="D477" s="11"/>
    </row>
    <row r="478" spans="1:4" x14ac:dyDescent="0.3">
      <c r="A478" s="13"/>
      <c r="D478" s="11"/>
    </row>
    <row r="479" spans="1:4" x14ac:dyDescent="0.3">
      <c r="A479" s="13"/>
      <c r="D479" s="11"/>
    </row>
    <row r="480" spans="1:4" x14ac:dyDescent="0.3">
      <c r="A480" s="13"/>
      <c r="D480" s="11"/>
    </row>
    <row r="481" spans="1:4" x14ac:dyDescent="0.3">
      <c r="A481" s="13"/>
      <c r="D481" s="11"/>
    </row>
    <row r="482" spans="1:4" x14ac:dyDescent="0.3">
      <c r="A482" s="13"/>
      <c r="D482" s="11"/>
    </row>
    <row r="483" spans="1:4" x14ac:dyDescent="0.3">
      <c r="A483" s="13"/>
      <c r="D483" s="11"/>
    </row>
    <row r="484" spans="1:4" x14ac:dyDescent="0.3">
      <c r="A484" s="13"/>
      <c r="D484" s="11"/>
    </row>
    <row r="485" spans="1:4" x14ac:dyDescent="0.3">
      <c r="A485" s="13"/>
      <c r="D485" s="11"/>
    </row>
    <row r="486" spans="1:4" x14ac:dyDescent="0.3">
      <c r="A486" s="13"/>
      <c r="D486" s="11"/>
    </row>
    <row r="487" spans="1:4" x14ac:dyDescent="0.3">
      <c r="A487" s="13"/>
      <c r="D487" s="11"/>
    </row>
    <row r="488" spans="1:4" x14ac:dyDescent="0.3">
      <c r="A488" s="13"/>
      <c r="D488" s="11"/>
    </row>
    <row r="489" spans="1:4" x14ac:dyDescent="0.3">
      <c r="A489" s="13"/>
      <c r="D489" s="11"/>
    </row>
    <row r="490" spans="1:4" x14ac:dyDescent="0.3">
      <c r="A490" s="13"/>
      <c r="D490" s="11"/>
    </row>
    <row r="491" spans="1:4" x14ac:dyDescent="0.3">
      <c r="A491" s="13"/>
      <c r="D491" s="11"/>
    </row>
    <row r="492" spans="1:4" x14ac:dyDescent="0.3">
      <c r="A492" s="13"/>
      <c r="D492" s="11"/>
    </row>
    <row r="493" spans="1:4" x14ac:dyDescent="0.3">
      <c r="A493" s="13"/>
      <c r="D493" s="11"/>
    </row>
    <row r="494" spans="1:4" x14ac:dyDescent="0.3">
      <c r="A494" s="13"/>
      <c r="D494" s="11"/>
    </row>
    <row r="495" spans="1:4" x14ac:dyDescent="0.3">
      <c r="A495" s="13"/>
      <c r="D495" s="11"/>
    </row>
    <row r="496" spans="1:4" x14ac:dyDescent="0.3">
      <c r="A496" s="13"/>
      <c r="D496" s="11"/>
    </row>
    <row r="497" spans="1:4" x14ac:dyDescent="0.3">
      <c r="A497" s="13"/>
      <c r="D497" s="11"/>
    </row>
    <row r="498" spans="1:4" x14ac:dyDescent="0.3">
      <c r="A498" s="13"/>
      <c r="D498" s="11"/>
    </row>
    <row r="499" spans="1:4" x14ac:dyDescent="0.3">
      <c r="A499" s="13"/>
      <c r="D499" s="11"/>
    </row>
    <row r="500" spans="1:4" x14ac:dyDescent="0.3">
      <c r="A500" s="13"/>
      <c r="D500" s="11"/>
    </row>
    <row r="501" spans="1:4" x14ac:dyDescent="0.3">
      <c r="A501" s="13"/>
      <c r="D501" s="11"/>
    </row>
    <row r="502" spans="1:4" x14ac:dyDescent="0.3">
      <c r="A502" s="13"/>
      <c r="D502" s="11"/>
    </row>
    <row r="503" spans="1:4" x14ac:dyDescent="0.3">
      <c r="A503" s="13"/>
      <c r="D503" s="11"/>
    </row>
    <row r="504" spans="1:4" x14ac:dyDescent="0.3">
      <c r="A504" s="13"/>
      <c r="D504" s="11"/>
    </row>
    <row r="505" spans="1:4" x14ac:dyDescent="0.3">
      <c r="A505" s="13"/>
      <c r="D505" s="11"/>
    </row>
    <row r="506" spans="1:4" x14ac:dyDescent="0.3">
      <c r="A506" s="13"/>
      <c r="D506" s="11"/>
    </row>
    <row r="507" spans="1:4" x14ac:dyDescent="0.3">
      <c r="A507" s="13"/>
      <c r="D507" s="11"/>
    </row>
    <row r="508" spans="1:4" x14ac:dyDescent="0.3">
      <c r="A508" s="13"/>
      <c r="D508" s="11"/>
    </row>
    <row r="509" spans="1:4" x14ac:dyDescent="0.3">
      <c r="A509" s="13"/>
      <c r="D509" s="11"/>
    </row>
    <row r="510" spans="1:4" x14ac:dyDescent="0.3">
      <c r="A510" s="13"/>
      <c r="D510" s="11"/>
    </row>
    <row r="511" spans="1:4" x14ac:dyDescent="0.3">
      <c r="A511" s="13"/>
      <c r="D511" s="11"/>
    </row>
    <row r="512" spans="1:4" x14ac:dyDescent="0.3">
      <c r="A512" s="13"/>
      <c r="D512" s="11"/>
    </row>
    <row r="513" spans="1:4" x14ac:dyDescent="0.3">
      <c r="A513" s="13"/>
      <c r="D513" s="11"/>
    </row>
    <row r="514" spans="1:4" x14ac:dyDescent="0.3">
      <c r="A514" s="13"/>
      <c r="D514" s="11"/>
    </row>
    <row r="515" spans="1:4" x14ac:dyDescent="0.3">
      <c r="A515" s="13"/>
      <c r="D515" s="11"/>
    </row>
    <row r="516" spans="1:4" x14ac:dyDescent="0.3">
      <c r="A516" s="13"/>
      <c r="D516" s="11"/>
    </row>
    <row r="517" spans="1:4" x14ac:dyDescent="0.3">
      <c r="A517" s="13"/>
      <c r="D517" s="11"/>
    </row>
    <row r="518" spans="1:4" x14ac:dyDescent="0.3">
      <c r="A518" s="13"/>
      <c r="D518" s="11"/>
    </row>
    <row r="519" spans="1:4" x14ac:dyDescent="0.3">
      <c r="A519" s="13"/>
      <c r="D519" s="11"/>
    </row>
    <row r="520" spans="1:4" x14ac:dyDescent="0.3">
      <c r="A520" s="13"/>
      <c r="D520" s="11"/>
    </row>
    <row r="521" spans="1:4" x14ac:dyDescent="0.3">
      <c r="A521" s="13"/>
      <c r="D521" s="11"/>
    </row>
    <row r="522" spans="1:4" x14ac:dyDescent="0.3">
      <c r="A522" s="13"/>
      <c r="D522" s="11"/>
    </row>
    <row r="523" spans="1:4" x14ac:dyDescent="0.3">
      <c r="A523" s="13"/>
      <c r="D523" s="11"/>
    </row>
    <row r="524" spans="1:4" x14ac:dyDescent="0.3">
      <c r="A524" s="13"/>
      <c r="D524" s="11"/>
    </row>
    <row r="525" spans="1:4" x14ac:dyDescent="0.3">
      <c r="A525" s="13"/>
      <c r="D525" s="11"/>
    </row>
    <row r="526" spans="1:4" x14ac:dyDescent="0.3">
      <c r="A526" s="13"/>
      <c r="D526" s="11"/>
    </row>
    <row r="527" spans="1:4" x14ac:dyDescent="0.3">
      <c r="A527" s="13"/>
      <c r="D527" s="11"/>
    </row>
    <row r="528" spans="1:4" x14ac:dyDescent="0.3">
      <c r="A528" s="13"/>
      <c r="D528" s="11"/>
    </row>
    <row r="529" spans="1:4" x14ac:dyDescent="0.3">
      <c r="A529" s="13"/>
      <c r="D529" s="11"/>
    </row>
    <row r="530" spans="1:4" x14ac:dyDescent="0.3">
      <c r="A530" s="13"/>
      <c r="D530" s="11"/>
    </row>
    <row r="531" spans="1:4" x14ac:dyDescent="0.3">
      <c r="A531" s="13"/>
      <c r="D531" s="11"/>
    </row>
    <row r="532" spans="1:4" x14ac:dyDescent="0.3">
      <c r="A532" s="13"/>
      <c r="D532" s="11"/>
    </row>
    <row r="533" spans="1:4" x14ac:dyDescent="0.3">
      <c r="A533" s="13"/>
      <c r="D533" s="11"/>
    </row>
    <row r="534" spans="1:4" x14ac:dyDescent="0.3">
      <c r="A534" s="13"/>
      <c r="D534" s="11"/>
    </row>
    <row r="535" spans="1:4" x14ac:dyDescent="0.3">
      <c r="A535" s="13"/>
      <c r="D535" s="11"/>
    </row>
    <row r="536" spans="1:4" x14ac:dyDescent="0.3">
      <c r="A536" s="13"/>
      <c r="D536" s="11"/>
    </row>
    <row r="537" spans="1:4" x14ac:dyDescent="0.3">
      <c r="A537" s="13"/>
      <c r="D537" s="11"/>
    </row>
    <row r="538" spans="1:4" x14ac:dyDescent="0.3">
      <c r="A538" s="13"/>
      <c r="D538" s="11"/>
    </row>
    <row r="539" spans="1:4" x14ac:dyDescent="0.3">
      <c r="A539" s="13"/>
      <c r="D539" s="11"/>
    </row>
    <row r="540" spans="1:4" x14ac:dyDescent="0.3">
      <c r="A540" s="13"/>
      <c r="D540" s="11"/>
    </row>
    <row r="541" spans="1:4" x14ac:dyDescent="0.3">
      <c r="A541" s="13"/>
      <c r="D541" s="11"/>
    </row>
    <row r="542" spans="1:4" x14ac:dyDescent="0.3">
      <c r="A542" s="13"/>
      <c r="D542" s="11"/>
    </row>
    <row r="543" spans="1:4" x14ac:dyDescent="0.3">
      <c r="A543" s="13"/>
      <c r="D543" s="11"/>
    </row>
    <row r="544" spans="1:4" x14ac:dyDescent="0.3">
      <c r="A544" s="13"/>
      <c r="D544" s="11"/>
    </row>
    <row r="545" spans="1:4" x14ac:dyDescent="0.3">
      <c r="A545" s="13"/>
      <c r="D545" s="11"/>
    </row>
    <row r="546" spans="1:4" x14ac:dyDescent="0.3">
      <c r="A546" s="13"/>
      <c r="D546" s="11"/>
    </row>
    <row r="547" spans="1:4" x14ac:dyDescent="0.3">
      <c r="A547" s="13"/>
      <c r="D547" s="11"/>
    </row>
    <row r="548" spans="1:4" x14ac:dyDescent="0.3">
      <c r="A548" s="13"/>
      <c r="D548" s="11"/>
    </row>
    <row r="549" spans="1:4" x14ac:dyDescent="0.3">
      <c r="A549" s="13"/>
      <c r="D549" s="11"/>
    </row>
    <row r="550" spans="1:4" x14ac:dyDescent="0.3">
      <c r="A550" s="13"/>
      <c r="D550" s="11"/>
    </row>
    <row r="551" spans="1:4" x14ac:dyDescent="0.3">
      <c r="A551" s="13"/>
      <c r="D551" s="11"/>
    </row>
    <row r="552" spans="1:4" x14ac:dyDescent="0.3">
      <c r="A552" s="13"/>
      <c r="D552" s="11"/>
    </row>
    <row r="553" spans="1:4" x14ac:dyDescent="0.3">
      <c r="A553" s="13"/>
      <c r="D553" s="11"/>
    </row>
    <row r="554" spans="1:4" x14ac:dyDescent="0.3">
      <c r="A554" s="13"/>
      <c r="D554" s="11"/>
    </row>
    <row r="555" spans="1:4" x14ac:dyDescent="0.3">
      <c r="A555" s="13"/>
      <c r="D555" s="11"/>
    </row>
    <row r="556" spans="1:4" x14ac:dyDescent="0.3">
      <c r="A556" s="13"/>
      <c r="D556" s="11"/>
    </row>
    <row r="557" spans="1:4" x14ac:dyDescent="0.3">
      <c r="A557" s="13"/>
      <c r="D557" s="11"/>
    </row>
    <row r="558" spans="1:4" x14ac:dyDescent="0.3">
      <c r="A558" s="13"/>
      <c r="D558" s="11"/>
    </row>
    <row r="559" spans="1:4" x14ac:dyDescent="0.3">
      <c r="A559" s="13"/>
      <c r="D559" s="11"/>
    </row>
    <row r="560" spans="1:4" x14ac:dyDescent="0.3">
      <c r="A560" s="13"/>
      <c r="D560" s="11"/>
    </row>
    <row r="561" spans="1:4" x14ac:dyDescent="0.3">
      <c r="A561" s="13"/>
      <c r="D561" s="11"/>
    </row>
    <row r="562" spans="1:4" x14ac:dyDescent="0.3">
      <c r="A562" s="13"/>
      <c r="D562" s="11"/>
    </row>
    <row r="563" spans="1:4" x14ac:dyDescent="0.3">
      <c r="A563" s="13"/>
      <c r="D563" s="11"/>
    </row>
    <row r="564" spans="1:4" x14ac:dyDescent="0.3">
      <c r="A564" s="13"/>
      <c r="D564" s="11"/>
    </row>
    <row r="565" spans="1:4" x14ac:dyDescent="0.3">
      <c r="A565" s="13"/>
      <c r="D565" s="11"/>
    </row>
    <row r="566" spans="1:4" x14ac:dyDescent="0.3">
      <c r="A566" s="13"/>
      <c r="D566" s="11"/>
    </row>
    <row r="567" spans="1:4" x14ac:dyDescent="0.3">
      <c r="A567" s="13"/>
      <c r="D567" s="11"/>
    </row>
    <row r="568" spans="1:4" x14ac:dyDescent="0.3">
      <c r="A568" s="13"/>
      <c r="D568" s="11"/>
    </row>
    <row r="569" spans="1:4" x14ac:dyDescent="0.3">
      <c r="A569" s="13"/>
      <c r="D569" s="11"/>
    </row>
    <row r="570" spans="1:4" x14ac:dyDescent="0.3">
      <c r="A570" s="13"/>
      <c r="D570" s="11"/>
    </row>
    <row r="571" spans="1:4" x14ac:dyDescent="0.3">
      <c r="A571" s="13"/>
      <c r="D571" s="11"/>
    </row>
    <row r="572" spans="1:4" x14ac:dyDescent="0.3">
      <c r="A572" s="13"/>
      <c r="D572" s="11"/>
    </row>
    <row r="573" spans="1:4" x14ac:dyDescent="0.3">
      <c r="A573" s="13"/>
      <c r="D573" s="11"/>
    </row>
    <row r="574" spans="1:4" x14ac:dyDescent="0.3">
      <c r="A574" s="13"/>
      <c r="D574" s="11"/>
    </row>
    <row r="575" spans="1:4" x14ac:dyDescent="0.3">
      <c r="A575" s="13"/>
      <c r="D575" s="11"/>
    </row>
    <row r="576" spans="1:4" x14ac:dyDescent="0.3">
      <c r="A576" s="13"/>
      <c r="D576" s="11"/>
    </row>
    <row r="577" spans="1:4" x14ac:dyDescent="0.3">
      <c r="A577" s="13"/>
      <c r="D577" s="11"/>
    </row>
    <row r="578" spans="1:4" x14ac:dyDescent="0.3">
      <c r="A578" s="13"/>
      <c r="D578" s="11"/>
    </row>
    <row r="579" spans="1:4" x14ac:dyDescent="0.3">
      <c r="A579" s="13"/>
      <c r="D579" s="11"/>
    </row>
    <row r="580" spans="1:4" x14ac:dyDescent="0.3">
      <c r="A580" s="13"/>
      <c r="D580" s="11"/>
    </row>
    <row r="581" spans="1:4" x14ac:dyDescent="0.3">
      <c r="A581" s="13"/>
      <c r="D581" s="11"/>
    </row>
    <row r="582" spans="1:4" x14ac:dyDescent="0.3">
      <c r="A582" s="13"/>
      <c r="D582" s="11"/>
    </row>
    <row r="583" spans="1:4" x14ac:dyDescent="0.3">
      <c r="A583" s="13"/>
      <c r="D583" s="11"/>
    </row>
    <row r="584" spans="1:4" x14ac:dyDescent="0.3">
      <c r="A584" s="13"/>
      <c r="D584" s="11"/>
    </row>
    <row r="585" spans="1:4" x14ac:dyDescent="0.3">
      <c r="A585" s="13"/>
      <c r="D585" s="11"/>
    </row>
    <row r="586" spans="1:4" x14ac:dyDescent="0.3">
      <c r="A586" s="13"/>
      <c r="D586" s="11"/>
    </row>
    <row r="587" spans="1:4" x14ac:dyDescent="0.3">
      <c r="A587" s="13"/>
      <c r="D587" s="11"/>
    </row>
    <row r="588" spans="1:4" x14ac:dyDescent="0.3">
      <c r="A588" s="13"/>
      <c r="D588" s="11"/>
    </row>
    <row r="589" spans="1:4" x14ac:dyDescent="0.3">
      <c r="A589" s="13"/>
      <c r="D589" s="11"/>
    </row>
    <row r="590" spans="1:4" x14ac:dyDescent="0.3">
      <c r="A590" s="13"/>
      <c r="D590" s="11"/>
    </row>
    <row r="591" spans="1:4" x14ac:dyDescent="0.3">
      <c r="A591" s="13"/>
      <c r="D591" s="11"/>
    </row>
    <row r="592" spans="1:4" x14ac:dyDescent="0.3">
      <c r="A592" s="13"/>
      <c r="D592" s="11"/>
    </row>
    <row r="593" spans="1:4" x14ac:dyDescent="0.3">
      <c r="A593" s="13"/>
      <c r="D593" s="11"/>
    </row>
    <row r="594" spans="1:4" x14ac:dyDescent="0.3">
      <c r="A594" s="13"/>
      <c r="D594" s="11"/>
    </row>
    <row r="595" spans="1:4" x14ac:dyDescent="0.3">
      <c r="A595" s="13"/>
      <c r="D595" s="11"/>
    </row>
    <row r="596" spans="1:4" x14ac:dyDescent="0.3">
      <c r="A596" s="13"/>
      <c r="D596" s="11"/>
    </row>
    <row r="597" spans="1:4" x14ac:dyDescent="0.3">
      <c r="A597" s="13"/>
      <c r="D597" s="11"/>
    </row>
    <row r="598" spans="1:4" x14ac:dyDescent="0.3">
      <c r="A598" s="13"/>
      <c r="D598" s="11"/>
    </row>
    <row r="599" spans="1:4" x14ac:dyDescent="0.3">
      <c r="A599" s="13"/>
      <c r="D599" s="11"/>
    </row>
    <row r="600" spans="1:4" x14ac:dyDescent="0.3">
      <c r="A600" s="13"/>
      <c r="D600" s="11"/>
    </row>
    <row r="601" spans="1:4" x14ac:dyDescent="0.3">
      <c r="A601" s="13"/>
      <c r="D601" s="11"/>
    </row>
    <row r="602" spans="1:4" x14ac:dyDescent="0.3">
      <c r="A602" s="13"/>
      <c r="D602" s="11"/>
    </row>
    <row r="603" spans="1:4" x14ac:dyDescent="0.3">
      <c r="A603" s="13"/>
      <c r="D603" s="11"/>
    </row>
    <row r="604" spans="1:4" x14ac:dyDescent="0.3">
      <c r="A604" s="13"/>
      <c r="D604" s="11"/>
    </row>
    <row r="605" spans="1:4" x14ac:dyDescent="0.3">
      <c r="A605" s="13"/>
      <c r="D605" s="11"/>
    </row>
    <row r="606" spans="1:4" x14ac:dyDescent="0.3">
      <c r="A606" s="13"/>
      <c r="D606" s="11"/>
    </row>
    <row r="607" spans="1:4" x14ac:dyDescent="0.3">
      <c r="A607" s="13"/>
      <c r="D607" s="11"/>
    </row>
    <row r="608" spans="1:4" x14ac:dyDescent="0.3">
      <c r="A608" s="13"/>
      <c r="D608" s="11"/>
    </row>
    <row r="609" spans="1:4" x14ac:dyDescent="0.3">
      <c r="A609" s="13"/>
      <c r="D609" s="11"/>
    </row>
    <row r="610" spans="1:4" x14ac:dyDescent="0.3">
      <c r="A610" s="13"/>
      <c r="D610" s="11"/>
    </row>
    <row r="611" spans="1:4" x14ac:dyDescent="0.3">
      <c r="A611" s="13"/>
      <c r="D611" s="11"/>
    </row>
    <row r="612" spans="1:4" x14ac:dyDescent="0.3">
      <c r="A612" s="13"/>
      <c r="D612" s="11"/>
    </row>
    <row r="613" spans="1:4" x14ac:dyDescent="0.3">
      <c r="A613" s="13"/>
      <c r="D613" s="11"/>
    </row>
    <row r="614" spans="1:4" x14ac:dyDescent="0.3">
      <c r="A614" s="13"/>
      <c r="D614" s="11"/>
    </row>
    <row r="615" spans="1:4" x14ac:dyDescent="0.3">
      <c r="A615" s="13"/>
      <c r="D615" s="11"/>
    </row>
    <row r="616" spans="1:4" x14ac:dyDescent="0.3">
      <c r="A616" s="13"/>
      <c r="D616" s="11"/>
    </row>
    <row r="617" spans="1:4" x14ac:dyDescent="0.3">
      <c r="A617" s="13"/>
      <c r="D617" s="11"/>
    </row>
    <row r="618" spans="1:4" x14ac:dyDescent="0.3">
      <c r="A618" s="13"/>
      <c r="D618" s="11"/>
    </row>
    <row r="619" spans="1:4" x14ac:dyDescent="0.3">
      <c r="A619" s="13"/>
      <c r="D619" s="11"/>
    </row>
    <row r="620" spans="1:4" x14ac:dyDescent="0.3">
      <c r="A620" s="13"/>
      <c r="D620" s="11"/>
    </row>
    <row r="621" spans="1:4" x14ac:dyDescent="0.3">
      <c r="A621" s="13"/>
      <c r="D621" s="11"/>
    </row>
    <row r="622" spans="1:4" x14ac:dyDescent="0.3">
      <c r="A622" s="13"/>
      <c r="D622" s="11"/>
    </row>
    <row r="623" spans="1:4" x14ac:dyDescent="0.3">
      <c r="A623" s="13"/>
      <c r="D623" s="11"/>
    </row>
    <row r="624" spans="1:4" x14ac:dyDescent="0.3">
      <c r="A624" s="13"/>
      <c r="D624" s="11"/>
    </row>
    <row r="625" spans="1:4" x14ac:dyDescent="0.3">
      <c r="A625" s="13"/>
      <c r="D625" s="11"/>
    </row>
    <row r="626" spans="1:4" x14ac:dyDescent="0.3">
      <c r="A626" s="13"/>
      <c r="D626" s="11"/>
    </row>
    <row r="627" spans="1:4" x14ac:dyDescent="0.3">
      <c r="A627" s="13"/>
      <c r="D627" s="11"/>
    </row>
    <row r="628" spans="1:4" x14ac:dyDescent="0.3">
      <c r="A628" s="13"/>
      <c r="D628" s="11"/>
    </row>
    <row r="629" spans="1:4" x14ac:dyDescent="0.3">
      <c r="A629" s="13"/>
      <c r="D629" s="11"/>
    </row>
    <row r="630" spans="1:4" x14ac:dyDescent="0.3">
      <c r="A630" s="13"/>
      <c r="D630" s="11"/>
    </row>
    <row r="631" spans="1:4" x14ac:dyDescent="0.3">
      <c r="A631" s="13"/>
      <c r="D631" s="11"/>
    </row>
    <row r="632" spans="1:4" x14ac:dyDescent="0.3">
      <c r="A632" s="13"/>
      <c r="D632" s="11"/>
    </row>
    <row r="633" spans="1:4" x14ac:dyDescent="0.3">
      <c r="A633" s="13"/>
      <c r="D633" s="11"/>
    </row>
    <row r="634" spans="1:4" x14ac:dyDescent="0.3">
      <c r="A634" s="13"/>
      <c r="D634" s="11"/>
    </row>
    <row r="635" spans="1:4" x14ac:dyDescent="0.3">
      <c r="A635" s="13"/>
      <c r="D635" s="11"/>
    </row>
    <row r="636" spans="1:4" x14ac:dyDescent="0.3">
      <c r="A636" s="13"/>
      <c r="D636" s="11"/>
    </row>
    <row r="637" spans="1:4" x14ac:dyDescent="0.3">
      <c r="A637" s="13"/>
      <c r="D637" s="11"/>
    </row>
    <row r="638" spans="1:4" x14ac:dyDescent="0.3">
      <c r="A638" s="13"/>
      <c r="D638" s="11"/>
    </row>
    <row r="639" spans="1:4" x14ac:dyDescent="0.3">
      <c r="A639" s="13"/>
      <c r="D639" s="11"/>
    </row>
    <row r="640" spans="1:4" x14ac:dyDescent="0.3">
      <c r="A640" s="13"/>
      <c r="D640" s="11"/>
    </row>
    <row r="641" spans="1:4" x14ac:dyDescent="0.3">
      <c r="A641" s="13"/>
      <c r="D641" s="11"/>
    </row>
    <row r="642" spans="1:4" x14ac:dyDescent="0.3">
      <c r="A642" s="13"/>
      <c r="D642" s="11"/>
    </row>
    <row r="643" spans="1:4" x14ac:dyDescent="0.3">
      <c r="A643" s="13"/>
      <c r="D643" s="11"/>
    </row>
    <row r="644" spans="1:4" x14ac:dyDescent="0.3">
      <c r="A644" s="13"/>
      <c r="D644" s="11"/>
    </row>
    <row r="645" spans="1:4" x14ac:dyDescent="0.3">
      <c r="A645" s="13"/>
      <c r="D645" s="11"/>
    </row>
    <row r="646" spans="1:4" x14ac:dyDescent="0.3">
      <c r="A646" s="13"/>
      <c r="D646" s="11"/>
    </row>
    <row r="647" spans="1:4" x14ac:dyDescent="0.3">
      <c r="A647" s="13"/>
      <c r="D647" s="11"/>
    </row>
    <row r="648" spans="1:4" x14ac:dyDescent="0.3">
      <c r="A648" s="13"/>
      <c r="D648" s="11"/>
    </row>
    <row r="649" spans="1:4" x14ac:dyDescent="0.3">
      <c r="A649" s="13"/>
      <c r="D649" s="11"/>
    </row>
    <row r="650" spans="1:4" x14ac:dyDescent="0.3">
      <c r="A650" s="13"/>
      <c r="D650" s="11"/>
    </row>
    <row r="651" spans="1:4" x14ac:dyDescent="0.3">
      <c r="A651" s="13"/>
      <c r="D651" s="11"/>
    </row>
    <row r="652" spans="1:4" x14ac:dyDescent="0.3">
      <c r="A652" s="13"/>
      <c r="D652" s="11"/>
    </row>
    <row r="653" spans="1:4" x14ac:dyDescent="0.3">
      <c r="A653" s="13"/>
      <c r="D653" s="11"/>
    </row>
    <row r="654" spans="1:4" x14ac:dyDescent="0.3">
      <c r="A654" s="13"/>
      <c r="D654" s="11"/>
    </row>
    <row r="655" spans="1:4" x14ac:dyDescent="0.3">
      <c r="A655" s="13"/>
      <c r="D655" s="11"/>
    </row>
    <row r="656" spans="1:4" x14ac:dyDescent="0.3">
      <c r="A656" s="13"/>
      <c r="D656" s="11"/>
    </row>
    <row r="657" spans="1:4" x14ac:dyDescent="0.3">
      <c r="A657" s="13"/>
      <c r="D657" s="11"/>
    </row>
    <row r="658" spans="1:4" x14ac:dyDescent="0.3">
      <c r="A658" s="13"/>
      <c r="D658" s="11"/>
    </row>
    <row r="659" spans="1:4" x14ac:dyDescent="0.3">
      <c r="A659" s="13"/>
      <c r="D659" s="11"/>
    </row>
    <row r="660" spans="1:4" x14ac:dyDescent="0.3">
      <c r="A660" s="13"/>
      <c r="D660" s="11"/>
    </row>
    <row r="661" spans="1:4" x14ac:dyDescent="0.3">
      <c r="A661" s="13"/>
      <c r="D661" s="11"/>
    </row>
    <row r="662" spans="1:4" x14ac:dyDescent="0.3">
      <c r="A662" s="13"/>
      <c r="D662" s="11"/>
    </row>
    <row r="663" spans="1:4" x14ac:dyDescent="0.3">
      <c r="A663" s="13"/>
      <c r="D663" s="11"/>
    </row>
    <row r="664" spans="1:4" x14ac:dyDescent="0.3">
      <c r="A664" s="13"/>
      <c r="D664" s="11"/>
    </row>
    <row r="665" spans="1:4" x14ac:dyDescent="0.3">
      <c r="A665" s="13"/>
      <c r="D665" s="11"/>
    </row>
    <row r="666" spans="1:4" x14ac:dyDescent="0.3">
      <c r="A666" s="13"/>
      <c r="D666" s="11"/>
    </row>
    <row r="667" spans="1:4" x14ac:dyDescent="0.3">
      <c r="A667" s="13"/>
      <c r="D667" s="11"/>
    </row>
    <row r="668" spans="1:4" x14ac:dyDescent="0.3">
      <c r="A668" s="13"/>
      <c r="D668" s="11"/>
    </row>
    <row r="669" spans="1:4" x14ac:dyDescent="0.3">
      <c r="A669" s="13"/>
      <c r="D669" s="11"/>
    </row>
    <row r="670" spans="1:4" x14ac:dyDescent="0.3">
      <c r="A670" s="13"/>
      <c r="D670" s="11"/>
    </row>
    <row r="671" spans="1:4" x14ac:dyDescent="0.3">
      <c r="A671" s="13"/>
      <c r="D671" s="11"/>
    </row>
    <row r="672" spans="1:4" x14ac:dyDescent="0.3">
      <c r="A672" s="13"/>
      <c r="D672" s="11"/>
    </row>
    <row r="673" spans="1:4" x14ac:dyDescent="0.3">
      <c r="A673" s="13"/>
      <c r="D673" s="11"/>
    </row>
    <row r="674" spans="1:4" x14ac:dyDescent="0.3">
      <c r="A674" s="13"/>
      <c r="D674" s="11"/>
    </row>
    <row r="675" spans="1:4" x14ac:dyDescent="0.3">
      <c r="A675" s="13"/>
      <c r="D675" s="11"/>
    </row>
    <row r="676" spans="1:4" x14ac:dyDescent="0.3">
      <c r="A676" s="13"/>
      <c r="D676" s="11"/>
    </row>
    <row r="677" spans="1:4" x14ac:dyDescent="0.3">
      <c r="A677" s="13"/>
      <c r="D677" s="11"/>
    </row>
    <row r="678" spans="1:4" x14ac:dyDescent="0.3">
      <c r="A678" s="13"/>
      <c r="D678" s="11"/>
    </row>
    <row r="679" spans="1:4" x14ac:dyDescent="0.3">
      <c r="A679" s="13"/>
      <c r="D679" s="11"/>
    </row>
    <row r="680" spans="1:4" x14ac:dyDescent="0.3">
      <c r="A680" s="13"/>
      <c r="D680" s="11"/>
    </row>
    <row r="681" spans="1:4" x14ac:dyDescent="0.3">
      <c r="A681" s="13"/>
      <c r="D681" s="11"/>
    </row>
    <row r="682" spans="1:4" x14ac:dyDescent="0.3">
      <c r="A682" s="13"/>
      <c r="D682" s="11"/>
    </row>
    <row r="683" spans="1:4" x14ac:dyDescent="0.3">
      <c r="A683" s="13"/>
      <c r="D683" s="11"/>
    </row>
    <row r="684" spans="1:4" x14ac:dyDescent="0.3">
      <c r="A684" s="13"/>
      <c r="D684" s="11"/>
    </row>
    <row r="685" spans="1:4" x14ac:dyDescent="0.3">
      <c r="A685" s="13"/>
      <c r="D685" s="11"/>
    </row>
    <row r="686" spans="1:4" x14ac:dyDescent="0.3">
      <c r="A686" s="13"/>
      <c r="D686" s="11"/>
    </row>
    <row r="687" spans="1:4" x14ac:dyDescent="0.3">
      <c r="A687" s="13"/>
      <c r="D687" s="11"/>
    </row>
    <row r="688" spans="1:4" x14ac:dyDescent="0.3">
      <c r="A688" s="13"/>
      <c r="D688" s="11"/>
    </row>
    <row r="689" spans="1:4" x14ac:dyDescent="0.3">
      <c r="A689" s="13"/>
      <c r="D689" s="11"/>
    </row>
    <row r="690" spans="1:4" x14ac:dyDescent="0.3">
      <c r="A690" s="13"/>
      <c r="D690" s="11"/>
    </row>
    <row r="691" spans="1:4" x14ac:dyDescent="0.3">
      <c r="A691" s="13"/>
      <c r="D691" s="11"/>
    </row>
    <row r="692" spans="1:4" x14ac:dyDescent="0.3">
      <c r="A692" s="13"/>
      <c r="D692" s="11"/>
    </row>
    <row r="693" spans="1:4" x14ac:dyDescent="0.3">
      <c r="A693" s="13"/>
      <c r="D693" s="11"/>
    </row>
    <row r="694" spans="1:4" x14ac:dyDescent="0.3">
      <c r="A694" s="13"/>
      <c r="D694" s="11"/>
    </row>
    <row r="695" spans="1:4" x14ac:dyDescent="0.3">
      <c r="A695" s="13"/>
      <c r="D695" s="11"/>
    </row>
    <row r="696" spans="1:4" x14ac:dyDescent="0.3">
      <c r="A696" s="13"/>
      <c r="D696" s="11"/>
    </row>
    <row r="697" spans="1:4" x14ac:dyDescent="0.3">
      <c r="A697" s="13"/>
      <c r="D697" s="11"/>
    </row>
    <row r="698" spans="1:4" x14ac:dyDescent="0.3">
      <c r="A698" s="13"/>
      <c r="D698" s="11"/>
    </row>
    <row r="699" spans="1:4" x14ac:dyDescent="0.3">
      <c r="A699" s="13"/>
      <c r="D699" s="11"/>
    </row>
    <row r="700" spans="1:4" x14ac:dyDescent="0.3">
      <c r="A700" s="13"/>
      <c r="D700" s="11"/>
    </row>
    <row r="701" spans="1:4" x14ac:dyDescent="0.3">
      <c r="A701" s="13"/>
      <c r="D701" s="11"/>
    </row>
    <row r="702" spans="1:4" x14ac:dyDescent="0.3">
      <c r="A702" s="13"/>
      <c r="D702" s="11"/>
    </row>
    <row r="703" spans="1:4" x14ac:dyDescent="0.3">
      <c r="A703" s="13"/>
      <c r="D703" s="11"/>
    </row>
    <row r="704" spans="1:4" x14ac:dyDescent="0.3">
      <c r="A704" s="13"/>
      <c r="D704" s="11"/>
    </row>
    <row r="705" spans="1:4" x14ac:dyDescent="0.3">
      <c r="A705" s="13"/>
      <c r="D705" s="11"/>
    </row>
    <row r="706" spans="1:4" x14ac:dyDescent="0.3">
      <c r="A706" s="13"/>
      <c r="D706" s="11"/>
    </row>
    <row r="707" spans="1:4" x14ac:dyDescent="0.3">
      <c r="A707" s="13"/>
      <c r="D707" s="11"/>
    </row>
    <row r="708" spans="1:4" x14ac:dyDescent="0.3">
      <c r="A708" s="13"/>
      <c r="D708" s="11"/>
    </row>
    <row r="709" spans="1:4" x14ac:dyDescent="0.3">
      <c r="A709" s="13"/>
      <c r="D709" s="11"/>
    </row>
    <row r="710" spans="1:4" x14ac:dyDescent="0.3">
      <c r="A710" s="13"/>
      <c r="D710" s="11"/>
    </row>
    <row r="711" spans="1:4" x14ac:dyDescent="0.3">
      <c r="A711" s="13"/>
      <c r="D711" s="11"/>
    </row>
    <row r="712" spans="1:4" x14ac:dyDescent="0.3">
      <c r="A712" s="13"/>
      <c r="D712" s="11"/>
    </row>
    <row r="713" spans="1:4" x14ac:dyDescent="0.3">
      <c r="A713" s="13"/>
      <c r="D713" s="11"/>
    </row>
    <row r="714" spans="1:4" x14ac:dyDescent="0.3">
      <c r="A714" s="13"/>
      <c r="D714" s="11"/>
    </row>
    <row r="715" spans="1:4" x14ac:dyDescent="0.3">
      <c r="A715" s="13"/>
      <c r="D715" s="11"/>
    </row>
    <row r="716" spans="1:4" x14ac:dyDescent="0.3">
      <c r="A716" s="13"/>
      <c r="D716" s="11"/>
    </row>
    <row r="717" spans="1:4" x14ac:dyDescent="0.3">
      <c r="A717" s="13"/>
      <c r="D717" s="11"/>
    </row>
    <row r="718" spans="1:4" x14ac:dyDescent="0.3">
      <c r="A718" s="13"/>
      <c r="D718" s="11"/>
    </row>
    <row r="719" spans="1:4" x14ac:dyDescent="0.3">
      <c r="A719" s="13"/>
      <c r="D719" s="11"/>
    </row>
    <row r="720" spans="1:4" x14ac:dyDescent="0.3">
      <c r="A720" s="13"/>
      <c r="D720" s="11"/>
    </row>
    <row r="721" spans="1:4" x14ac:dyDescent="0.3">
      <c r="A721" s="13"/>
      <c r="D721" s="11"/>
    </row>
    <row r="722" spans="1:4" x14ac:dyDescent="0.3">
      <c r="A722" s="13"/>
      <c r="D722" s="11"/>
    </row>
    <row r="723" spans="1:4" x14ac:dyDescent="0.3">
      <c r="A723" s="13"/>
      <c r="D723" s="11"/>
    </row>
    <row r="724" spans="1:4" x14ac:dyDescent="0.3">
      <c r="A724" s="13"/>
      <c r="D724" s="11"/>
    </row>
    <row r="725" spans="1:4" x14ac:dyDescent="0.3">
      <c r="A725" s="13"/>
      <c r="D725" s="11"/>
    </row>
    <row r="726" spans="1:4" x14ac:dyDescent="0.3">
      <c r="A726" s="13"/>
      <c r="D726" s="11"/>
    </row>
    <row r="727" spans="1:4" x14ac:dyDescent="0.3">
      <c r="A727" s="13"/>
      <c r="D727" s="11"/>
    </row>
    <row r="728" spans="1:4" x14ac:dyDescent="0.3">
      <c r="A728" s="13"/>
      <c r="D728" s="11"/>
    </row>
    <row r="729" spans="1:4" x14ac:dyDescent="0.3">
      <c r="A729" s="13"/>
      <c r="D729" s="11"/>
    </row>
    <row r="730" spans="1:4" x14ac:dyDescent="0.3">
      <c r="A730" s="13"/>
      <c r="D730" s="11"/>
    </row>
    <row r="731" spans="1:4" x14ac:dyDescent="0.3">
      <c r="A731" s="13"/>
      <c r="D731" s="11"/>
    </row>
    <row r="732" spans="1:4" x14ac:dyDescent="0.3">
      <c r="A732" s="13"/>
      <c r="D732" s="11"/>
    </row>
    <row r="733" spans="1:4" x14ac:dyDescent="0.3">
      <c r="A733" s="13"/>
      <c r="D733" s="11"/>
    </row>
    <row r="734" spans="1:4" x14ac:dyDescent="0.3">
      <c r="A734" s="13"/>
      <c r="D734" s="11"/>
    </row>
    <row r="735" spans="1:4" x14ac:dyDescent="0.3">
      <c r="A735" s="13"/>
      <c r="D735" s="11"/>
    </row>
    <row r="736" spans="1:4" x14ac:dyDescent="0.3">
      <c r="A736" s="13"/>
      <c r="D736" s="11"/>
    </row>
    <row r="737" spans="1:4" x14ac:dyDescent="0.3">
      <c r="A737" s="13"/>
      <c r="D737" s="11"/>
    </row>
    <row r="738" spans="1:4" x14ac:dyDescent="0.3">
      <c r="A738" s="13"/>
      <c r="D738" s="11"/>
    </row>
    <row r="739" spans="1:4" x14ac:dyDescent="0.3">
      <c r="A739" s="13"/>
      <c r="D739" s="11"/>
    </row>
    <row r="740" spans="1:4" x14ac:dyDescent="0.3">
      <c r="A740" s="13"/>
      <c r="D740" s="11"/>
    </row>
    <row r="741" spans="1:4" x14ac:dyDescent="0.3">
      <c r="A741" s="13"/>
      <c r="D741" s="11"/>
    </row>
    <row r="742" spans="1:4" x14ac:dyDescent="0.3">
      <c r="A742" s="13"/>
      <c r="D742" s="11"/>
    </row>
    <row r="743" spans="1:4" x14ac:dyDescent="0.3">
      <c r="A743" s="13"/>
      <c r="D743" s="11"/>
    </row>
    <row r="744" spans="1:4" x14ac:dyDescent="0.3">
      <c r="A744" s="13"/>
      <c r="D744" s="11"/>
    </row>
    <row r="745" spans="1:4" x14ac:dyDescent="0.3">
      <c r="A745" s="13"/>
      <c r="D745" s="11"/>
    </row>
    <row r="746" spans="1:4" x14ac:dyDescent="0.3">
      <c r="A746" s="13"/>
      <c r="D746" s="11"/>
    </row>
    <row r="747" spans="1:4" x14ac:dyDescent="0.3">
      <c r="A747" s="13"/>
      <c r="D747" s="11"/>
    </row>
    <row r="748" spans="1:4" x14ac:dyDescent="0.3">
      <c r="A748" s="13"/>
      <c r="D748" s="11"/>
    </row>
    <row r="749" spans="1:4" x14ac:dyDescent="0.3">
      <c r="A749" s="13"/>
      <c r="D749" s="11"/>
    </row>
    <row r="750" spans="1:4" x14ac:dyDescent="0.3">
      <c r="A750" s="13"/>
      <c r="D750" s="11"/>
    </row>
    <row r="751" spans="1:4" x14ac:dyDescent="0.3">
      <c r="A751" s="13"/>
      <c r="D751" s="11"/>
    </row>
    <row r="752" spans="1:4" x14ac:dyDescent="0.3">
      <c r="A752" s="13"/>
      <c r="D752" s="11"/>
    </row>
    <row r="753" spans="1:4" x14ac:dyDescent="0.3">
      <c r="A753" s="13"/>
      <c r="D753" s="11"/>
    </row>
    <row r="754" spans="1:4" x14ac:dyDescent="0.3">
      <c r="A754" s="13"/>
      <c r="D754" s="11"/>
    </row>
    <row r="755" spans="1:4" x14ac:dyDescent="0.3">
      <c r="A755" s="13"/>
      <c r="D755" s="11"/>
    </row>
    <row r="756" spans="1:4" x14ac:dyDescent="0.3">
      <c r="A756" s="13"/>
      <c r="D756" s="11"/>
    </row>
    <row r="757" spans="1:4" x14ac:dyDescent="0.3">
      <c r="A757" s="13"/>
      <c r="D757" s="11"/>
    </row>
    <row r="758" spans="1:4" x14ac:dyDescent="0.3">
      <c r="A758" s="13"/>
      <c r="D758" s="11"/>
    </row>
    <row r="759" spans="1:4" x14ac:dyDescent="0.3">
      <c r="A759" s="13"/>
      <c r="D759" s="11"/>
    </row>
    <row r="760" spans="1:4" x14ac:dyDescent="0.3">
      <c r="A760" s="13"/>
      <c r="D760" s="11"/>
    </row>
    <row r="761" spans="1:4" x14ac:dyDescent="0.3">
      <c r="A761" s="13"/>
      <c r="D761" s="11"/>
    </row>
    <row r="762" spans="1:4" x14ac:dyDescent="0.3">
      <c r="A762" s="13"/>
      <c r="D762" s="11"/>
    </row>
    <row r="763" spans="1:4" x14ac:dyDescent="0.3">
      <c r="A763" s="13"/>
      <c r="D763" s="11"/>
    </row>
    <row r="764" spans="1:4" x14ac:dyDescent="0.3">
      <c r="A764" s="13"/>
      <c r="D764" s="11"/>
    </row>
    <row r="765" spans="1:4" x14ac:dyDescent="0.3">
      <c r="A765" s="13"/>
      <c r="D765" s="11"/>
    </row>
    <row r="766" spans="1:4" x14ac:dyDescent="0.3">
      <c r="A766" s="13"/>
      <c r="D766" s="11"/>
    </row>
    <row r="767" spans="1:4" x14ac:dyDescent="0.3">
      <c r="A767" s="13"/>
      <c r="D767" s="11"/>
    </row>
    <row r="768" spans="1:4" x14ac:dyDescent="0.3">
      <c r="A768" s="13"/>
      <c r="D768" s="11"/>
    </row>
    <row r="769" spans="1:4" x14ac:dyDescent="0.3">
      <c r="A769" s="13"/>
      <c r="D769" s="11"/>
    </row>
    <row r="770" spans="1:4" x14ac:dyDescent="0.3">
      <c r="A770" s="13"/>
      <c r="D770" s="11"/>
    </row>
    <row r="771" spans="1:4" x14ac:dyDescent="0.3">
      <c r="A771" s="13"/>
      <c r="D771" s="11"/>
    </row>
    <row r="772" spans="1:4" x14ac:dyDescent="0.3">
      <c r="A772" s="13"/>
      <c r="D772" s="11"/>
    </row>
    <row r="773" spans="1:4" x14ac:dyDescent="0.3">
      <c r="A773" s="13"/>
      <c r="D773" s="11"/>
    </row>
    <row r="774" spans="1:4" x14ac:dyDescent="0.3">
      <c r="A774" s="13"/>
      <c r="D774" s="11"/>
    </row>
    <row r="775" spans="1:4" x14ac:dyDescent="0.3">
      <c r="A775" s="13"/>
      <c r="D775" s="11"/>
    </row>
    <row r="776" spans="1:4" x14ac:dyDescent="0.3">
      <c r="A776" s="13"/>
      <c r="D776" s="11"/>
    </row>
    <row r="777" spans="1:4" x14ac:dyDescent="0.3">
      <c r="A777" s="13"/>
      <c r="D777" s="11"/>
    </row>
    <row r="778" spans="1:4" x14ac:dyDescent="0.3">
      <c r="A778" s="13"/>
      <c r="D778" s="11"/>
    </row>
    <row r="779" spans="1:4" x14ac:dyDescent="0.3">
      <c r="A779" s="13"/>
      <c r="D779" s="11"/>
    </row>
    <row r="780" spans="1:4" x14ac:dyDescent="0.3">
      <c r="A780" s="13"/>
      <c r="D780" s="11"/>
    </row>
    <row r="781" spans="1:4" x14ac:dyDescent="0.3">
      <c r="A781" s="13"/>
      <c r="D781" s="11"/>
    </row>
    <row r="782" spans="1:4" x14ac:dyDescent="0.3">
      <c r="A782" s="13"/>
      <c r="D782" s="11"/>
    </row>
    <row r="783" spans="1:4" x14ac:dyDescent="0.3">
      <c r="A783" s="13"/>
      <c r="D783" s="11"/>
    </row>
    <row r="784" spans="1:4" x14ac:dyDescent="0.3">
      <c r="A784" s="13"/>
      <c r="D784" s="11"/>
    </row>
    <row r="785" spans="1:4" x14ac:dyDescent="0.3">
      <c r="A785" s="13"/>
      <c r="D785" s="11"/>
    </row>
    <row r="786" spans="1:4" x14ac:dyDescent="0.3">
      <c r="A786" s="13"/>
      <c r="D786" s="11"/>
    </row>
    <row r="787" spans="1:4" x14ac:dyDescent="0.3">
      <c r="A787" s="13"/>
      <c r="D787" s="11"/>
    </row>
    <row r="788" spans="1:4" x14ac:dyDescent="0.3">
      <c r="A788" s="13"/>
      <c r="D788" s="11"/>
    </row>
    <row r="789" spans="1:4" x14ac:dyDescent="0.3">
      <c r="A789" s="13"/>
      <c r="D789" s="11"/>
    </row>
    <row r="790" spans="1:4" x14ac:dyDescent="0.3">
      <c r="A790" s="13"/>
      <c r="D790" s="11"/>
    </row>
    <row r="791" spans="1:4" x14ac:dyDescent="0.3">
      <c r="A791" s="13"/>
      <c r="D791" s="11"/>
    </row>
    <row r="792" spans="1:4" x14ac:dyDescent="0.3">
      <c r="A792" s="13"/>
      <c r="D792" s="11"/>
    </row>
    <row r="793" spans="1:4" x14ac:dyDescent="0.3">
      <c r="A793" s="13"/>
      <c r="D793" s="11"/>
    </row>
    <row r="794" spans="1:4" x14ac:dyDescent="0.3">
      <c r="A794" s="13"/>
      <c r="D794" s="11"/>
    </row>
    <row r="795" spans="1:4" x14ac:dyDescent="0.3">
      <c r="A795" s="13"/>
      <c r="D795" s="11"/>
    </row>
    <row r="796" spans="1:4" x14ac:dyDescent="0.3">
      <c r="A796" s="13"/>
      <c r="D796" s="11"/>
    </row>
    <row r="797" spans="1:4" x14ac:dyDescent="0.3">
      <c r="A797" s="13"/>
      <c r="D797" s="11"/>
    </row>
    <row r="798" spans="1:4" x14ac:dyDescent="0.3">
      <c r="A798" s="13"/>
      <c r="D798" s="11"/>
    </row>
    <row r="799" spans="1:4" x14ac:dyDescent="0.3">
      <c r="A799" s="13"/>
      <c r="D799" s="11"/>
    </row>
    <row r="800" spans="1:4" x14ac:dyDescent="0.3">
      <c r="A800" s="13"/>
      <c r="D800" s="11"/>
    </row>
    <row r="801" spans="1:4" x14ac:dyDescent="0.3">
      <c r="A801" s="13"/>
      <c r="D801" s="11"/>
    </row>
    <row r="802" spans="1:4" x14ac:dyDescent="0.3">
      <c r="A802" s="13"/>
      <c r="D802" s="11"/>
    </row>
    <row r="803" spans="1:4" x14ac:dyDescent="0.3">
      <c r="A803" s="13"/>
      <c r="D803" s="11"/>
    </row>
    <row r="804" spans="1:4" x14ac:dyDescent="0.3">
      <c r="A804" s="13"/>
      <c r="D804" s="11"/>
    </row>
    <row r="805" spans="1:4" x14ac:dyDescent="0.3">
      <c r="A805" s="13"/>
      <c r="D805" s="11"/>
    </row>
    <row r="806" spans="1:4" x14ac:dyDescent="0.3">
      <c r="A806" s="13"/>
      <c r="D806" s="11"/>
    </row>
    <row r="807" spans="1:4" x14ac:dyDescent="0.3">
      <c r="A807" s="13"/>
      <c r="D807" s="11"/>
    </row>
    <row r="808" spans="1:4" x14ac:dyDescent="0.3">
      <c r="A808" s="13"/>
      <c r="D808" s="11"/>
    </row>
    <row r="809" spans="1:4" x14ac:dyDescent="0.3">
      <c r="A809" s="13"/>
      <c r="D809" s="11"/>
    </row>
    <row r="810" spans="1:4" x14ac:dyDescent="0.3">
      <c r="A810" s="13"/>
      <c r="D810" s="11"/>
    </row>
    <row r="811" spans="1:4" x14ac:dyDescent="0.3">
      <c r="A811" s="13"/>
      <c r="D811" s="11"/>
    </row>
    <row r="812" spans="1:4" x14ac:dyDescent="0.3">
      <c r="A812" s="13"/>
      <c r="D812" s="11"/>
    </row>
    <row r="813" spans="1:4" x14ac:dyDescent="0.3">
      <c r="A813" s="13"/>
      <c r="D813" s="11"/>
    </row>
    <row r="814" spans="1:4" x14ac:dyDescent="0.3">
      <c r="A814" s="13"/>
      <c r="D814" s="11"/>
    </row>
    <row r="815" spans="1:4" x14ac:dyDescent="0.3">
      <c r="A815" s="13"/>
      <c r="D815" s="11"/>
    </row>
    <row r="816" spans="1:4" x14ac:dyDescent="0.3">
      <c r="A816" s="13"/>
      <c r="D816" s="11"/>
    </row>
    <row r="817" spans="1:4" x14ac:dyDescent="0.3">
      <c r="A817" s="13"/>
      <c r="D817" s="11"/>
    </row>
    <row r="818" spans="1:4" x14ac:dyDescent="0.3">
      <c r="A818" s="13"/>
      <c r="D818" s="11"/>
    </row>
    <row r="819" spans="1:4" x14ac:dyDescent="0.3">
      <c r="A819" s="13"/>
      <c r="D819" s="11"/>
    </row>
    <row r="820" spans="1:4" x14ac:dyDescent="0.3">
      <c r="A820" s="13"/>
      <c r="D820" s="11"/>
    </row>
    <row r="821" spans="1:4" x14ac:dyDescent="0.3">
      <c r="A821" s="13"/>
      <c r="D821" s="11"/>
    </row>
    <row r="822" spans="1:4" x14ac:dyDescent="0.3">
      <c r="A822" s="13"/>
      <c r="D822" s="11"/>
    </row>
    <row r="823" spans="1:4" x14ac:dyDescent="0.3">
      <c r="A823" s="13"/>
      <c r="D823" s="11"/>
    </row>
    <row r="824" spans="1:4" x14ac:dyDescent="0.3">
      <c r="A824" s="13"/>
      <c r="D824" s="11"/>
    </row>
    <row r="825" spans="1:4" x14ac:dyDescent="0.3">
      <c r="A825" s="13"/>
      <c r="D825" s="11"/>
    </row>
    <row r="826" spans="1:4" x14ac:dyDescent="0.3">
      <c r="A826" s="13"/>
      <c r="D826" s="11"/>
    </row>
    <row r="827" spans="1:4" x14ac:dyDescent="0.3">
      <c r="A827" s="13"/>
      <c r="D827" s="11"/>
    </row>
    <row r="828" spans="1:4" x14ac:dyDescent="0.3">
      <c r="A828" s="13"/>
      <c r="D828" s="11"/>
    </row>
    <row r="829" spans="1:4" x14ac:dyDescent="0.3">
      <c r="A829" s="13"/>
      <c r="D829" s="11"/>
    </row>
    <row r="830" spans="1:4" x14ac:dyDescent="0.3">
      <c r="A830" s="13"/>
      <c r="D830" s="11"/>
    </row>
    <row r="831" spans="1:4" x14ac:dyDescent="0.3">
      <c r="A831" s="13"/>
      <c r="D831" s="11"/>
    </row>
    <row r="832" spans="1:4" x14ac:dyDescent="0.3">
      <c r="A832" s="13"/>
      <c r="D832" s="11"/>
    </row>
    <row r="833" spans="1:4" x14ac:dyDescent="0.3">
      <c r="A833" s="13"/>
      <c r="D833" s="11"/>
    </row>
    <row r="834" spans="1:4" x14ac:dyDescent="0.3">
      <c r="A834" s="13"/>
      <c r="D834" s="11"/>
    </row>
    <row r="835" spans="1:4" x14ac:dyDescent="0.3">
      <c r="A835" s="13"/>
      <c r="D835" s="11"/>
    </row>
    <row r="836" spans="1:4" x14ac:dyDescent="0.3">
      <c r="A836" s="13"/>
      <c r="D836" s="11"/>
    </row>
    <row r="837" spans="1:4" x14ac:dyDescent="0.3">
      <c r="A837" s="13"/>
      <c r="D837" s="11"/>
    </row>
    <row r="838" spans="1:4" x14ac:dyDescent="0.3">
      <c r="A838" s="13"/>
      <c r="D838" s="11"/>
    </row>
    <row r="839" spans="1:4" x14ac:dyDescent="0.3">
      <c r="A839" s="13"/>
      <c r="D839" s="11"/>
    </row>
    <row r="840" spans="1:4" x14ac:dyDescent="0.3">
      <c r="A840" s="13"/>
      <c r="D840" s="11"/>
    </row>
    <row r="841" spans="1:4" x14ac:dyDescent="0.3">
      <c r="A841" s="13"/>
      <c r="D841" s="11"/>
    </row>
    <row r="842" spans="1:4" x14ac:dyDescent="0.3">
      <c r="A842" s="13"/>
      <c r="D842" s="11"/>
    </row>
    <row r="843" spans="1:4" x14ac:dyDescent="0.3">
      <c r="A843" s="13"/>
      <c r="D843" s="11"/>
    </row>
    <row r="844" spans="1:4" x14ac:dyDescent="0.3">
      <c r="A844" s="13"/>
      <c r="D844" s="11"/>
    </row>
    <row r="845" spans="1:4" x14ac:dyDescent="0.3">
      <c r="A845" s="13"/>
      <c r="D845" s="11"/>
    </row>
    <row r="846" spans="1:4" x14ac:dyDescent="0.3">
      <c r="A846" s="13"/>
      <c r="D846" s="11"/>
    </row>
    <row r="847" spans="1:4" x14ac:dyDescent="0.3">
      <c r="A847" s="13"/>
      <c r="D847" s="11"/>
    </row>
    <row r="848" spans="1:4" x14ac:dyDescent="0.3">
      <c r="A848" s="13"/>
      <c r="D848" s="11"/>
    </row>
    <row r="849" spans="1:4" x14ac:dyDescent="0.3">
      <c r="A849" s="13"/>
      <c r="D849" s="11"/>
    </row>
    <row r="850" spans="1:4" x14ac:dyDescent="0.3">
      <c r="A850" s="13"/>
      <c r="D850" s="11"/>
    </row>
    <row r="851" spans="1:4" x14ac:dyDescent="0.3">
      <c r="A851" s="13"/>
      <c r="D851" s="11"/>
    </row>
    <row r="852" spans="1:4" x14ac:dyDescent="0.3">
      <c r="A852" s="13"/>
      <c r="D852" s="11"/>
    </row>
    <row r="853" spans="1:4" x14ac:dyDescent="0.3">
      <c r="A853" s="13"/>
      <c r="D853" s="11"/>
    </row>
    <row r="854" spans="1:4" x14ac:dyDescent="0.3">
      <c r="A854" s="13"/>
      <c r="D854" s="11"/>
    </row>
    <row r="855" spans="1:4" x14ac:dyDescent="0.3">
      <c r="A855" s="13"/>
      <c r="D855" s="11"/>
    </row>
    <row r="856" spans="1:4" x14ac:dyDescent="0.3">
      <c r="A856" s="13"/>
      <c r="D856" s="11"/>
    </row>
    <row r="857" spans="1:4" x14ac:dyDescent="0.3">
      <c r="A857" s="13"/>
      <c r="D857" s="11"/>
    </row>
    <row r="858" spans="1:4" x14ac:dyDescent="0.3">
      <c r="A858" s="13"/>
      <c r="D858" s="11"/>
    </row>
    <row r="859" spans="1:4" x14ac:dyDescent="0.3">
      <c r="A859" s="13"/>
      <c r="D859" s="11"/>
    </row>
    <row r="860" spans="1:4" x14ac:dyDescent="0.3">
      <c r="A860" s="13"/>
      <c r="D860" s="11"/>
    </row>
    <row r="861" spans="1:4" x14ac:dyDescent="0.3">
      <c r="A861" s="13"/>
      <c r="D861" s="11"/>
    </row>
    <row r="862" spans="1:4" x14ac:dyDescent="0.3">
      <c r="A862" s="13"/>
      <c r="D862" s="11"/>
    </row>
    <row r="863" spans="1:4" x14ac:dyDescent="0.3">
      <c r="A863" s="13"/>
      <c r="D863" s="11"/>
    </row>
    <row r="864" spans="1:4" x14ac:dyDescent="0.3">
      <c r="A864" s="13"/>
      <c r="D864" s="11"/>
    </row>
    <row r="865" spans="1:4" x14ac:dyDescent="0.3">
      <c r="A865" s="13"/>
      <c r="D865" s="11"/>
    </row>
    <row r="866" spans="1:4" x14ac:dyDescent="0.3">
      <c r="A866" s="13"/>
      <c r="D866" s="11"/>
    </row>
    <row r="867" spans="1:4" x14ac:dyDescent="0.3">
      <c r="A867" s="13"/>
      <c r="D867" s="11"/>
    </row>
    <row r="868" spans="1:4" x14ac:dyDescent="0.3">
      <c r="A868" s="13"/>
      <c r="D868" s="11"/>
    </row>
    <row r="869" spans="1:4" x14ac:dyDescent="0.3">
      <c r="A869" s="13"/>
      <c r="D869" s="11"/>
    </row>
    <row r="870" spans="1:4" x14ac:dyDescent="0.3">
      <c r="A870" s="13"/>
      <c r="D870" s="11"/>
    </row>
    <row r="871" spans="1:4" x14ac:dyDescent="0.3">
      <c r="A871" s="13"/>
      <c r="D871" s="11"/>
    </row>
    <row r="872" spans="1:4" x14ac:dyDescent="0.3">
      <c r="A872" s="13"/>
      <c r="D872" s="11"/>
    </row>
    <row r="873" spans="1:4" x14ac:dyDescent="0.3">
      <c r="A873" s="13"/>
      <c r="D873" s="11"/>
    </row>
    <row r="874" spans="1:4" x14ac:dyDescent="0.3">
      <c r="A874" s="13"/>
      <c r="D874" s="11"/>
    </row>
    <row r="875" spans="1:4" x14ac:dyDescent="0.3">
      <c r="A875" s="13"/>
      <c r="D875" s="11"/>
    </row>
    <row r="876" spans="1:4" x14ac:dyDescent="0.3">
      <c r="A876" s="13"/>
      <c r="D876" s="11"/>
    </row>
    <row r="877" spans="1:4" x14ac:dyDescent="0.3">
      <c r="A877" s="13"/>
      <c r="D877" s="11"/>
    </row>
    <row r="878" spans="1:4" x14ac:dyDescent="0.3">
      <c r="A878" s="13"/>
      <c r="D878" s="11"/>
    </row>
    <row r="879" spans="1:4" x14ac:dyDescent="0.3">
      <c r="A879" s="13"/>
      <c r="D879" s="11"/>
    </row>
    <row r="880" spans="1:4" x14ac:dyDescent="0.3">
      <c r="A880" s="13"/>
      <c r="D880" s="11"/>
    </row>
    <row r="881" spans="1:4" x14ac:dyDescent="0.3">
      <c r="A881" s="13"/>
      <c r="D881" s="11"/>
    </row>
    <row r="882" spans="1:4" x14ac:dyDescent="0.3">
      <c r="A882" s="13"/>
      <c r="D882" s="11"/>
    </row>
    <row r="883" spans="1:4" x14ac:dyDescent="0.3">
      <c r="A883" s="13"/>
      <c r="D883" s="11"/>
    </row>
    <row r="884" spans="1:4" x14ac:dyDescent="0.3">
      <c r="A884" s="13"/>
      <c r="D884" s="11"/>
    </row>
    <row r="885" spans="1:4" x14ac:dyDescent="0.3">
      <c r="A885" s="13"/>
      <c r="D885" s="11"/>
    </row>
    <row r="886" spans="1:4" x14ac:dyDescent="0.3">
      <c r="A886" s="13"/>
      <c r="D886" s="11"/>
    </row>
    <row r="887" spans="1:4" x14ac:dyDescent="0.3">
      <c r="A887" s="13"/>
      <c r="D887" s="11"/>
    </row>
    <row r="888" spans="1:4" x14ac:dyDescent="0.3">
      <c r="A888" s="13"/>
      <c r="D888" s="11"/>
    </row>
    <row r="889" spans="1:4" x14ac:dyDescent="0.3">
      <c r="A889" s="13"/>
      <c r="D889" s="11"/>
    </row>
    <row r="890" spans="1:4" x14ac:dyDescent="0.3">
      <c r="A890" s="13"/>
      <c r="D890" s="11"/>
    </row>
    <row r="891" spans="1:4" x14ac:dyDescent="0.3">
      <c r="A891" s="13"/>
      <c r="D891" s="11"/>
    </row>
    <row r="892" spans="1:4" x14ac:dyDescent="0.3">
      <c r="A892" s="13"/>
      <c r="D892" s="11"/>
    </row>
    <row r="893" spans="1:4" x14ac:dyDescent="0.3">
      <c r="A893" s="13"/>
      <c r="D893" s="11"/>
    </row>
    <row r="894" spans="1:4" x14ac:dyDescent="0.3">
      <c r="A894" s="13"/>
      <c r="D894" s="11"/>
    </row>
    <row r="895" spans="1:4" x14ac:dyDescent="0.3">
      <c r="A895" s="13"/>
      <c r="D895" s="11"/>
    </row>
    <row r="896" spans="1:4" x14ac:dyDescent="0.3">
      <c r="A896" s="13"/>
      <c r="D896" s="11"/>
    </row>
    <row r="897" spans="1:4" x14ac:dyDescent="0.3">
      <c r="A897" s="13"/>
      <c r="D897" s="11"/>
    </row>
    <row r="898" spans="1:4" x14ac:dyDescent="0.3">
      <c r="A898" s="13"/>
      <c r="D898" s="11"/>
    </row>
    <row r="899" spans="1:4" x14ac:dyDescent="0.3">
      <c r="A899" s="13"/>
      <c r="D899" s="11"/>
    </row>
    <row r="900" spans="1:4" x14ac:dyDescent="0.3">
      <c r="A900" s="13"/>
      <c r="D900" s="11"/>
    </row>
    <row r="901" spans="1:4" x14ac:dyDescent="0.3">
      <c r="A901" s="13"/>
      <c r="D901" s="11"/>
    </row>
    <row r="902" spans="1:4" x14ac:dyDescent="0.3">
      <c r="A902" s="13"/>
      <c r="D902" s="11"/>
    </row>
    <row r="903" spans="1:4" x14ac:dyDescent="0.3">
      <c r="A903" s="13"/>
      <c r="D903" s="11"/>
    </row>
    <row r="904" spans="1:4" x14ac:dyDescent="0.3">
      <c r="A904" s="13"/>
      <c r="D904" s="11"/>
    </row>
    <row r="905" spans="1:4" x14ac:dyDescent="0.3">
      <c r="A905" s="13"/>
      <c r="D905" s="11"/>
    </row>
    <row r="906" spans="1:4" x14ac:dyDescent="0.3">
      <c r="A906" s="13"/>
      <c r="D906" s="11"/>
    </row>
    <row r="907" spans="1:4" x14ac:dyDescent="0.3">
      <c r="A907" s="13"/>
      <c r="D907" s="11"/>
    </row>
    <row r="908" spans="1:4" x14ac:dyDescent="0.3">
      <c r="A908" s="13"/>
      <c r="D908" s="11"/>
    </row>
    <row r="909" spans="1:4" x14ac:dyDescent="0.3">
      <c r="A909" s="13"/>
      <c r="D909" s="11"/>
    </row>
    <row r="910" spans="1:4" x14ac:dyDescent="0.3">
      <c r="A910" s="13"/>
      <c r="D910" s="11"/>
    </row>
    <row r="911" spans="1:4" x14ac:dyDescent="0.3">
      <c r="A911" s="13"/>
      <c r="D911" s="11"/>
    </row>
    <row r="912" spans="1:4" x14ac:dyDescent="0.3">
      <c r="A912" s="13"/>
      <c r="D912" s="11"/>
    </row>
    <row r="913" spans="1:4" x14ac:dyDescent="0.3">
      <c r="A913" s="13"/>
      <c r="D913" s="11"/>
    </row>
    <row r="914" spans="1:4" x14ac:dyDescent="0.3">
      <c r="A914" s="13"/>
      <c r="D914" s="11"/>
    </row>
    <row r="915" spans="1:4" x14ac:dyDescent="0.3">
      <c r="A915" s="13"/>
      <c r="D915" s="11"/>
    </row>
    <row r="916" spans="1:4" x14ac:dyDescent="0.3">
      <c r="A916" s="13"/>
      <c r="D916" s="11"/>
    </row>
    <row r="917" spans="1:4" x14ac:dyDescent="0.3">
      <c r="A917" s="13"/>
      <c r="D917" s="11"/>
    </row>
    <row r="918" spans="1:4" x14ac:dyDescent="0.3">
      <c r="A918" s="13"/>
      <c r="D918" s="11"/>
    </row>
    <row r="919" spans="1:4" x14ac:dyDescent="0.3">
      <c r="A919" s="13"/>
      <c r="D919" s="11"/>
    </row>
    <row r="920" spans="1:4" x14ac:dyDescent="0.3">
      <c r="A920" s="13"/>
      <c r="D920" s="11"/>
    </row>
    <row r="921" spans="1:4" x14ac:dyDescent="0.3">
      <c r="A921" s="13"/>
      <c r="D921" s="11"/>
    </row>
    <row r="922" spans="1:4" x14ac:dyDescent="0.3">
      <c r="A922" s="13"/>
      <c r="D922" s="11"/>
    </row>
    <row r="923" spans="1:4" x14ac:dyDescent="0.3">
      <c r="A923" s="13"/>
      <c r="D923" s="11"/>
    </row>
    <row r="924" spans="1:4" x14ac:dyDescent="0.3">
      <c r="A924" s="13"/>
      <c r="D924" s="11"/>
    </row>
    <row r="925" spans="1:4" x14ac:dyDescent="0.3">
      <c r="A925" s="13"/>
      <c r="D925" s="11"/>
    </row>
    <row r="926" spans="1:4" x14ac:dyDescent="0.3">
      <c r="A926" s="13"/>
      <c r="D926" s="11"/>
    </row>
    <row r="927" spans="1:4" x14ac:dyDescent="0.3">
      <c r="A927" s="13"/>
      <c r="D927" s="11"/>
    </row>
    <row r="928" spans="1:4" x14ac:dyDescent="0.3">
      <c r="A928" s="13"/>
      <c r="D928" s="11"/>
    </row>
    <row r="929" spans="1:4" x14ac:dyDescent="0.3">
      <c r="A929" s="13"/>
      <c r="D929" s="11"/>
    </row>
    <row r="930" spans="1:4" x14ac:dyDescent="0.3">
      <c r="A930" s="13"/>
      <c r="D930" s="11"/>
    </row>
    <row r="931" spans="1:4" x14ac:dyDescent="0.3">
      <c r="A931" s="13"/>
      <c r="D931" s="11"/>
    </row>
    <row r="932" spans="1:4" x14ac:dyDescent="0.3">
      <c r="A932" s="13"/>
      <c r="D932" s="11"/>
    </row>
    <row r="933" spans="1:4" x14ac:dyDescent="0.3">
      <c r="A933" s="13"/>
      <c r="D933" s="11"/>
    </row>
    <row r="934" spans="1:4" x14ac:dyDescent="0.3">
      <c r="A934" s="13"/>
      <c r="D934" s="11"/>
    </row>
    <row r="935" spans="1:4" x14ac:dyDescent="0.3">
      <c r="A935" s="13"/>
      <c r="D935" s="11"/>
    </row>
    <row r="936" spans="1:4" x14ac:dyDescent="0.3">
      <c r="A936" s="13"/>
      <c r="D936" s="11"/>
    </row>
    <row r="937" spans="1:4" x14ac:dyDescent="0.3">
      <c r="A937" s="13"/>
      <c r="D937" s="11"/>
    </row>
    <row r="938" spans="1:4" x14ac:dyDescent="0.3">
      <c r="A938" s="13"/>
      <c r="D938" s="11"/>
    </row>
    <row r="939" spans="1:4" x14ac:dyDescent="0.3">
      <c r="A939" s="13"/>
      <c r="D939" s="11"/>
    </row>
    <row r="940" spans="1:4" x14ac:dyDescent="0.3">
      <c r="A940" s="13"/>
      <c r="D940" s="11"/>
    </row>
    <row r="941" spans="1:4" x14ac:dyDescent="0.3">
      <c r="A941" s="13"/>
      <c r="D941" s="11"/>
    </row>
    <row r="942" spans="1:4" x14ac:dyDescent="0.3">
      <c r="A942" s="13"/>
      <c r="D942" s="11"/>
    </row>
    <row r="943" spans="1:4" x14ac:dyDescent="0.3">
      <c r="A943" s="13"/>
      <c r="D943" s="11"/>
    </row>
    <row r="944" spans="1:4" x14ac:dyDescent="0.3">
      <c r="A944" s="13"/>
      <c r="D944" s="11"/>
    </row>
    <row r="945" spans="1:4" x14ac:dyDescent="0.3">
      <c r="A945" s="13"/>
      <c r="D945" s="11"/>
    </row>
    <row r="946" spans="1:4" x14ac:dyDescent="0.3">
      <c r="A946" s="13"/>
      <c r="D946" s="11"/>
    </row>
    <row r="947" spans="1:4" x14ac:dyDescent="0.3">
      <c r="A947" s="13"/>
      <c r="D947" s="11"/>
    </row>
    <row r="948" spans="1:4" x14ac:dyDescent="0.3">
      <c r="A948" s="13"/>
      <c r="D948" s="11"/>
    </row>
    <row r="949" spans="1:4" x14ac:dyDescent="0.3">
      <c r="A949" s="13"/>
      <c r="D949" s="11"/>
    </row>
    <row r="950" spans="1:4" x14ac:dyDescent="0.3">
      <c r="A950" s="13"/>
      <c r="D950" s="11"/>
    </row>
    <row r="951" spans="1:4" x14ac:dyDescent="0.3">
      <c r="A951" s="13"/>
      <c r="D951" s="11"/>
    </row>
    <row r="952" spans="1:4" x14ac:dyDescent="0.3">
      <c r="A952" s="13"/>
      <c r="D952" s="11"/>
    </row>
    <row r="953" spans="1:4" x14ac:dyDescent="0.3">
      <c r="A953" s="13"/>
      <c r="D953" s="11"/>
    </row>
    <row r="954" spans="1:4" x14ac:dyDescent="0.3">
      <c r="A954" s="13"/>
      <c r="D954" s="11"/>
    </row>
    <row r="955" spans="1:4" x14ac:dyDescent="0.3">
      <c r="A955" s="13"/>
      <c r="D955" s="11"/>
    </row>
    <row r="956" spans="1:4" x14ac:dyDescent="0.3">
      <c r="A956" s="13"/>
      <c r="D956" s="11"/>
    </row>
    <row r="957" spans="1:4" x14ac:dyDescent="0.3">
      <c r="A957" s="13"/>
      <c r="D957" s="11"/>
    </row>
    <row r="958" spans="1:4" x14ac:dyDescent="0.3">
      <c r="A958" s="13"/>
      <c r="D958" s="11"/>
    </row>
    <row r="959" spans="1:4" x14ac:dyDescent="0.3">
      <c r="A959" s="13"/>
      <c r="D959" s="11"/>
    </row>
    <row r="960" spans="1:4" x14ac:dyDescent="0.3">
      <c r="A960" s="13"/>
      <c r="D960" s="11"/>
    </row>
    <row r="961" spans="1:4" x14ac:dyDescent="0.3">
      <c r="A961" s="13"/>
      <c r="D961" s="11"/>
    </row>
    <row r="962" spans="1:4" x14ac:dyDescent="0.3">
      <c r="A962" s="13"/>
      <c r="D962" s="11"/>
    </row>
    <row r="963" spans="1:4" x14ac:dyDescent="0.3">
      <c r="A963" s="13"/>
      <c r="D963" s="11"/>
    </row>
    <row r="964" spans="1:4" x14ac:dyDescent="0.3">
      <c r="A964" s="13"/>
      <c r="D964" s="11"/>
    </row>
    <row r="965" spans="1:4" x14ac:dyDescent="0.3">
      <c r="A965" s="13"/>
      <c r="D965" s="11"/>
    </row>
    <row r="966" spans="1:4" x14ac:dyDescent="0.3">
      <c r="A966" s="13"/>
      <c r="D966" s="11"/>
    </row>
    <row r="967" spans="1:4" x14ac:dyDescent="0.3">
      <c r="A967" s="13"/>
      <c r="D967" s="11"/>
    </row>
    <row r="968" spans="1:4" x14ac:dyDescent="0.3">
      <c r="A968" s="13"/>
      <c r="D968" s="11"/>
    </row>
    <row r="969" spans="1:4" x14ac:dyDescent="0.3">
      <c r="A969" s="13"/>
      <c r="D969" s="11"/>
    </row>
    <row r="970" spans="1:4" x14ac:dyDescent="0.3">
      <c r="A970" s="13"/>
      <c r="D970" s="11"/>
    </row>
    <row r="971" spans="1:4" x14ac:dyDescent="0.3">
      <c r="A971" s="13"/>
      <c r="D971" s="11"/>
    </row>
    <row r="972" spans="1:4" x14ac:dyDescent="0.3">
      <c r="A972" s="13"/>
      <c r="D972" s="11"/>
    </row>
    <row r="973" spans="1:4" x14ac:dyDescent="0.3">
      <c r="A973" s="13"/>
      <c r="D973" s="11"/>
    </row>
    <row r="974" spans="1:4" x14ac:dyDescent="0.3">
      <c r="A974" s="13"/>
      <c r="D974" s="11"/>
    </row>
    <row r="975" spans="1:4" x14ac:dyDescent="0.3">
      <c r="A975" s="13"/>
      <c r="D975" s="11"/>
    </row>
    <row r="976" spans="1:4" x14ac:dyDescent="0.3">
      <c r="A976" s="13"/>
      <c r="D976" s="11"/>
    </row>
    <row r="977" spans="1:4" x14ac:dyDescent="0.3">
      <c r="A977" s="13"/>
      <c r="D977" s="11"/>
    </row>
    <row r="978" spans="1:4" x14ac:dyDescent="0.3">
      <c r="A978" s="13"/>
      <c r="D978" s="11"/>
    </row>
    <row r="979" spans="1:4" x14ac:dyDescent="0.3">
      <c r="A979" s="13"/>
      <c r="D979" s="11"/>
    </row>
    <row r="980" spans="1:4" x14ac:dyDescent="0.3">
      <c r="A980" s="13"/>
      <c r="D980" s="11"/>
    </row>
    <row r="981" spans="1:4" x14ac:dyDescent="0.3">
      <c r="A981" s="13"/>
      <c r="D981" s="11"/>
    </row>
    <row r="982" spans="1:4" x14ac:dyDescent="0.3">
      <c r="A982" s="13"/>
      <c r="D982" s="11"/>
    </row>
    <row r="983" spans="1:4" x14ac:dyDescent="0.3">
      <c r="A983" s="13"/>
      <c r="D983" s="11"/>
    </row>
    <row r="984" spans="1:4" x14ac:dyDescent="0.3">
      <c r="A984" s="13"/>
      <c r="D984" s="11"/>
    </row>
    <row r="985" spans="1:4" x14ac:dyDescent="0.3">
      <c r="A985" s="13"/>
      <c r="D985" s="11"/>
    </row>
    <row r="986" spans="1:4" x14ac:dyDescent="0.3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O16:O1048576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M16:T1048576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T16:T1048576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G16:G1048576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Q16:Q1048576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D16:D1048576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C16:C1048576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U16:U1048576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B16:B200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Y1000"/>
  <sheetViews>
    <sheetView workbookViewId="0">
      <selection activeCell="AD4" sqref="AD4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2.6640625" style="4" bestFit="1" customWidth="1"/>
    <col min="48" max="48" width="16.6640625" bestFit="1" customWidth="1"/>
    <col min="49" max="49" width="18.77734375" bestFit="1" customWidth="1"/>
    <col min="50" max="50" width="18.77734375" customWidth="1"/>
    <col min="51" max="51" width="24.33203125" bestFit="1" customWidth="1"/>
    <col min="52" max="55" width="13.109375" customWidth="1"/>
  </cols>
  <sheetData>
    <row r="1" spans="1:51" s="80" customFormat="1" ht="15" customHeight="1" x14ac:dyDescent="0.3">
      <c r="A1" s="79" t="s">
        <v>159</v>
      </c>
      <c r="B1" s="79" t="s">
        <v>160</v>
      </c>
      <c r="C1" s="79"/>
      <c r="D1" s="79"/>
      <c r="E1" s="81"/>
      <c r="F1" s="81"/>
      <c r="G1" s="81"/>
      <c r="H1" s="81"/>
      <c r="I1" s="81"/>
      <c r="J1" s="81"/>
      <c r="K1" s="81"/>
      <c r="L1" s="81"/>
      <c r="M1" s="81"/>
      <c r="N1" s="81"/>
      <c r="P1" s="82"/>
      <c r="Q1" s="79" t="s">
        <v>628</v>
      </c>
      <c r="R1" s="82"/>
      <c r="S1" s="82"/>
      <c r="T1" s="82"/>
      <c r="U1" s="82"/>
      <c r="V1" s="82"/>
      <c r="W1" s="82"/>
      <c r="X1" s="82"/>
      <c r="Y1" s="82"/>
      <c r="Z1" s="79" t="s">
        <v>161</v>
      </c>
      <c r="AA1" s="82"/>
      <c r="AB1" s="81"/>
      <c r="AC1" s="81"/>
      <c r="AD1" s="81"/>
      <c r="AE1" s="81"/>
      <c r="AF1" s="81"/>
      <c r="AG1" s="81"/>
      <c r="AH1" s="79" t="s">
        <v>629</v>
      </c>
      <c r="AI1" s="81"/>
      <c r="AJ1" s="81"/>
      <c r="AK1" s="81"/>
      <c r="AL1" s="81"/>
      <c r="AM1" s="79" t="s">
        <v>621</v>
      </c>
      <c r="AN1" s="82"/>
      <c r="AO1" s="81"/>
      <c r="AP1" s="81"/>
      <c r="AR1" s="81"/>
      <c r="AS1" s="81"/>
      <c r="AT1" s="79" t="s">
        <v>162</v>
      </c>
      <c r="AU1" s="83"/>
      <c r="AV1" s="81"/>
      <c r="AW1" s="81"/>
      <c r="AX1" s="81"/>
      <c r="AY1" s="81"/>
    </row>
    <row r="2" spans="1:51" s="80" customFormat="1" ht="15" customHeight="1" x14ac:dyDescent="0.3">
      <c r="A2" s="84" t="s">
        <v>431</v>
      </c>
      <c r="B2" s="84" t="s">
        <v>901</v>
      </c>
      <c r="C2" s="84" t="s">
        <v>479</v>
      </c>
      <c r="D2" s="84" t="s">
        <v>461</v>
      </c>
      <c r="E2" s="84" t="s">
        <v>482</v>
      </c>
      <c r="F2" s="33" t="s">
        <v>820</v>
      </c>
      <c r="G2" s="84" t="s">
        <v>671</v>
      </c>
      <c r="H2" s="84" t="s">
        <v>470</v>
      </c>
      <c r="I2" s="84" t="s">
        <v>884</v>
      </c>
      <c r="J2" s="84" t="s">
        <v>885</v>
      </c>
      <c r="K2" s="84" t="s">
        <v>886</v>
      </c>
      <c r="L2" s="84" t="s">
        <v>483</v>
      </c>
      <c r="M2" s="84" t="s">
        <v>475</v>
      </c>
      <c r="N2" s="84" t="s">
        <v>476</v>
      </c>
      <c r="O2" s="84" t="s">
        <v>478</v>
      </c>
      <c r="P2" s="84" t="s">
        <v>796</v>
      </c>
      <c r="Q2" s="84" t="s">
        <v>433</v>
      </c>
      <c r="R2" s="84" t="s">
        <v>435</v>
      </c>
      <c r="S2" s="84" t="s">
        <v>436</v>
      </c>
      <c r="T2" s="84" t="s">
        <v>655</v>
      </c>
      <c r="U2" s="84" t="s">
        <v>646</v>
      </c>
      <c r="V2" s="84" t="s">
        <v>684</v>
      </c>
      <c r="W2" s="84" t="s">
        <v>438</v>
      </c>
      <c r="X2" s="84" t="s">
        <v>439</v>
      </c>
      <c r="Y2" s="84" t="s">
        <v>445</v>
      </c>
      <c r="Z2" s="84" t="s">
        <v>504</v>
      </c>
      <c r="AA2" s="85" t="s">
        <v>509</v>
      </c>
      <c r="AB2" s="84" t="s">
        <v>536</v>
      </c>
      <c r="AC2" s="84" t="s">
        <v>488</v>
      </c>
      <c r="AD2" s="84" t="s">
        <v>492</v>
      </c>
      <c r="AE2" s="84" t="s">
        <v>495</v>
      </c>
      <c r="AF2" s="84" t="s">
        <v>574</v>
      </c>
      <c r="AG2" s="84" t="s">
        <v>960</v>
      </c>
      <c r="AH2" s="84" t="s">
        <v>331</v>
      </c>
      <c r="AI2" s="84" t="s">
        <v>332</v>
      </c>
      <c r="AJ2" s="84" t="s">
        <v>333</v>
      </c>
      <c r="AK2" s="84" t="s">
        <v>657</v>
      </c>
      <c r="AL2" s="84" t="s">
        <v>358</v>
      </c>
      <c r="AM2" s="84" t="s">
        <v>699</v>
      </c>
      <c r="AN2" s="84" t="s">
        <v>749</v>
      </c>
      <c r="AO2" s="84" t="s">
        <v>702</v>
      </c>
      <c r="AP2" s="84" t="s">
        <v>936</v>
      </c>
      <c r="AQ2" s="84" t="s">
        <v>700</v>
      </c>
      <c r="AR2" s="84" t="s">
        <v>701</v>
      </c>
      <c r="AS2" s="84" t="s">
        <v>703</v>
      </c>
      <c r="AT2" s="86" t="s">
        <v>582</v>
      </c>
      <c r="AU2" s="87" t="s">
        <v>586</v>
      </c>
      <c r="AV2" s="85" t="s">
        <v>581</v>
      </c>
      <c r="AW2" s="84" t="s">
        <v>583</v>
      </c>
      <c r="AX2" s="84" t="s">
        <v>588</v>
      </c>
      <c r="AY2" s="84" t="s">
        <v>715</v>
      </c>
    </row>
    <row r="3" spans="1:51" s="80" customFormat="1" ht="15" customHeight="1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9" t="str">
        <f>HYPERLINK("http://www.water-research.net/course/drainageclass.pdf","Soil Drainage Classes")</f>
        <v>Soil Drainage Classes</v>
      </c>
      <c r="M3" s="89" t="str">
        <f>HYPERLINK("http://www.nrcs.usda.gov/Internet/FSE_DOCUMENTS/nrcs142p2_052523.pdf","NRCS")</f>
        <v>NRCS</v>
      </c>
      <c r="N3" s="89" t="str">
        <f>HYPERLINK("http://jersey.uoregon.edu/~mstrick/AskGeoMan/geoQuerry11.html","Mafic vs. Felsic")</f>
        <v>Mafic vs. Felsic</v>
      </c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 t="s">
        <v>163</v>
      </c>
      <c r="AA3" s="88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88"/>
      <c r="AO3" s="90"/>
      <c r="AP3" s="90"/>
      <c r="AQ3" s="90"/>
      <c r="AR3" s="90"/>
      <c r="AS3" s="90"/>
      <c r="AT3" s="88" t="s">
        <v>137</v>
      </c>
      <c r="AU3" s="91"/>
      <c r="AV3" s="88" t="s">
        <v>164</v>
      </c>
      <c r="AW3" s="88" t="s">
        <v>165</v>
      </c>
      <c r="AX3" s="88"/>
      <c r="AY3" s="88"/>
    </row>
    <row r="4" spans="1:51" ht="12.75" customHeight="1" x14ac:dyDescent="0.3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798</v>
      </c>
      <c r="AH4" s="2" t="s">
        <v>652</v>
      </c>
      <c r="AI4" s="2" t="s">
        <v>634</v>
      </c>
      <c r="AJ4" s="2" t="s">
        <v>644</v>
      </c>
      <c r="AK4" s="2" t="s">
        <v>647</v>
      </c>
      <c r="AL4" s="2" t="s">
        <v>661</v>
      </c>
      <c r="AM4" s="20" t="s">
        <v>757</v>
      </c>
      <c r="AN4" s="2" t="s">
        <v>639</v>
      </c>
      <c r="AO4" s="21" t="s">
        <v>311</v>
      </c>
      <c r="AP4" s="2" t="s">
        <v>634</v>
      </c>
      <c r="AQ4" s="21" t="s">
        <v>307</v>
      </c>
      <c r="AR4" s="21" t="s">
        <v>309</v>
      </c>
      <c r="AS4" s="2" t="s">
        <v>314</v>
      </c>
      <c r="AT4" t="s">
        <v>247</v>
      </c>
      <c r="AU4" t="s">
        <v>252</v>
      </c>
      <c r="AV4" t="s">
        <v>293</v>
      </c>
      <c r="AW4" s="3" t="s">
        <v>175</v>
      </c>
      <c r="AX4" s="3" t="s">
        <v>798</v>
      </c>
      <c r="AY4" s="3" t="s">
        <v>174</v>
      </c>
    </row>
    <row r="5" spans="1:51" ht="12.75" customHeight="1" x14ac:dyDescent="0.3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/>
      <c r="AH5" s="2" t="s">
        <v>653</v>
      </c>
      <c r="AI5" s="2" t="s">
        <v>635</v>
      </c>
      <c r="AJ5" s="2" t="s">
        <v>656</v>
      </c>
      <c r="AK5" s="2" t="s">
        <v>648</v>
      </c>
      <c r="AL5" s="2" t="s">
        <v>662</v>
      </c>
      <c r="AM5" s="2" t="s">
        <v>753</v>
      </c>
      <c r="AN5" s="2" t="s">
        <v>640</v>
      </c>
      <c r="AO5" s="21" t="s">
        <v>312</v>
      </c>
      <c r="AP5" s="2" t="s">
        <v>635</v>
      </c>
      <c r="AQ5" s="21" t="s">
        <v>308</v>
      </c>
      <c r="AR5" s="21" t="s">
        <v>310</v>
      </c>
      <c r="AS5" s="2" t="s">
        <v>315</v>
      </c>
      <c r="AT5" t="s">
        <v>248</v>
      </c>
      <c r="AU5" t="s">
        <v>800</v>
      </c>
      <c r="AV5" t="s">
        <v>294</v>
      </c>
      <c r="AW5" s="3" t="s">
        <v>197</v>
      </c>
      <c r="AX5" s="3"/>
      <c r="AY5" s="3" t="s">
        <v>185</v>
      </c>
    </row>
    <row r="6" spans="1:51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/>
      <c r="AH6" s="2" t="s">
        <v>654</v>
      </c>
      <c r="AI6" s="2" t="s">
        <v>638</v>
      </c>
      <c r="AJ6" s="2"/>
      <c r="AK6" s="2" t="s">
        <v>649</v>
      </c>
      <c r="AL6" s="2" t="s">
        <v>676</v>
      </c>
      <c r="AM6" s="2" t="s">
        <v>754</v>
      </c>
      <c r="AN6" s="2" t="s">
        <v>750</v>
      </c>
      <c r="AO6" s="21" t="s">
        <v>313</v>
      </c>
      <c r="AP6" s="21"/>
      <c r="AQ6" s="21" t="s">
        <v>212</v>
      </c>
      <c r="AR6" s="2"/>
      <c r="AS6" s="21"/>
      <c r="AT6" t="s">
        <v>213</v>
      </c>
      <c r="AU6" t="s">
        <v>196</v>
      </c>
      <c r="AV6" s="20" t="s">
        <v>295</v>
      </c>
      <c r="AW6" s="3" t="s">
        <v>34</v>
      </c>
      <c r="AX6" s="3"/>
      <c r="AY6" s="3" t="s">
        <v>195</v>
      </c>
    </row>
    <row r="7" spans="1:51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/>
      <c r="AI7" s="2" t="s">
        <v>636</v>
      </c>
      <c r="AJ7" s="2"/>
      <c r="AK7" s="2" t="s">
        <v>650</v>
      </c>
      <c r="AL7" s="2" t="s">
        <v>677</v>
      </c>
      <c r="AM7" s="2" t="s">
        <v>755</v>
      </c>
      <c r="AN7" s="2"/>
      <c r="AO7" s="2" t="s">
        <v>801</v>
      </c>
      <c r="AP7" s="2"/>
      <c r="AQ7" s="2"/>
      <c r="AR7" s="2"/>
      <c r="AS7" s="21"/>
      <c r="AT7" t="s">
        <v>230</v>
      </c>
      <c r="AU7" t="s">
        <v>214</v>
      </c>
      <c r="AV7" t="s">
        <v>260</v>
      </c>
      <c r="AW7" s="3" t="s">
        <v>223</v>
      </c>
      <c r="AX7" s="3"/>
      <c r="AY7" s="3" t="s">
        <v>205</v>
      </c>
    </row>
    <row r="8" spans="1:51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/>
      <c r="AI8" s="2" t="s">
        <v>637</v>
      </c>
      <c r="AJ8" s="2"/>
      <c r="AK8" s="2" t="s">
        <v>651</v>
      </c>
      <c r="AL8" s="2"/>
      <c r="AM8" s="2" t="s">
        <v>756</v>
      </c>
      <c r="AN8" s="2"/>
      <c r="AO8" s="2"/>
      <c r="AP8" s="2"/>
      <c r="AQ8" s="2"/>
      <c r="AR8" s="2"/>
      <c r="AS8" s="2"/>
      <c r="AT8" t="s">
        <v>235</v>
      </c>
      <c r="AU8" t="s">
        <v>222</v>
      </c>
      <c r="AV8" t="s">
        <v>261</v>
      </c>
      <c r="AW8" s="3" t="s">
        <v>296</v>
      </c>
      <c r="AX8" s="3"/>
      <c r="AY8" s="3" t="s">
        <v>212</v>
      </c>
    </row>
    <row r="9" spans="1:51" ht="12.75" customHeight="1" x14ac:dyDescent="0.3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20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658</v>
      </c>
      <c r="AL9" s="2"/>
      <c r="AM9" s="2" t="s">
        <v>704</v>
      </c>
      <c r="AN9" s="2"/>
      <c r="AO9" s="2"/>
      <c r="AP9" s="2"/>
      <c r="AQ9" s="2"/>
      <c r="AR9" s="2"/>
      <c r="AS9" s="2"/>
      <c r="AT9" t="s">
        <v>304</v>
      </c>
      <c r="AU9" t="s">
        <v>254</v>
      </c>
      <c r="AV9" t="s">
        <v>262</v>
      </c>
      <c r="AW9" s="3" t="s">
        <v>297</v>
      </c>
      <c r="AX9" s="3"/>
      <c r="AY9" s="3"/>
    </row>
    <row r="10" spans="1:51" ht="12.75" customHeight="1" x14ac:dyDescent="0.3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t="s">
        <v>249</v>
      </c>
      <c r="AU10" t="s">
        <v>231</v>
      </c>
      <c r="AV10" t="s">
        <v>263</v>
      </c>
      <c r="AW10" s="3" t="s">
        <v>298</v>
      </c>
      <c r="AX10" s="3"/>
      <c r="AY10" s="3"/>
    </row>
    <row r="11" spans="1:51" ht="12.75" customHeight="1" x14ac:dyDescent="0.3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t="s">
        <v>250</v>
      </c>
      <c r="AU11" t="s">
        <v>236</v>
      </c>
      <c r="AV11" t="s">
        <v>236</v>
      </c>
      <c r="AW11" s="3" t="s">
        <v>808</v>
      </c>
      <c r="AX11" s="3"/>
      <c r="AY11" s="3"/>
    </row>
    <row r="12" spans="1:51" ht="12.75" customHeight="1" x14ac:dyDescent="0.3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t="s">
        <v>251</v>
      </c>
      <c r="AU12" t="s">
        <v>255</v>
      </c>
      <c r="AV12" t="s">
        <v>264</v>
      </c>
      <c r="AW12" s="3" t="s">
        <v>952</v>
      </c>
      <c r="AX12" s="3"/>
      <c r="AY12" s="3"/>
    </row>
    <row r="13" spans="1:51" ht="12.75" customHeight="1" x14ac:dyDescent="0.3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3" t="s">
        <v>795</v>
      </c>
      <c r="AU13" t="s">
        <v>256</v>
      </c>
      <c r="AV13" t="s">
        <v>265</v>
      </c>
      <c r="AW13" s="3"/>
      <c r="AX13" s="3"/>
      <c r="AY13" s="3"/>
    </row>
    <row r="14" spans="1:51" ht="12.75" customHeight="1" x14ac:dyDescent="0.3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3"/>
      <c r="AU14" t="s">
        <v>253</v>
      </c>
      <c r="AV14" t="s">
        <v>266</v>
      </c>
      <c r="AW14" s="3"/>
      <c r="AX14" s="3"/>
      <c r="AY14" s="3"/>
    </row>
    <row r="15" spans="1:51" ht="12.75" customHeight="1" x14ac:dyDescent="0.3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3"/>
      <c r="AU15" t="s">
        <v>257</v>
      </c>
      <c r="AV15" t="s">
        <v>267</v>
      </c>
      <c r="AW15" s="3"/>
      <c r="AX15" s="3"/>
      <c r="AY15" s="3"/>
    </row>
    <row r="16" spans="1:51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t="s">
        <v>258</v>
      </c>
      <c r="AV16" t="s">
        <v>268</v>
      </c>
      <c r="AW16" s="3"/>
      <c r="AX16" s="3"/>
      <c r="AY16" s="3"/>
    </row>
    <row r="17" spans="1:51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t="s">
        <v>259</v>
      </c>
      <c r="AV17" t="s">
        <v>269</v>
      </c>
      <c r="AW17" s="3"/>
      <c r="AX17" s="3"/>
      <c r="AY17" s="3"/>
    </row>
    <row r="18" spans="1:51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t="s">
        <v>299</v>
      </c>
      <c r="AV18" t="s">
        <v>270</v>
      </c>
      <c r="AW18" s="3"/>
      <c r="AX18" s="3"/>
      <c r="AY18" s="3"/>
    </row>
    <row r="19" spans="1:51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4" t="s">
        <v>300</v>
      </c>
      <c r="AV19" s="3" t="s">
        <v>803</v>
      </c>
      <c r="AW19" s="3"/>
      <c r="AX19" s="3"/>
      <c r="AY19" s="3"/>
    </row>
    <row r="20" spans="1:51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4" t="s">
        <v>302</v>
      </c>
      <c r="AV20" s="3" t="s">
        <v>806</v>
      </c>
      <c r="AW20" s="3"/>
      <c r="AX20" s="3"/>
      <c r="AY20" s="3"/>
    </row>
    <row r="21" spans="1:51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4" t="s">
        <v>807</v>
      </c>
      <c r="AV21" s="3" t="s">
        <v>837</v>
      </c>
      <c r="AW21" s="3"/>
      <c r="AX21" s="3"/>
      <c r="AY21" s="3"/>
    </row>
    <row r="22" spans="1:51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4" t="s">
        <v>845</v>
      </c>
      <c r="AV22" s="3" t="s">
        <v>843</v>
      </c>
      <c r="AW22" s="3"/>
      <c r="AX22" s="3"/>
      <c r="AY22" s="3"/>
    </row>
    <row r="23" spans="1:51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4" t="s">
        <v>954</v>
      </c>
      <c r="AV23" s="3" t="s">
        <v>844</v>
      </c>
      <c r="AW23" s="3"/>
      <c r="AX23" s="3"/>
      <c r="AY23" s="3"/>
    </row>
    <row r="24" spans="1:51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4" t="s">
        <v>953</v>
      </c>
      <c r="AV24" s="3" t="s">
        <v>955</v>
      </c>
      <c r="AW24" s="3"/>
      <c r="AX24" s="3"/>
      <c r="AY24" s="3"/>
    </row>
    <row r="25" spans="1:51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4" t="s">
        <v>956</v>
      </c>
      <c r="AV25" s="3" t="s">
        <v>957</v>
      </c>
      <c r="AW25" s="1"/>
      <c r="AX25" s="1"/>
      <c r="AY25" s="1"/>
    </row>
    <row r="26" spans="1:51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4" t="s">
        <v>959</v>
      </c>
      <c r="AV26" s="3" t="s">
        <v>958</v>
      </c>
      <c r="AW26" s="1"/>
      <c r="AX26" s="1"/>
      <c r="AY26" s="1"/>
    </row>
    <row r="27" spans="1:51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V27" s="1"/>
      <c r="AW27" s="1"/>
      <c r="AX27" s="1"/>
      <c r="AY27" s="1"/>
    </row>
    <row r="28" spans="1:51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V28" s="1"/>
      <c r="AW28" s="1"/>
      <c r="AX28" s="1"/>
      <c r="AY28" s="1"/>
    </row>
    <row r="29" spans="1:51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V29" s="1"/>
      <c r="AW29" s="1"/>
      <c r="AX29" s="1"/>
      <c r="AY29" s="1"/>
    </row>
    <row r="30" spans="1:51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V30" s="1"/>
      <c r="AW30" s="1"/>
      <c r="AX30" s="1"/>
      <c r="AY30" s="1"/>
    </row>
    <row r="31" spans="1:51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V31" s="1"/>
      <c r="AW31" s="1"/>
      <c r="AX31" s="1"/>
      <c r="AY31" s="1"/>
    </row>
    <row r="32" spans="1:51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V32" s="1"/>
      <c r="AW32" s="1"/>
      <c r="AX32" s="1"/>
      <c r="AY32" s="1"/>
    </row>
    <row r="33" spans="1:51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V33" s="1"/>
      <c r="AW33" s="1"/>
      <c r="AX33" s="1"/>
      <c r="AY33" s="1"/>
    </row>
    <row r="34" spans="1:51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V34" s="1"/>
      <c r="AW34" s="1"/>
      <c r="AX34" s="1"/>
      <c r="AY34" s="1"/>
    </row>
    <row r="35" spans="1:51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V35" s="1"/>
      <c r="AW35" s="1"/>
      <c r="AX35" s="1"/>
      <c r="AY35" s="1"/>
    </row>
    <row r="36" spans="1:51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V36" s="1"/>
      <c r="AW36" s="1"/>
      <c r="AX36" s="1"/>
      <c r="AY36" s="1"/>
    </row>
    <row r="37" spans="1:51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V37" s="1"/>
      <c r="AW37" s="1"/>
      <c r="AX37" s="1"/>
      <c r="AY37" s="1"/>
    </row>
    <row r="38" spans="1:51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V38" s="1"/>
      <c r="AW38" s="1"/>
      <c r="AX38" s="1"/>
      <c r="AY38" s="1"/>
    </row>
    <row r="39" spans="1:51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V39" s="1"/>
      <c r="AW39" s="1"/>
      <c r="AX39" s="1"/>
      <c r="AY39" s="1"/>
    </row>
    <row r="40" spans="1:51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V40" s="1"/>
      <c r="AW40" s="1"/>
      <c r="AX40" s="1"/>
      <c r="AY40" s="1"/>
    </row>
    <row r="41" spans="1:51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V41" s="1"/>
      <c r="AW41" s="1"/>
      <c r="AX41" s="1"/>
      <c r="AY41" s="1"/>
    </row>
    <row r="42" spans="1:51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V42" s="1"/>
      <c r="AW42" s="1"/>
      <c r="AX42" s="1"/>
      <c r="AY42" s="1"/>
    </row>
    <row r="43" spans="1:51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  <c r="AY43" s="1"/>
    </row>
    <row r="44" spans="1:51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V44" s="1"/>
      <c r="AW44" s="1"/>
      <c r="AX44" s="1"/>
      <c r="AY44" s="1"/>
    </row>
    <row r="45" spans="1:51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V45" s="1"/>
      <c r="AW45" s="1"/>
      <c r="AX45" s="1"/>
      <c r="AY45" s="1"/>
    </row>
    <row r="46" spans="1:51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V46" s="1"/>
      <c r="AW46" s="1"/>
      <c r="AX46" s="1"/>
      <c r="AY46" s="1"/>
    </row>
    <row r="47" spans="1:51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V47" s="1"/>
      <c r="AW47" s="1"/>
      <c r="AX47" s="1"/>
      <c r="AY47" s="1"/>
    </row>
    <row r="48" spans="1:51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V48" s="1"/>
      <c r="AW48" s="1"/>
      <c r="AX48" s="1"/>
      <c r="AY48" s="1"/>
    </row>
    <row r="49" spans="1:51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V49" s="1"/>
      <c r="AW49" s="1"/>
      <c r="AX49" s="1"/>
      <c r="AY49" s="1"/>
    </row>
    <row r="50" spans="1:51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V50" s="1"/>
      <c r="AW50" s="1"/>
      <c r="AX50" s="1"/>
      <c r="AY50" s="1"/>
    </row>
    <row r="51" spans="1:51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V51" s="1"/>
      <c r="AW51" s="1"/>
      <c r="AX51" s="1"/>
      <c r="AY51" s="1"/>
    </row>
    <row r="52" spans="1:51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V52" s="1"/>
      <c r="AW52" s="1"/>
      <c r="AX52" s="1"/>
      <c r="AY52" s="1"/>
    </row>
    <row r="53" spans="1:51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V53" s="1"/>
      <c r="AW53" s="1"/>
      <c r="AX53" s="1"/>
      <c r="AY53" s="1"/>
    </row>
    <row r="54" spans="1:51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V54" s="1"/>
      <c r="AW54" s="1"/>
      <c r="AX54" s="1"/>
      <c r="AY54" s="1"/>
    </row>
    <row r="55" spans="1:51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V55" s="1"/>
      <c r="AW55" s="1"/>
      <c r="AX55" s="1"/>
      <c r="AY55" s="1"/>
    </row>
    <row r="56" spans="1:51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V56" s="1"/>
      <c r="AW56" s="1"/>
      <c r="AX56" s="1"/>
      <c r="AY56" s="1"/>
    </row>
    <row r="57" spans="1:51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V57" s="1"/>
      <c r="AW57" s="1"/>
      <c r="AX57" s="1"/>
      <c r="AY57" s="1"/>
    </row>
    <row r="58" spans="1:51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V58" s="1"/>
      <c r="AW58" s="1"/>
      <c r="AX58" s="1"/>
      <c r="AY58" s="1"/>
    </row>
    <row r="59" spans="1:51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V59" s="1"/>
      <c r="AW59" s="1"/>
      <c r="AX59" s="1"/>
      <c r="AY59" s="1"/>
    </row>
    <row r="60" spans="1:51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V60" s="1"/>
      <c r="AW60" s="1"/>
      <c r="AX60" s="1"/>
      <c r="AY60" s="1"/>
    </row>
    <row r="61" spans="1:51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V61" s="1"/>
      <c r="AW61" s="1"/>
      <c r="AX61" s="1"/>
      <c r="AY61" s="1"/>
    </row>
    <row r="62" spans="1:51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V62" s="1"/>
      <c r="AW62" s="1"/>
      <c r="AX62" s="1"/>
      <c r="AY62" s="1"/>
    </row>
    <row r="63" spans="1:51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V63" s="1"/>
      <c r="AW63" s="1"/>
      <c r="AX63" s="1"/>
      <c r="AY63" s="1"/>
    </row>
    <row r="64" spans="1:51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V64" s="1"/>
      <c r="AW64" s="1"/>
      <c r="AX64" s="1"/>
      <c r="AY64" s="1"/>
    </row>
    <row r="65" spans="1:51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V65" s="1"/>
      <c r="AW65" s="1"/>
      <c r="AX65" s="1"/>
      <c r="AY65" s="1"/>
    </row>
    <row r="66" spans="1:51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V66" s="1"/>
      <c r="AW66" s="1"/>
      <c r="AX66" s="1"/>
      <c r="AY66" s="1"/>
    </row>
    <row r="67" spans="1:51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V67" s="1"/>
      <c r="AW67" s="1"/>
      <c r="AX67" s="1"/>
      <c r="AY67" s="1"/>
    </row>
    <row r="68" spans="1:51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V68" s="1"/>
      <c r="AW68" s="1"/>
      <c r="AX68" s="1"/>
      <c r="AY68" s="1"/>
    </row>
    <row r="69" spans="1:51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V69" s="1"/>
      <c r="AW69" s="1"/>
      <c r="AX69" s="1"/>
      <c r="AY69" s="1"/>
    </row>
    <row r="70" spans="1:51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V70" s="1"/>
      <c r="AW70" s="1"/>
      <c r="AX70" s="1"/>
      <c r="AY70" s="1"/>
    </row>
    <row r="71" spans="1:51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V71" s="1"/>
      <c r="AW71" s="1"/>
      <c r="AX71" s="1"/>
      <c r="AY71" s="1"/>
    </row>
    <row r="72" spans="1:51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V72" s="1"/>
      <c r="AW72" s="1"/>
      <c r="AX72" s="1"/>
      <c r="AY72" s="1"/>
    </row>
    <row r="73" spans="1:51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V73" s="1"/>
      <c r="AW73" s="1"/>
      <c r="AX73" s="1"/>
      <c r="AY73" s="1"/>
    </row>
    <row r="74" spans="1:51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V74" s="1"/>
      <c r="AW74" s="1"/>
      <c r="AX74" s="1"/>
      <c r="AY74" s="1"/>
    </row>
    <row r="75" spans="1:51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V75" s="1"/>
      <c r="AW75" s="1"/>
      <c r="AX75" s="1"/>
      <c r="AY75" s="1"/>
    </row>
    <row r="76" spans="1:51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V76" s="1"/>
      <c r="AW76" s="1"/>
      <c r="AX76" s="1"/>
      <c r="AY76" s="1"/>
    </row>
    <row r="77" spans="1:51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V77" s="1"/>
      <c r="AW77" s="1"/>
      <c r="AX77" s="1"/>
      <c r="AY77" s="1"/>
    </row>
    <row r="78" spans="1:51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V78" s="1"/>
      <c r="AW78" s="1"/>
      <c r="AX78" s="1"/>
      <c r="AY78" s="1"/>
    </row>
    <row r="79" spans="1:51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V79" s="1"/>
      <c r="AW79" s="1"/>
      <c r="AX79" s="1"/>
      <c r="AY79" s="1"/>
    </row>
    <row r="80" spans="1:51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V80" s="1"/>
      <c r="AW80" s="1"/>
      <c r="AX80" s="1"/>
      <c r="AY80" s="1"/>
    </row>
    <row r="81" spans="1:51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V81" s="1"/>
      <c r="AW81" s="1"/>
      <c r="AX81" s="1"/>
      <c r="AY81" s="1"/>
    </row>
    <row r="82" spans="1:51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V82" s="1"/>
      <c r="AW82" s="1"/>
      <c r="AX82" s="1"/>
      <c r="AY82" s="1"/>
    </row>
    <row r="83" spans="1:51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V83" s="1"/>
      <c r="AW83" s="1"/>
      <c r="AX83" s="1"/>
      <c r="AY83" s="1"/>
    </row>
    <row r="84" spans="1:51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V84" s="1"/>
      <c r="AW84" s="1"/>
      <c r="AX84" s="1"/>
      <c r="AY84" s="1"/>
    </row>
    <row r="85" spans="1:51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V85" s="1"/>
      <c r="AW85" s="1"/>
      <c r="AX85" s="1"/>
      <c r="AY85" s="1"/>
    </row>
    <row r="86" spans="1:51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V86" s="1"/>
      <c r="AW86" s="1"/>
      <c r="AX86" s="1"/>
      <c r="AY86" s="1"/>
    </row>
    <row r="87" spans="1:51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V87" s="1"/>
      <c r="AW87" s="1"/>
      <c r="AX87" s="1"/>
      <c r="AY87" s="1"/>
    </row>
    <row r="88" spans="1:51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V88" s="1"/>
      <c r="AW88" s="1"/>
      <c r="AX88" s="1"/>
      <c r="AY88" s="1"/>
    </row>
    <row r="89" spans="1:51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V89" s="1"/>
      <c r="AW89" s="1"/>
      <c r="AX89" s="1"/>
      <c r="AY89" s="1"/>
    </row>
    <row r="90" spans="1:51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V90" s="1"/>
      <c r="AW90" s="1"/>
      <c r="AX90" s="1"/>
      <c r="AY90" s="1"/>
    </row>
    <row r="91" spans="1:51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V91" s="1"/>
      <c r="AW91" s="1"/>
      <c r="AX91" s="1"/>
      <c r="AY91" s="1"/>
    </row>
    <row r="92" spans="1:51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V92" s="1"/>
      <c r="AW92" s="1"/>
      <c r="AX92" s="1"/>
      <c r="AY92" s="1"/>
    </row>
    <row r="93" spans="1:51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V93" s="1"/>
      <c r="AW93" s="1"/>
      <c r="AX93" s="1"/>
      <c r="AY93" s="1"/>
    </row>
    <row r="94" spans="1:51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V94" s="1"/>
      <c r="AW94" s="1"/>
      <c r="AX94" s="1"/>
      <c r="AY94" s="1"/>
    </row>
    <row r="95" spans="1:51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V95" s="1"/>
      <c r="AW95" s="1"/>
      <c r="AX95" s="1"/>
      <c r="AY95" s="1"/>
    </row>
    <row r="96" spans="1:51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V96" s="1"/>
      <c r="AW96" s="1"/>
      <c r="AX96" s="1"/>
      <c r="AY96" s="1"/>
    </row>
    <row r="97" spans="1:51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V97" s="1"/>
      <c r="AW97" s="1"/>
      <c r="AX97" s="1"/>
      <c r="AY97" s="1"/>
    </row>
    <row r="98" spans="1:51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V98" s="1"/>
      <c r="AW98" s="1"/>
      <c r="AX98" s="1"/>
      <c r="AY98" s="1"/>
    </row>
    <row r="99" spans="1:51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V99" s="1"/>
      <c r="AW99" s="1"/>
      <c r="AX99" s="1"/>
      <c r="AY99" s="1"/>
    </row>
    <row r="100" spans="1:51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V100" s="1"/>
      <c r="AW100" s="1"/>
      <c r="AX100" s="1"/>
      <c r="AY100" s="1"/>
    </row>
    <row r="101" spans="1:51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V101" s="1"/>
      <c r="AW101" s="1"/>
      <c r="AX101" s="1"/>
      <c r="AY101" s="1"/>
    </row>
    <row r="102" spans="1:51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V102" s="1"/>
      <c r="AW102" s="1"/>
      <c r="AX102" s="1"/>
      <c r="AY102" s="1"/>
    </row>
    <row r="103" spans="1:51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V103" s="1"/>
      <c r="AW103" s="1"/>
      <c r="AX103" s="1"/>
      <c r="AY103" s="1"/>
    </row>
    <row r="104" spans="1:51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V104" s="1"/>
      <c r="AW104" s="1"/>
      <c r="AX104" s="1"/>
      <c r="AY104" s="1"/>
    </row>
    <row r="105" spans="1:51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V105" s="1"/>
      <c r="AW105" s="1"/>
      <c r="AX105" s="1"/>
      <c r="AY105" s="1"/>
    </row>
    <row r="106" spans="1:51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V106" s="1"/>
      <c r="AW106" s="1"/>
      <c r="AX106" s="1"/>
      <c r="AY106" s="1"/>
    </row>
    <row r="107" spans="1:51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V107" s="1"/>
      <c r="AW107" s="1"/>
      <c r="AX107" s="1"/>
      <c r="AY107" s="1"/>
    </row>
    <row r="108" spans="1:51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V108" s="1"/>
      <c r="AW108" s="1"/>
      <c r="AX108" s="1"/>
      <c r="AY108" s="1"/>
    </row>
    <row r="109" spans="1:51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V109" s="1"/>
      <c r="AW109" s="1"/>
      <c r="AX109" s="1"/>
      <c r="AY109" s="1"/>
    </row>
    <row r="110" spans="1:51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V110" s="1"/>
      <c r="AW110" s="1"/>
      <c r="AX110" s="1"/>
      <c r="AY110" s="1"/>
    </row>
    <row r="111" spans="1:51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V111" s="1"/>
      <c r="AW111" s="1"/>
      <c r="AX111" s="1"/>
      <c r="AY111" s="1"/>
    </row>
    <row r="112" spans="1:51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V112" s="1"/>
      <c r="AW112" s="1"/>
      <c r="AX112" s="1"/>
      <c r="AY112" s="1"/>
    </row>
    <row r="113" spans="1:51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V113" s="1"/>
      <c r="AW113" s="1"/>
      <c r="AX113" s="1"/>
      <c r="AY113" s="1"/>
    </row>
    <row r="114" spans="1:51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V114" s="1"/>
      <c r="AW114" s="1"/>
      <c r="AX114" s="1"/>
      <c r="AY114" s="1"/>
    </row>
    <row r="115" spans="1:51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V115" s="1"/>
      <c r="AW115" s="1"/>
      <c r="AX115" s="1"/>
      <c r="AY115" s="1"/>
    </row>
    <row r="116" spans="1:51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V116" s="1"/>
      <c r="AW116" s="1"/>
      <c r="AX116" s="1"/>
      <c r="AY116" s="1"/>
    </row>
    <row r="117" spans="1:51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V117" s="1"/>
      <c r="AW117" s="1"/>
      <c r="AX117" s="1"/>
      <c r="AY117" s="1"/>
    </row>
    <row r="118" spans="1:51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V118" s="1"/>
      <c r="AW118" s="1"/>
      <c r="AX118" s="1"/>
      <c r="AY118" s="1"/>
    </row>
    <row r="119" spans="1:51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V119" s="1"/>
      <c r="AW119" s="1"/>
      <c r="AX119" s="1"/>
      <c r="AY119" s="1"/>
    </row>
    <row r="120" spans="1:51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V120" s="1"/>
      <c r="AW120" s="1"/>
      <c r="AX120" s="1"/>
      <c r="AY120" s="1"/>
    </row>
    <row r="121" spans="1:51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V121" s="1"/>
      <c r="AW121" s="1"/>
      <c r="AX121" s="1"/>
      <c r="AY121" s="1"/>
    </row>
    <row r="122" spans="1:51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V122" s="1"/>
      <c r="AW122" s="1"/>
      <c r="AX122" s="1"/>
      <c r="AY122" s="1"/>
    </row>
    <row r="123" spans="1:51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V123" s="1"/>
      <c r="AW123" s="1"/>
      <c r="AX123" s="1"/>
      <c r="AY123" s="1"/>
    </row>
    <row r="124" spans="1:51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V124" s="1"/>
      <c r="AW124" s="1"/>
      <c r="AX124" s="1"/>
      <c r="AY124" s="1"/>
    </row>
    <row r="125" spans="1:51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V125" s="1"/>
      <c r="AW125" s="1"/>
      <c r="AX125" s="1"/>
      <c r="AY125" s="1"/>
    </row>
    <row r="126" spans="1:51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V126" s="1"/>
      <c r="AW126" s="1"/>
      <c r="AX126" s="1"/>
      <c r="AY126" s="1"/>
    </row>
    <row r="127" spans="1:51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V127" s="1"/>
      <c r="AW127" s="1"/>
      <c r="AX127" s="1"/>
      <c r="AY127" s="1"/>
    </row>
    <row r="128" spans="1:51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V128" s="1"/>
      <c r="AW128" s="1"/>
      <c r="AX128" s="1"/>
      <c r="AY128" s="1"/>
    </row>
    <row r="129" spans="1:51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V129" s="1"/>
      <c r="AW129" s="1"/>
      <c r="AX129" s="1"/>
      <c r="AY129" s="1"/>
    </row>
    <row r="130" spans="1:51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V130" s="1"/>
      <c r="AW130" s="1"/>
      <c r="AX130" s="1"/>
      <c r="AY130" s="1"/>
    </row>
    <row r="131" spans="1:51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V131" s="1"/>
      <c r="AW131" s="1"/>
      <c r="AX131" s="1"/>
      <c r="AY131" s="1"/>
    </row>
    <row r="132" spans="1:51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V132" s="1"/>
      <c r="AW132" s="1"/>
      <c r="AX132" s="1"/>
      <c r="AY132" s="1"/>
    </row>
    <row r="133" spans="1:51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V133" s="1"/>
      <c r="AW133" s="1"/>
      <c r="AX133" s="1"/>
      <c r="AY133" s="1"/>
    </row>
    <row r="134" spans="1:51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V134" s="1"/>
      <c r="AW134" s="1"/>
      <c r="AX134" s="1"/>
      <c r="AY134" s="1"/>
    </row>
    <row r="135" spans="1:51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V135" s="1"/>
      <c r="AW135" s="1"/>
      <c r="AX135" s="1"/>
      <c r="AY135" s="1"/>
    </row>
    <row r="136" spans="1:51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V136" s="1"/>
      <c r="AW136" s="1"/>
      <c r="AX136" s="1"/>
      <c r="AY136" s="1"/>
    </row>
    <row r="137" spans="1:51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V137" s="1"/>
      <c r="AW137" s="1"/>
      <c r="AX137" s="1"/>
      <c r="AY137" s="1"/>
    </row>
    <row r="138" spans="1:51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V138" s="1"/>
      <c r="AW138" s="1"/>
      <c r="AX138" s="1"/>
      <c r="AY138" s="1"/>
    </row>
    <row r="139" spans="1:51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V139" s="1"/>
      <c r="AW139" s="1"/>
      <c r="AX139" s="1"/>
      <c r="AY139" s="1"/>
    </row>
    <row r="140" spans="1:51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V140" s="1"/>
      <c r="AW140" s="1"/>
      <c r="AX140" s="1"/>
      <c r="AY140" s="1"/>
    </row>
    <row r="141" spans="1:51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V141" s="1"/>
      <c r="AW141" s="1"/>
      <c r="AX141" s="1"/>
      <c r="AY141" s="1"/>
    </row>
    <row r="142" spans="1:51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V142" s="1"/>
      <c r="AW142" s="1"/>
      <c r="AX142" s="1"/>
      <c r="AY142" s="1"/>
    </row>
    <row r="143" spans="1:51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V143" s="1"/>
      <c r="AW143" s="1"/>
      <c r="AX143" s="1"/>
      <c r="AY143" s="1"/>
    </row>
    <row r="144" spans="1:51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V144" s="1"/>
      <c r="AW144" s="1"/>
      <c r="AX144" s="1"/>
      <c r="AY144" s="1"/>
    </row>
    <row r="145" spans="1:51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V145" s="1"/>
      <c r="AW145" s="1"/>
      <c r="AX145" s="1"/>
      <c r="AY145" s="1"/>
    </row>
    <row r="146" spans="1:51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V146" s="1"/>
      <c r="AW146" s="1"/>
      <c r="AX146" s="1"/>
      <c r="AY146" s="1"/>
    </row>
    <row r="147" spans="1:51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V147" s="1"/>
      <c r="AW147" s="1"/>
      <c r="AX147" s="1"/>
      <c r="AY147" s="1"/>
    </row>
    <row r="148" spans="1:51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V148" s="1"/>
      <c r="AW148" s="1"/>
      <c r="AX148" s="1"/>
      <c r="AY148" s="1"/>
    </row>
    <row r="149" spans="1:51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V149" s="1"/>
      <c r="AW149" s="1"/>
      <c r="AX149" s="1"/>
      <c r="AY149" s="1"/>
    </row>
    <row r="150" spans="1:51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V150" s="1"/>
      <c r="AW150" s="1"/>
      <c r="AX150" s="1"/>
      <c r="AY150" s="1"/>
    </row>
    <row r="151" spans="1:51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V151" s="1"/>
      <c r="AW151" s="1"/>
      <c r="AX151" s="1"/>
      <c r="AY151" s="1"/>
    </row>
    <row r="152" spans="1:51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V152" s="1"/>
      <c r="AW152" s="1"/>
      <c r="AX152" s="1"/>
      <c r="AY152" s="1"/>
    </row>
    <row r="153" spans="1:51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V153" s="1"/>
      <c r="AW153" s="1"/>
      <c r="AX153" s="1"/>
      <c r="AY153" s="1"/>
    </row>
    <row r="154" spans="1:51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V154" s="1"/>
      <c r="AW154" s="1"/>
      <c r="AX154" s="1"/>
      <c r="AY154" s="1"/>
    </row>
    <row r="155" spans="1:51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V155" s="1"/>
      <c r="AW155" s="1"/>
      <c r="AX155" s="1"/>
      <c r="AY155" s="1"/>
    </row>
    <row r="156" spans="1:51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V156" s="1"/>
      <c r="AW156" s="1"/>
      <c r="AX156" s="1"/>
      <c r="AY156" s="1"/>
    </row>
    <row r="157" spans="1:51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V157" s="1"/>
      <c r="AW157" s="1"/>
      <c r="AX157" s="1"/>
      <c r="AY157" s="1"/>
    </row>
    <row r="158" spans="1:51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V158" s="1"/>
      <c r="AW158" s="1"/>
      <c r="AX158" s="1"/>
      <c r="AY158" s="1"/>
    </row>
    <row r="159" spans="1:51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V159" s="1"/>
      <c r="AW159" s="1"/>
      <c r="AX159" s="1"/>
      <c r="AY159" s="1"/>
    </row>
    <row r="160" spans="1:51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V160" s="1"/>
      <c r="AW160" s="1"/>
      <c r="AX160" s="1"/>
      <c r="AY160" s="1"/>
    </row>
    <row r="161" spans="1:51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V161" s="1"/>
      <c r="AW161" s="1"/>
      <c r="AX161" s="1"/>
      <c r="AY161" s="1"/>
    </row>
    <row r="162" spans="1:51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V162" s="1"/>
      <c r="AW162" s="1"/>
      <c r="AX162" s="1"/>
      <c r="AY162" s="1"/>
    </row>
    <row r="163" spans="1:51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V163" s="1"/>
      <c r="AW163" s="1"/>
      <c r="AX163" s="1"/>
      <c r="AY163" s="1"/>
    </row>
    <row r="164" spans="1:51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V164" s="1"/>
      <c r="AW164" s="1"/>
      <c r="AX164" s="1"/>
      <c r="AY164" s="1"/>
    </row>
    <row r="165" spans="1:51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V165" s="1"/>
      <c r="AW165" s="1"/>
      <c r="AX165" s="1"/>
      <c r="AY165" s="1"/>
    </row>
    <row r="166" spans="1:51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V166" s="1"/>
      <c r="AW166" s="1"/>
      <c r="AX166" s="1"/>
      <c r="AY166" s="1"/>
    </row>
    <row r="167" spans="1:51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V167" s="1"/>
      <c r="AW167" s="1"/>
      <c r="AX167" s="1"/>
      <c r="AY167" s="1"/>
    </row>
    <row r="168" spans="1:51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V168" s="1"/>
      <c r="AW168" s="1"/>
      <c r="AX168" s="1"/>
      <c r="AY168" s="1"/>
    </row>
    <row r="169" spans="1:51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V169" s="1"/>
      <c r="AW169" s="1"/>
      <c r="AX169" s="1"/>
      <c r="AY169" s="1"/>
    </row>
    <row r="170" spans="1:51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V170" s="1"/>
      <c r="AW170" s="1"/>
      <c r="AX170" s="1"/>
      <c r="AY170" s="1"/>
    </row>
    <row r="171" spans="1:51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V171" s="1"/>
      <c r="AW171" s="1"/>
      <c r="AX171" s="1"/>
      <c r="AY171" s="1"/>
    </row>
    <row r="172" spans="1:51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V172" s="1"/>
      <c r="AW172" s="1"/>
      <c r="AX172" s="1"/>
      <c r="AY172" s="1"/>
    </row>
    <row r="173" spans="1:51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V173" s="1"/>
      <c r="AW173" s="1"/>
      <c r="AX173" s="1"/>
      <c r="AY173" s="1"/>
    </row>
    <row r="174" spans="1:51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V174" s="1"/>
      <c r="AW174" s="1"/>
      <c r="AX174" s="1"/>
      <c r="AY174" s="1"/>
    </row>
    <row r="175" spans="1:51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V175" s="1"/>
      <c r="AW175" s="1"/>
      <c r="AX175" s="1"/>
      <c r="AY175" s="1"/>
    </row>
    <row r="176" spans="1:51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V176" s="1"/>
      <c r="AW176" s="1"/>
      <c r="AX176" s="1"/>
      <c r="AY176" s="1"/>
    </row>
    <row r="177" spans="1:51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V177" s="1"/>
      <c r="AW177" s="1"/>
      <c r="AX177" s="1"/>
      <c r="AY177" s="1"/>
    </row>
    <row r="178" spans="1:51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V178" s="1"/>
      <c r="AW178" s="1"/>
      <c r="AX178" s="1"/>
      <c r="AY178" s="1"/>
    </row>
    <row r="179" spans="1:51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V179" s="1"/>
      <c r="AW179" s="1"/>
      <c r="AX179" s="1"/>
      <c r="AY179" s="1"/>
    </row>
    <row r="180" spans="1:51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V180" s="1"/>
      <c r="AW180" s="1"/>
      <c r="AX180" s="1"/>
      <c r="AY180" s="1"/>
    </row>
    <row r="181" spans="1:51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V181" s="1"/>
      <c r="AW181" s="1"/>
      <c r="AX181" s="1"/>
      <c r="AY181" s="1"/>
    </row>
    <row r="182" spans="1:51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V182" s="1"/>
      <c r="AW182" s="1"/>
      <c r="AX182" s="1"/>
      <c r="AY182" s="1"/>
    </row>
    <row r="183" spans="1:51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V183" s="1"/>
      <c r="AW183" s="1"/>
      <c r="AX183" s="1"/>
      <c r="AY183" s="1"/>
    </row>
    <row r="184" spans="1:51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V184" s="1"/>
      <c r="AW184" s="1"/>
      <c r="AX184" s="1"/>
      <c r="AY184" s="1"/>
    </row>
    <row r="185" spans="1:51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V185" s="1"/>
      <c r="AW185" s="1"/>
      <c r="AX185" s="1"/>
      <c r="AY185" s="1"/>
    </row>
    <row r="186" spans="1:51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V186" s="1"/>
      <c r="AW186" s="1"/>
      <c r="AX186" s="1"/>
      <c r="AY186" s="1"/>
    </row>
    <row r="187" spans="1:51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V187" s="1"/>
      <c r="AW187" s="1"/>
      <c r="AX187" s="1"/>
      <c r="AY187" s="1"/>
    </row>
    <row r="188" spans="1:51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V188" s="1"/>
      <c r="AW188" s="1"/>
      <c r="AX188" s="1"/>
      <c r="AY188" s="1"/>
    </row>
    <row r="189" spans="1:51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V189" s="1"/>
      <c r="AW189" s="1"/>
      <c r="AX189" s="1"/>
      <c r="AY189" s="1"/>
    </row>
    <row r="190" spans="1:51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V190" s="1"/>
      <c r="AW190" s="1"/>
      <c r="AX190" s="1"/>
      <c r="AY190" s="1"/>
    </row>
    <row r="191" spans="1:51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V191" s="1"/>
      <c r="AW191" s="1"/>
      <c r="AX191" s="1"/>
      <c r="AY191" s="1"/>
    </row>
    <row r="192" spans="1:51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V192" s="1"/>
      <c r="AW192" s="1"/>
      <c r="AX192" s="1"/>
      <c r="AY192" s="1"/>
    </row>
    <row r="193" spans="1:51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V193" s="1"/>
      <c r="AW193" s="1"/>
      <c r="AX193" s="1"/>
      <c r="AY193" s="1"/>
    </row>
    <row r="194" spans="1:51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V194" s="1"/>
      <c r="AW194" s="1"/>
      <c r="AX194" s="1"/>
      <c r="AY194" s="1"/>
    </row>
    <row r="195" spans="1:51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V195" s="1"/>
      <c r="AW195" s="1"/>
      <c r="AX195" s="1"/>
      <c r="AY195" s="1"/>
    </row>
    <row r="196" spans="1:51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V196" s="1"/>
      <c r="AW196" s="1"/>
      <c r="AX196" s="1"/>
      <c r="AY196" s="1"/>
    </row>
    <row r="197" spans="1:51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V197" s="1"/>
      <c r="AW197" s="1"/>
      <c r="AX197" s="1"/>
      <c r="AY197" s="1"/>
    </row>
    <row r="198" spans="1:51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V198" s="1"/>
      <c r="AW198" s="1"/>
      <c r="AX198" s="1"/>
      <c r="AY198" s="1"/>
    </row>
    <row r="199" spans="1:51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V199" s="1"/>
      <c r="AW199" s="1"/>
      <c r="AX199" s="1"/>
      <c r="AY199" s="1"/>
    </row>
    <row r="200" spans="1:51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V200" s="1"/>
      <c r="AW200" s="1"/>
      <c r="AX200" s="1"/>
      <c r="AY200" s="1"/>
    </row>
    <row r="201" spans="1:51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V201" s="1"/>
      <c r="AW201" s="1"/>
      <c r="AX201" s="1"/>
      <c r="AY201" s="1"/>
    </row>
    <row r="202" spans="1:51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V202" s="1"/>
      <c r="AW202" s="1"/>
      <c r="AX202" s="1"/>
      <c r="AY202" s="1"/>
    </row>
    <row r="203" spans="1:51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V203" s="1"/>
      <c r="AW203" s="1"/>
      <c r="AX203" s="1"/>
      <c r="AY203" s="1"/>
    </row>
    <row r="204" spans="1:51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V204" s="1"/>
      <c r="AW204" s="1"/>
      <c r="AX204" s="1"/>
      <c r="AY204" s="1"/>
    </row>
    <row r="205" spans="1:51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V205" s="1"/>
      <c r="AW205" s="1"/>
      <c r="AX205" s="1"/>
      <c r="AY205" s="1"/>
    </row>
    <row r="206" spans="1:51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V206" s="1"/>
      <c r="AW206" s="1"/>
      <c r="AX206" s="1"/>
      <c r="AY206" s="1"/>
    </row>
    <row r="207" spans="1:51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V207" s="1"/>
      <c r="AW207" s="1"/>
      <c r="AX207" s="1"/>
      <c r="AY207" s="1"/>
    </row>
    <row r="208" spans="1:51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V208" s="1"/>
      <c r="AW208" s="1"/>
      <c r="AX208" s="1"/>
      <c r="AY208" s="1"/>
    </row>
    <row r="209" spans="1:51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V209" s="1"/>
      <c r="AW209" s="1"/>
      <c r="AX209" s="1"/>
      <c r="AY209" s="1"/>
    </row>
    <row r="210" spans="1:51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V210" s="1"/>
      <c r="AW210" s="1"/>
      <c r="AX210" s="1"/>
      <c r="AY210" s="1"/>
    </row>
    <row r="211" spans="1:51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V211" s="1"/>
      <c r="AW211" s="1"/>
      <c r="AX211" s="1"/>
      <c r="AY211" s="1"/>
    </row>
    <row r="212" spans="1:51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V212" s="1"/>
      <c r="AW212" s="1"/>
      <c r="AX212" s="1"/>
      <c r="AY212" s="1"/>
    </row>
    <row r="213" spans="1:51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V213" s="1"/>
      <c r="AW213" s="1"/>
      <c r="AX213" s="1"/>
      <c r="AY213" s="1"/>
    </row>
    <row r="214" spans="1:51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V214" s="1"/>
      <c r="AW214" s="1"/>
      <c r="AX214" s="1"/>
      <c r="AY214" s="1"/>
    </row>
    <row r="215" spans="1:51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V215" s="1"/>
      <c r="AW215" s="1"/>
      <c r="AX215" s="1"/>
      <c r="AY215" s="1"/>
    </row>
    <row r="216" spans="1:51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V216" s="1"/>
      <c r="AW216" s="1"/>
      <c r="AX216" s="1"/>
      <c r="AY216" s="1"/>
    </row>
    <row r="217" spans="1:51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V217" s="1"/>
      <c r="AW217" s="1"/>
      <c r="AX217" s="1"/>
      <c r="AY217" s="1"/>
    </row>
    <row r="218" spans="1:51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V218" s="1"/>
      <c r="AW218" s="1"/>
      <c r="AX218" s="1"/>
      <c r="AY218" s="1"/>
    </row>
    <row r="219" spans="1:51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V219" s="1"/>
      <c r="AW219" s="1"/>
      <c r="AX219" s="1"/>
      <c r="AY219" s="1"/>
    </row>
    <row r="220" spans="1:51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V220" s="1"/>
      <c r="AW220" s="1"/>
      <c r="AX220" s="1"/>
      <c r="AY220" s="1"/>
    </row>
    <row r="221" spans="1:51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V221" s="1"/>
      <c r="AW221" s="1"/>
      <c r="AX221" s="1"/>
      <c r="AY221" s="1"/>
    </row>
    <row r="222" spans="1:51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V222" s="1"/>
      <c r="AW222" s="1"/>
      <c r="AX222" s="1"/>
      <c r="AY222" s="1"/>
    </row>
    <row r="223" spans="1:51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V223" s="1"/>
      <c r="AW223" s="1"/>
      <c r="AX223" s="1"/>
      <c r="AY223" s="1"/>
    </row>
    <row r="224" spans="1:51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V224" s="1"/>
      <c r="AW224" s="1"/>
      <c r="AX224" s="1"/>
      <c r="AY224" s="1"/>
    </row>
    <row r="225" spans="1:51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V225" s="1"/>
      <c r="AW225" s="1"/>
      <c r="AX225" s="1"/>
      <c r="AY225" s="1"/>
    </row>
    <row r="226" spans="1:51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V226" s="1"/>
      <c r="AW226" s="1"/>
      <c r="AX226" s="1"/>
      <c r="AY226" s="1"/>
    </row>
    <row r="227" spans="1:51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V227" s="1"/>
      <c r="AW227" s="1"/>
      <c r="AX227" s="1"/>
      <c r="AY227" s="1"/>
    </row>
    <row r="228" spans="1:51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V228" s="1"/>
      <c r="AW228" s="1"/>
      <c r="AX228" s="1"/>
      <c r="AY228" s="1"/>
    </row>
    <row r="229" spans="1:51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V229" s="1"/>
      <c r="AW229" s="1"/>
      <c r="AX229" s="1"/>
      <c r="AY229" s="1"/>
    </row>
    <row r="230" spans="1:51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V230" s="1"/>
      <c r="AW230" s="1"/>
      <c r="AX230" s="1"/>
      <c r="AY230" s="1"/>
    </row>
    <row r="231" spans="1:51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V231" s="1"/>
      <c r="AW231" s="1"/>
      <c r="AX231" s="1"/>
      <c r="AY231" s="1"/>
    </row>
    <row r="232" spans="1:51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V232" s="1"/>
      <c r="AW232" s="1"/>
      <c r="AX232" s="1"/>
      <c r="AY232" s="1"/>
    </row>
    <row r="233" spans="1:51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V233" s="1"/>
      <c r="AW233" s="1"/>
      <c r="AX233" s="1"/>
      <c r="AY233" s="1"/>
    </row>
    <row r="234" spans="1:51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V234" s="1"/>
      <c r="AW234" s="1"/>
      <c r="AX234" s="1"/>
      <c r="AY234" s="1"/>
    </row>
    <row r="235" spans="1:51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V235" s="1"/>
      <c r="AW235" s="1"/>
      <c r="AX235" s="1"/>
      <c r="AY235" s="1"/>
    </row>
    <row r="236" spans="1:51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V236" s="1"/>
      <c r="AW236" s="1"/>
      <c r="AX236" s="1"/>
      <c r="AY236" s="1"/>
    </row>
    <row r="237" spans="1:51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V237" s="1"/>
      <c r="AW237" s="1"/>
      <c r="AX237" s="1"/>
      <c r="AY237" s="1"/>
    </row>
    <row r="238" spans="1:51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V238" s="1"/>
      <c r="AW238" s="1"/>
      <c r="AX238" s="1"/>
      <c r="AY238" s="1"/>
    </row>
    <row r="239" spans="1:51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V239" s="1"/>
      <c r="AW239" s="1"/>
      <c r="AX239" s="1"/>
      <c r="AY239" s="1"/>
    </row>
    <row r="240" spans="1:51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V240" s="1"/>
      <c r="AW240" s="1"/>
      <c r="AX240" s="1"/>
      <c r="AY240" s="1"/>
    </row>
    <row r="241" spans="1:51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V241" s="1"/>
      <c r="AW241" s="1"/>
      <c r="AX241" s="1"/>
      <c r="AY241" s="1"/>
    </row>
    <row r="242" spans="1:51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V242" s="1"/>
      <c r="AW242" s="1"/>
      <c r="AX242" s="1"/>
      <c r="AY242" s="1"/>
    </row>
    <row r="243" spans="1:51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V243" s="1"/>
      <c r="AW243" s="1"/>
      <c r="AX243" s="1"/>
      <c r="AY243" s="1"/>
    </row>
    <row r="244" spans="1:51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V244" s="1"/>
      <c r="AW244" s="1"/>
      <c r="AX244" s="1"/>
      <c r="AY244" s="1"/>
    </row>
    <row r="245" spans="1:51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V245" s="1"/>
      <c r="AW245" s="1"/>
      <c r="AX245" s="1"/>
      <c r="AY245" s="1"/>
    </row>
    <row r="246" spans="1:51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V246" s="1"/>
      <c r="AW246" s="1"/>
      <c r="AX246" s="1"/>
      <c r="AY246" s="1"/>
    </row>
    <row r="247" spans="1:51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V247" s="1"/>
      <c r="AW247" s="1"/>
      <c r="AX247" s="1"/>
      <c r="AY247" s="1"/>
    </row>
    <row r="248" spans="1:51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V248" s="1"/>
      <c r="AW248" s="1"/>
      <c r="AX248" s="1"/>
      <c r="AY248" s="1"/>
    </row>
    <row r="249" spans="1:51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V249" s="1"/>
      <c r="AW249" s="1"/>
      <c r="AX249" s="1"/>
      <c r="AY249" s="1"/>
    </row>
    <row r="250" spans="1:51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V250" s="1"/>
      <c r="AW250" s="1"/>
      <c r="AX250" s="1"/>
      <c r="AY250" s="1"/>
    </row>
    <row r="251" spans="1:51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V251" s="1"/>
      <c r="AW251" s="1"/>
      <c r="AX251" s="1"/>
      <c r="AY251" s="1"/>
    </row>
    <row r="252" spans="1:51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V252" s="1"/>
      <c r="AW252" s="1"/>
      <c r="AX252" s="1"/>
      <c r="AY252" s="1"/>
    </row>
    <row r="253" spans="1:51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V253" s="1"/>
      <c r="AW253" s="1"/>
      <c r="AX253" s="1"/>
      <c r="AY253" s="1"/>
    </row>
    <row r="254" spans="1:51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V254" s="1"/>
      <c r="AW254" s="1"/>
      <c r="AX254" s="1"/>
      <c r="AY254" s="1"/>
    </row>
    <row r="255" spans="1:51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V255" s="1"/>
      <c r="AW255" s="1"/>
      <c r="AX255" s="1"/>
      <c r="AY255" s="1"/>
    </row>
    <row r="256" spans="1:51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V256" s="1"/>
      <c r="AW256" s="1"/>
      <c r="AX256" s="1"/>
      <c r="AY256" s="1"/>
    </row>
    <row r="257" spans="1:51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V257" s="1"/>
      <c r="AW257" s="1"/>
      <c r="AX257" s="1"/>
      <c r="AY257" s="1"/>
    </row>
    <row r="258" spans="1:51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V258" s="1"/>
      <c r="AW258" s="1"/>
      <c r="AX258" s="1"/>
      <c r="AY258" s="1"/>
    </row>
    <row r="259" spans="1:51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V259" s="1"/>
      <c r="AW259" s="1"/>
      <c r="AX259" s="1"/>
      <c r="AY259" s="1"/>
    </row>
    <row r="260" spans="1:51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V260" s="1"/>
      <c r="AW260" s="1"/>
      <c r="AX260" s="1"/>
      <c r="AY260" s="1"/>
    </row>
    <row r="261" spans="1:51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V261" s="1"/>
      <c r="AW261" s="1"/>
      <c r="AX261" s="1"/>
      <c r="AY261" s="1"/>
    </row>
    <row r="262" spans="1:51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V262" s="1"/>
      <c r="AW262" s="1"/>
      <c r="AX262" s="1"/>
      <c r="AY262" s="1"/>
    </row>
    <row r="263" spans="1:51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V263" s="1"/>
      <c r="AW263" s="1"/>
      <c r="AX263" s="1"/>
      <c r="AY263" s="1"/>
    </row>
    <row r="264" spans="1:51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V264" s="1"/>
      <c r="AW264" s="1"/>
      <c r="AX264" s="1"/>
      <c r="AY264" s="1"/>
    </row>
    <row r="265" spans="1:51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V265" s="1"/>
      <c r="AW265" s="1"/>
      <c r="AX265" s="1"/>
      <c r="AY265" s="1"/>
    </row>
    <row r="266" spans="1:51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V266" s="1"/>
      <c r="AW266" s="1"/>
      <c r="AX266" s="1"/>
      <c r="AY266" s="1"/>
    </row>
    <row r="267" spans="1:51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V267" s="1"/>
      <c r="AW267" s="1"/>
      <c r="AX267" s="1"/>
      <c r="AY267" s="1"/>
    </row>
    <row r="268" spans="1:51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V268" s="1"/>
      <c r="AW268" s="1"/>
      <c r="AX268" s="1"/>
      <c r="AY268" s="1"/>
    </row>
    <row r="269" spans="1:51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V269" s="1"/>
      <c r="AW269" s="1"/>
      <c r="AX269" s="1"/>
      <c r="AY269" s="1"/>
    </row>
    <row r="270" spans="1:51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V270" s="1"/>
      <c r="AW270" s="1"/>
      <c r="AX270" s="1"/>
      <c r="AY270" s="1"/>
    </row>
    <row r="271" spans="1:51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V271" s="1"/>
      <c r="AW271" s="1"/>
      <c r="AX271" s="1"/>
      <c r="AY271" s="1"/>
    </row>
    <row r="272" spans="1:51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V272" s="1"/>
      <c r="AW272" s="1"/>
      <c r="AX272" s="1"/>
      <c r="AY272" s="1"/>
    </row>
    <row r="273" spans="1:51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V273" s="1"/>
      <c r="AW273" s="1"/>
      <c r="AX273" s="1"/>
      <c r="AY273" s="1"/>
    </row>
    <row r="274" spans="1:51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V274" s="1"/>
      <c r="AW274" s="1"/>
      <c r="AX274" s="1"/>
      <c r="AY274" s="1"/>
    </row>
    <row r="275" spans="1:51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V275" s="1"/>
      <c r="AW275" s="1"/>
      <c r="AX275" s="1"/>
      <c r="AY275" s="1"/>
    </row>
    <row r="276" spans="1:51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V276" s="1"/>
      <c r="AW276" s="1"/>
      <c r="AX276" s="1"/>
      <c r="AY276" s="1"/>
    </row>
    <row r="277" spans="1:51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V277" s="1"/>
      <c r="AW277" s="1"/>
      <c r="AX277" s="1"/>
      <c r="AY277" s="1"/>
    </row>
    <row r="278" spans="1:51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V278" s="1"/>
      <c r="AW278" s="1"/>
      <c r="AX278" s="1"/>
      <c r="AY278" s="1"/>
    </row>
    <row r="279" spans="1:51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V279" s="1"/>
      <c r="AW279" s="1"/>
      <c r="AX279" s="1"/>
      <c r="AY279" s="1"/>
    </row>
    <row r="280" spans="1:51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V280" s="1"/>
      <c r="AW280" s="1"/>
      <c r="AX280" s="1"/>
      <c r="AY280" s="1"/>
    </row>
    <row r="281" spans="1:51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V281" s="1"/>
      <c r="AW281" s="1"/>
      <c r="AX281" s="1"/>
      <c r="AY281" s="1"/>
    </row>
    <row r="282" spans="1:51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V282" s="1"/>
      <c r="AW282" s="1"/>
      <c r="AX282" s="1"/>
      <c r="AY282" s="1"/>
    </row>
    <row r="283" spans="1:51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V283" s="1"/>
      <c r="AW283" s="1"/>
      <c r="AX283" s="1"/>
      <c r="AY283" s="1"/>
    </row>
    <row r="284" spans="1:51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V284" s="1"/>
      <c r="AW284" s="1"/>
      <c r="AX284" s="1"/>
      <c r="AY284" s="1"/>
    </row>
    <row r="285" spans="1:51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V285" s="1"/>
      <c r="AW285" s="1"/>
      <c r="AX285" s="1"/>
      <c r="AY285" s="1"/>
    </row>
    <row r="286" spans="1:51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V286" s="1"/>
      <c r="AW286" s="1"/>
      <c r="AX286" s="1"/>
      <c r="AY286" s="1"/>
    </row>
    <row r="287" spans="1:51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V287" s="1"/>
      <c r="AW287" s="1"/>
      <c r="AX287" s="1"/>
      <c r="AY287" s="1"/>
    </row>
    <row r="288" spans="1:51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V288" s="1"/>
      <c r="AW288" s="1"/>
      <c r="AX288" s="1"/>
      <c r="AY288" s="1"/>
    </row>
    <row r="289" spans="1:51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V289" s="1"/>
      <c r="AW289" s="1"/>
      <c r="AX289" s="1"/>
      <c r="AY289" s="1"/>
    </row>
    <row r="290" spans="1:51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V290" s="1"/>
      <c r="AW290" s="1"/>
      <c r="AX290" s="1"/>
      <c r="AY290" s="1"/>
    </row>
    <row r="291" spans="1:51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V291" s="1"/>
      <c r="AW291" s="1"/>
      <c r="AX291" s="1"/>
      <c r="AY291" s="1"/>
    </row>
    <row r="292" spans="1:51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V292" s="1"/>
      <c r="AW292" s="1"/>
      <c r="AX292" s="1"/>
      <c r="AY292" s="1"/>
    </row>
    <row r="293" spans="1:51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V293" s="1"/>
      <c r="AW293" s="1"/>
      <c r="AX293" s="1"/>
      <c r="AY293" s="1"/>
    </row>
    <row r="294" spans="1:51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V294" s="1"/>
      <c r="AW294" s="1"/>
      <c r="AX294" s="1"/>
      <c r="AY294" s="1"/>
    </row>
    <row r="295" spans="1:51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V295" s="1"/>
      <c r="AW295" s="1"/>
      <c r="AX295" s="1"/>
      <c r="AY295" s="1"/>
    </row>
    <row r="296" spans="1:51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V296" s="1"/>
      <c r="AW296" s="1"/>
      <c r="AX296" s="1"/>
      <c r="AY296" s="1"/>
    </row>
    <row r="297" spans="1:51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V297" s="1"/>
      <c r="AW297" s="1"/>
      <c r="AX297" s="1"/>
      <c r="AY297" s="1"/>
    </row>
    <row r="298" spans="1:51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V298" s="1"/>
      <c r="AW298" s="1"/>
      <c r="AX298" s="1"/>
      <c r="AY298" s="1"/>
    </row>
    <row r="299" spans="1:51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V299" s="1"/>
      <c r="AW299" s="1"/>
      <c r="AX299" s="1"/>
      <c r="AY299" s="1"/>
    </row>
    <row r="300" spans="1:51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V300" s="1"/>
      <c r="AW300" s="1"/>
      <c r="AX300" s="1"/>
      <c r="AY300" s="1"/>
    </row>
    <row r="301" spans="1:51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V301" s="1"/>
      <c r="AW301" s="1"/>
      <c r="AX301" s="1"/>
      <c r="AY301" s="1"/>
    </row>
    <row r="302" spans="1:51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V302" s="1"/>
      <c r="AW302" s="1"/>
      <c r="AX302" s="1"/>
      <c r="AY302" s="1"/>
    </row>
    <row r="303" spans="1:51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V303" s="1"/>
      <c r="AW303" s="1"/>
      <c r="AX303" s="1"/>
      <c r="AY303" s="1"/>
    </row>
    <row r="304" spans="1:51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V304" s="1"/>
      <c r="AW304" s="1"/>
      <c r="AX304" s="1"/>
      <c r="AY304" s="1"/>
    </row>
    <row r="305" spans="1:51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V305" s="1"/>
      <c r="AW305" s="1"/>
      <c r="AX305" s="1"/>
      <c r="AY305" s="1"/>
    </row>
    <row r="306" spans="1:51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V306" s="1"/>
      <c r="AW306" s="1"/>
      <c r="AX306" s="1"/>
      <c r="AY306" s="1"/>
    </row>
    <row r="307" spans="1:51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V307" s="1"/>
      <c r="AW307" s="1"/>
      <c r="AX307" s="1"/>
      <c r="AY307" s="1"/>
    </row>
    <row r="308" spans="1:51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V308" s="1"/>
      <c r="AW308" s="1"/>
      <c r="AX308" s="1"/>
      <c r="AY308" s="1"/>
    </row>
    <row r="309" spans="1:51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V309" s="1"/>
      <c r="AW309" s="1"/>
      <c r="AX309" s="1"/>
      <c r="AY309" s="1"/>
    </row>
    <row r="310" spans="1:51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V310" s="1"/>
      <c r="AW310" s="1"/>
      <c r="AX310" s="1"/>
      <c r="AY310" s="1"/>
    </row>
    <row r="311" spans="1:51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V311" s="1"/>
      <c r="AW311" s="1"/>
      <c r="AX311" s="1"/>
      <c r="AY311" s="1"/>
    </row>
    <row r="312" spans="1:51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V312" s="1"/>
      <c r="AW312" s="1"/>
      <c r="AX312" s="1"/>
      <c r="AY312" s="1"/>
    </row>
    <row r="313" spans="1:51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V313" s="1"/>
      <c r="AW313" s="1"/>
      <c r="AX313" s="1"/>
      <c r="AY313" s="1"/>
    </row>
    <row r="314" spans="1:51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V314" s="1"/>
      <c r="AW314" s="1"/>
      <c r="AX314" s="1"/>
      <c r="AY314" s="1"/>
    </row>
    <row r="315" spans="1:51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V315" s="1"/>
      <c r="AW315" s="1"/>
      <c r="AX315" s="1"/>
      <c r="AY315" s="1"/>
    </row>
    <row r="316" spans="1:51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V316" s="1"/>
      <c r="AW316" s="1"/>
      <c r="AX316" s="1"/>
      <c r="AY316" s="1"/>
    </row>
    <row r="317" spans="1:51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V317" s="1"/>
      <c r="AW317" s="1"/>
      <c r="AX317" s="1"/>
      <c r="AY317" s="1"/>
    </row>
    <row r="318" spans="1:51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V318" s="1"/>
      <c r="AW318" s="1"/>
      <c r="AX318" s="1"/>
      <c r="AY318" s="1"/>
    </row>
    <row r="319" spans="1:51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V319" s="1"/>
      <c r="AW319" s="1"/>
      <c r="AX319" s="1"/>
      <c r="AY319" s="1"/>
    </row>
    <row r="320" spans="1:51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V320" s="1"/>
      <c r="AW320" s="1"/>
      <c r="AX320" s="1"/>
      <c r="AY320" s="1"/>
    </row>
    <row r="321" spans="1:51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V321" s="1"/>
      <c r="AW321" s="1"/>
      <c r="AX321" s="1"/>
      <c r="AY321" s="1"/>
    </row>
    <row r="322" spans="1:51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V322" s="1"/>
      <c r="AW322" s="1"/>
      <c r="AX322" s="1"/>
      <c r="AY322" s="1"/>
    </row>
    <row r="323" spans="1:51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V323" s="1"/>
      <c r="AW323" s="1"/>
      <c r="AX323" s="1"/>
      <c r="AY323" s="1"/>
    </row>
    <row r="324" spans="1:51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V324" s="1"/>
      <c r="AW324" s="1"/>
      <c r="AX324" s="1"/>
      <c r="AY324" s="1"/>
    </row>
    <row r="325" spans="1:51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V325" s="1"/>
      <c r="AW325" s="1"/>
      <c r="AX325" s="1"/>
      <c r="AY325" s="1"/>
    </row>
    <row r="326" spans="1:51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V326" s="1"/>
      <c r="AW326" s="1"/>
      <c r="AX326" s="1"/>
      <c r="AY326" s="1"/>
    </row>
    <row r="327" spans="1:51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V327" s="1"/>
      <c r="AW327" s="1"/>
      <c r="AX327" s="1"/>
      <c r="AY327" s="1"/>
    </row>
    <row r="328" spans="1:51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V328" s="1"/>
      <c r="AW328" s="1"/>
      <c r="AX328" s="1"/>
      <c r="AY328" s="1"/>
    </row>
    <row r="329" spans="1:51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V329" s="1"/>
      <c r="AW329" s="1"/>
      <c r="AX329" s="1"/>
      <c r="AY329" s="1"/>
    </row>
    <row r="330" spans="1:51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V330" s="1"/>
      <c r="AW330" s="1"/>
      <c r="AX330" s="1"/>
      <c r="AY330" s="1"/>
    </row>
    <row r="331" spans="1:51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V331" s="1"/>
      <c r="AW331" s="1"/>
      <c r="AX331" s="1"/>
      <c r="AY331" s="1"/>
    </row>
    <row r="332" spans="1:51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V332" s="1"/>
      <c r="AW332" s="1"/>
      <c r="AX332" s="1"/>
      <c r="AY332" s="1"/>
    </row>
    <row r="333" spans="1:51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V333" s="1"/>
      <c r="AW333" s="1"/>
      <c r="AX333" s="1"/>
      <c r="AY333" s="1"/>
    </row>
    <row r="334" spans="1:51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V334" s="1"/>
      <c r="AW334" s="1"/>
      <c r="AX334" s="1"/>
      <c r="AY334" s="1"/>
    </row>
    <row r="335" spans="1:51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V335" s="1"/>
      <c r="AW335" s="1"/>
      <c r="AX335" s="1"/>
      <c r="AY335" s="1"/>
    </row>
    <row r="336" spans="1:51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V336" s="1"/>
      <c r="AW336" s="1"/>
      <c r="AX336" s="1"/>
      <c r="AY336" s="1"/>
    </row>
    <row r="337" spans="1:51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V337" s="1"/>
      <c r="AW337" s="1"/>
      <c r="AX337" s="1"/>
      <c r="AY337" s="1"/>
    </row>
    <row r="338" spans="1:51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V338" s="1"/>
      <c r="AW338" s="1"/>
      <c r="AX338" s="1"/>
      <c r="AY338" s="1"/>
    </row>
    <row r="339" spans="1:51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V339" s="1"/>
      <c r="AW339" s="1"/>
      <c r="AX339" s="1"/>
      <c r="AY339" s="1"/>
    </row>
    <row r="340" spans="1:51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V340" s="1"/>
      <c r="AW340" s="1"/>
      <c r="AX340" s="1"/>
      <c r="AY340" s="1"/>
    </row>
    <row r="341" spans="1:51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V341" s="1"/>
      <c r="AW341" s="1"/>
      <c r="AX341" s="1"/>
      <c r="AY341" s="1"/>
    </row>
    <row r="342" spans="1:51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V342" s="1"/>
      <c r="AW342" s="1"/>
      <c r="AX342" s="1"/>
      <c r="AY342" s="1"/>
    </row>
    <row r="343" spans="1:51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V343" s="1"/>
      <c r="AW343" s="1"/>
      <c r="AX343" s="1"/>
      <c r="AY343" s="1"/>
    </row>
    <row r="344" spans="1:51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V344" s="1"/>
      <c r="AW344" s="1"/>
      <c r="AX344" s="1"/>
      <c r="AY344" s="1"/>
    </row>
    <row r="345" spans="1:51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V345" s="1"/>
      <c r="AW345" s="1"/>
      <c r="AX345" s="1"/>
      <c r="AY345" s="1"/>
    </row>
    <row r="346" spans="1:51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V346" s="1"/>
      <c r="AW346" s="1"/>
      <c r="AX346" s="1"/>
      <c r="AY346" s="1"/>
    </row>
    <row r="347" spans="1:51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V347" s="1"/>
      <c r="AW347" s="1"/>
      <c r="AX347" s="1"/>
      <c r="AY347" s="1"/>
    </row>
    <row r="348" spans="1:51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V348" s="1"/>
      <c r="AW348" s="1"/>
      <c r="AX348" s="1"/>
      <c r="AY348" s="1"/>
    </row>
    <row r="349" spans="1:51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V349" s="1"/>
      <c r="AW349" s="1"/>
      <c r="AX349" s="1"/>
      <c r="AY349" s="1"/>
    </row>
    <row r="350" spans="1:51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V350" s="1"/>
      <c r="AW350" s="1"/>
      <c r="AX350" s="1"/>
      <c r="AY350" s="1"/>
    </row>
    <row r="351" spans="1:51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V351" s="1"/>
      <c r="AW351" s="1"/>
      <c r="AX351" s="1"/>
      <c r="AY351" s="1"/>
    </row>
    <row r="352" spans="1:51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V352" s="1"/>
      <c r="AW352" s="1"/>
      <c r="AX352" s="1"/>
      <c r="AY352" s="1"/>
    </row>
    <row r="353" spans="1:51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V353" s="1"/>
      <c r="AW353" s="1"/>
      <c r="AX353" s="1"/>
      <c r="AY353" s="1"/>
    </row>
    <row r="354" spans="1:51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V354" s="1"/>
      <c r="AW354" s="1"/>
      <c r="AX354" s="1"/>
      <c r="AY354" s="1"/>
    </row>
    <row r="355" spans="1:51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V355" s="1"/>
      <c r="AW355" s="1"/>
      <c r="AX355" s="1"/>
      <c r="AY355" s="1"/>
    </row>
    <row r="356" spans="1:51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V356" s="1"/>
      <c r="AW356" s="1"/>
      <c r="AX356" s="1"/>
      <c r="AY356" s="1"/>
    </row>
    <row r="357" spans="1:51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V357" s="1"/>
      <c r="AW357" s="1"/>
      <c r="AX357" s="1"/>
      <c r="AY357" s="1"/>
    </row>
    <row r="358" spans="1:51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V358" s="1"/>
      <c r="AW358" s="1"/>
      <c r="AX358" s="1"/>
      <c r="AY358" s="1"/>
    </row>
    <row r="359" spans="1:51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V359" s="1"/>
      <c r="AW359" s="1"/>
      <c r="AX359" s="1"/>
      <c r="AY359" s="1"/>
    </row>
    <row r="360" spans="1:51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V360" s="1"/>
      <c r="AW360" s="1"/>
      <c r="AX360" s="1"/>
      <c r="AY360" s="1"/>
    </row>
    <row r="361" spans="1:51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V361" s="1"/>
      <c r="AW361" s="1"/>
      <c r="AX361" s="1"/>
      <c r="AY361" s="1"/>
    </row>
    <row r="362" spans="1:51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V362" s="1"/>
      <c r="AW362" s="1"/>
      <c r="AX362" s="1"/>
      <c r="AY362" s="1"/>
    </row>
    <row r="363" spans="1:51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V363" s="1"/>
      <c r="AW363" s="1"/>
      <c r="AX363" s="1"/>
      <c r="AY363" s="1"/>
    </row>
    <row r="364" spans="1:51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V364" s="1"/>
      <c r="AW364" s="1"/>
      <c r="AX364" s="1"/>
      <c r="AY364" s="1"/>
    </row>
    <row r="365" spans="1:51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V365" s="1"/>
      <c r="AW365" s="1"/>
      <c r="AX365" s="1"/>
      <c r="AY365" s="1"/>
    </row>
    <row r="366" spans="1:51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V366" s="1"/>
      <c r="AW366" s="1"/>
      <c r="AX366" s="1"/>
      <c r="AY366" s="1"/>
    </row>
    <row r="367" spans="1:51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V367" s="1"/>
      <c r="AW367" s="1"/>
      <c r="AX367" s="1"/>
      <c r="AY367" s="1"/>
    </row>
    <row r="368" spans="1:51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V368" s="1"/>
      <c r="AW368" s="1"/>
      <c r="AX368" s="1"/>
      <c r="AY368" s="1"/>
    </row>
    <row r="369" spans="1:51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V369" s="1"/>
      <c r="AW369" s="1"/>
      <c r="AX369" s="1"/>
      <c r="AY369" s="1"/>
    </row>
    <row r="370" spans="1:51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V370" s="1"/>
      <c r="AW370" s="1"/>
      <c r="AX370" s="1"/>
      <c r="AY370" s="1"/>
    </row>
    <row r="371" spans="1:51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V371" s="1"/>
      <c r="AW371" s="1"/>
      <c r="AX371" s="1"/>
      <c r="AY371" s="1"/>
    </row>
    <row r="372" spans="1:51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V372" s="1"/>
      <c r="AW372" s="1"/>
      <c r="AX372" s="1"/>
      <c r="AY372" s="1"/>
    </row>
    <row r="373" spans="1:51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V373" s="1"/>
      <c r="AW373" s="1"/>
      <c r="AX373" s="1"/>
      <c r="AY373" s="1"/>
    </row>
    <row r="374" spans="1:51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V374" s="1"/>
      <c r="AW374" s="1"/>
      <c r="AX374" s="1"/>
      <c r="AY374" s="1"/>
    </row>
    <row r="375" spans="1:51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V375" s="1"/>
      <c r="AW375" s="1"/>
      <c r="AX375" s="1"/>
      <c r="AY375" s="1"/>
    </row>
    <row r="376" spans="1:51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V376" s="1"/>
      <c r="AW376" s="1"/>
      <c r="AX376" s="1"/>
      <c r="AY376" s="1"/>
    </row>
    <row r="377" spans="1:51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V377" s="1"/>
      <c r="AW377" s="1"/>
      <c r="AX377" s="1"/>
      <c r="AY377" s="1"/>
    </row>
    <row r="378" spans="1:51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V378" s="1"/>
      <c r="AW378" s="1"/>
      <c r="AX378" s="1"/>
      <c r="AY378" s="1"/>
    </row>
    <row r="379" spans="1:51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V379" s="1"/>
      <c r="AW379" s="1"/>
      <c r="AX379" s="1"/>
      <c r="AY379" s="1"/>
    </row>
    <row r="380" spans="1:51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V380" s="1"/>
      <c r="AW380" s="1"/>
      <c r="AX380" s="1"/>
      <c r="AY380" s="1"/>
    </row>
    <row r="381" spans="1:51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V381" s="1"/>
      <c r="AW381" s="1"/>
      <c r="AX381" s="1"/>
      <c r="AY381" s="1"/>
    </row>
    <row r="382" spans="1:51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V382" s="1"/>
      <c r="AW382" s="1"/>
      <c r="AX382" s="1"/>
      <c r="AY382" s="1"/>
    </row>
    <row r="383" spans="1:51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V383" s="1"/>
      <c r="AW383" s="1"/>
      <c r="AX383" s="1"/>
      <c r="AY383" s="1"/>
    </row>
    <row r="384" spans="1:51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V384" s="1"/>
      <c r="AW384" s="1"/>
      <c r="AX384" s="1"/>
      <c r="AY384" s="1"/>
    </row>
    <row r="385" spans="1:51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V385" s="1"/>
      <c r="AW385" s="1"/>
      <c r="AX385" s="1"/>
      <c r="AY385" s="1"/>
    </row>
    <row r="386" spans="1:51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V386" s="1"/>
      <c r="AW386" s="1"/>
      <c r="AX386" s="1"/>
      <c r="AY386" s="1"/>
    </row>
    <row r="387" spans="1:51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V387" s="1"/>
      <c r="AW387" s="1"/>
      <c r="AX387" s="1"/>
      <c r="AY387" s="1"/>
    </row>
    <row r="388" spans="1:51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V388" s="1"/>
      <c r="AW388" s="1"/>
      <c r="AX388" s="1"/>
      <c r="AY388" s="1"/>
    </row>
    <row r="389" spans="1:51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V389" s="1"/>
      <c r="AW389" s="1"/>
      <c r="AX389" s="1"/>
      <c r="AY389" s="1"/>
    </row>
    <row r="390" spans="1:51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V390" s="1"/>
      <c r="AW390" s="1"/>
      <c r="AX390" s="1"/>
      <c r="AY390" s="1"/>
    </row>
    <row r="391" spans="1:51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V391" s="1"/>
      <c r="AW391" s="1"/>
      <c r="AX391" s="1"/>
      <c r="AY391" s="1"/>
    </row>
    <row r="392" spans="1:51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V392" s="1"/>
      <c r="AW392" s="1"/>
      <c r="AX392" s="1"/>
      <c r="AY392" s="1"/>
    </row>
    <row r="393" spans="1:51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V393" s="1"/>
      <c r="AW393" s="1"/>
      <c r="AX393" s="1"/>
      <c r="AY393" s="1"/>
    </row>
    <row r="394" spans="1:51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V394" s="1"/>
      <c r="AW394" s="1"/>
      <c r="AX394" s="1"/>
      <c r="AY394" s="1"/>
    </row>
    <row r="395" spans="1:51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V395" s="1"/>
      <c r="AW395" s="1"/>
      <c r="AX395" s="1"/>
      <c r="AY395" s="1"/>
    </row>
    <row r="396" spans="1:51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V396" s="1"/>
      <c r="AW396" s="1"/>
      <c r="AX396" s="1"/>
      <c r="AY396" s="1"/>
    </row>
    <row r="397" spans="1:51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V397" s="1"/>
      <c r="AW397" s="1"/>
      <c r="AX397" s="1"/>
      <c r="AY397" s="1"/>
    </row>
    <row r="398" spans="1:51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V398" s="1"/>
      <c r="AW398" s="1"/>
      <c r="AX398" s="1"/>
      <c r="AY398" s="1"/>
    </row>
    <row r="399" spans="1:51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V399" s="1"/>
      <c r="AW399" s="1"/>
      <c r="AX399" s="1"/>
      <c r="AY399" s="1"/>
    </row>
    <row r="400" spans="1:51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V400" s="1"/>
      <c r="AW400" s="1"/>
      <c r="AX400" s="1"/>
      <c r="AY400" s="1"/>
    </row>
    <row r="401" spans="1:51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V401" s="1"/>
      <c r="AW401" s="1"/>
      <c r="AX401" s="1"/>
      <c r="AY401" s="1"/>
    </row>
    <row r="402" spans="1:51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V402" s="1"/>
      <c r="AW402" s="1"/>
      <c r="AX402" s="1"/>
      <c r="AY402" s="1"/>
    </row>
    <row r="403" spans="1:51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V403" s="1"/>
      <c r="AW403" s="1"/>
      <c r="AX403" s="1"/>
      <c r="AY403" s="1"/>
    </row>
    <row r="404" spans="1:51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V404" s="1"/>
      <c r="AW404" s="1"/>
      <c r="AX404" s="1"/>
      <c r="AY404" s="1"/>
    </row>
    <row r="405" spans="1:51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V405" s="1"/>
      <c r="AW405" s="1"/>
      <c r="AX405" s="1"/>
      <c r="AY405" s="1"/>
    </row>
    <row r="406" spans="1:51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V406" s="1"/>
      <c r="AW406" s="1"/>
      <c r="AX406" s="1"/>
      <c r="AY406" s="1"/>
    </row>
    <row r="407" spans="1:51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V407" s="1"/>
      <c r="AW407" s="1"/>
      <c r="AX407" s="1"/>
      <c r="AY407" s="1"/>
    </row>
    <row r="408" spans="1:51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V408" s="1"/>
      <c r="AW408" s="1"/>
      <c r="AX408" s="1"/>
      <c r="AY408" s="1"/>
    </row>
    <row r="409" spans="1:51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V409" s="1"/>
      <c r="AW409" s="1"/>
      <c r="AX409" s="1"/>
      <c r="AY409" s="1"/>
    </row>
    <row r="410" spans="1:51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V410" s="1"/>
      <c r="AW410" s="1"/>
      <c r="AX410" s="1"/>
      <c r="AY410" s="1"/>
    </row>
    <row r="411" spans="1:51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V411" s="1"/>
      <c r="AW411" s="1"/>
      <c r="AX411" s="1"/>
      <c r="AY411" s="1"/>
    </row>
    <row r="412" spans="1:51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V412" s="1"/>
      <c r="AW412" s="1"/>
      <c r="AX412" s="1"/>
      <c r="AY412" s="1"/>
    </row>
    <row r="413" spans="1:51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V413" s="1"/>
      <c r="AW413" s="1"/>
      <c r="AX413" s="1"/>
      <c r="AY413" s="1"/>
    </row>
    <row r="414" spans="1:51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V414" s="1"/>
      <c r="AW414" s="1"/>
      <c r="AX414" s="1"/>
      <c r="AY414" s="1"/>
    </row>
    <row r="415" spans="1:51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V415" s="1"/>
      <c r="AW415" s="1"/>
      <c r="AX415" s="1"/>
      <c r="AY415" s="1"/>
    </row>
    <row r="416" spans="1:51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V416" s="1"/>
      <c r="AW416" s="1"/>
      <c r="AX416" s="1"/>
      <c r="AY416" s="1"/>
    </row>
    <row r="417" spans="1:51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V417" s="1"/>
      <c r="AW417" s="1"/>
      <c r="AX417" s="1"/>
      <c r="AY417" s="1"/>
    </row>
    <row r="418" spans="1:51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V418" s="1"/>
      <c r="AW418" s="1"/>
      <c r="AX418" s="1"/>
      <c r="AY418" s="1"/>
    </row>
    <row r="419" spans="1:51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V419" s="1"/>
      <c r="AW419" s="1"/>
      <c r="AX419" s="1"/>
      <c r="AY419" s="1"/>
    </row>
    <row r="420" spans="1:51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V420" s="1"/>
      <c r="AW420" s="1"/>
      <c r="AX420" s="1"/>
      <c r="AY420" s="1"/>
    </row>
    <row r="421" spans="1:51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V421" s="1"/>
      <c r="AW421" s="1"/>
      <c r="AX421" s="1"/>
      <c r="AY421" s="1"/>
    </row>
    <row r="422" spans="1:51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V422" s="1"/>
      <c r="AW422" s="1"/>
      <c r="AX422" s="1"/>
      <c r="AY422" s="1"/>
    </row>
    <row r="423" spans="1:51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V423" s="1"/>
      <c r="AW423" s="1"/>
      <c r="AX423" s="1"/>
      <c r="AY423" s="1"/>
    </row>
    <row r="424" spans="1:51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V424" s="1"/>
      <c r="AW424" s="1"/>
      <c r="AX424" s="1"/>
      <c r="AY424" s="1"/>
    </row>
    <row r="425" spans="1:51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V425" s="1"/>
      <c r="AW425" s="1"/>
      <c r="AX425" s="1"/>
      <c r="AY425" s="1"/>
    </row>
    <row r="426" spans="1:51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V426" s="1"/>
      <c r="AW426" s="1"/>
      <c r="AX426" s="1"/>
      <c r="AY426" s="1"/>
    </row>
    <row r="427" spans="1:51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V427" s="1"/>
      <c r="AW427" s="1"/>
      <c r="AX427" s="1"/>
      <c r="AY427" s="1"/>
    </row>
    <row r="428" spans="1:51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V428" s="1"/>
      <c r="AW428" s="1"/>
      <c r="AX428" s="1"/>
      <c r="AY428" s="1"/>
    </row>
    <row r="429" spans="1:51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V429" s="1"/>
      <c r="AW429" s="1"/>
      <c r="AX429" s="1"/>
      <c r="AY429" s="1"/>
    </row>
    <row r="430" spans="1:51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V430" s="1"/>
      <c r="AW430" s="1"/>
      <c r="AX430" s="1"/>
      <c r="AY430" s="1"/>
    </row>
    <row r="431" spans="1:51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V431" s="1"/>
      <c r="AW431" s="1"/>
      <c r="AX431" s="1"/>
      <c r="AY431" s="1"/>
    </row>
    <row r="432" spans="1:51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V432" s="1"/>
      <c r="AW432" s="1"/>
      <c r="AX432" s="1"/>
      <c r="AY432" s="1"/>
    </row>
    <row r="433" spans="1:51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V433" s="1"/>
      <c r="AW433" s="1"/>
      <c r="AX433" s="1"/>
      <c r="AY433" s="1"/>
    </row>
    <row r="434" spans="1:51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V434" s="1"/>
      <c r="AW434" s="1"/>
      <c r="AX434" s="1"/>
      <c r="AY434" s="1"/>
    </row>
    <row r="435" spans="1:51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V435" s="1"/>
      <c r="AW435" s="1"/>
      <c r="AX435" s="1"/>
      <c r="AY435" s="1"/>
    </row>
    <row r="436" spans="1:51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V436" s="1"/>
      <c r="AW436" s="1"/>
      <c r="AX436" s="1"/>
      <c r="AY436" s="1"/>
    </row>
    <row r="437" spans="1:51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V437" s="1"/>
      <c r="AW437" s="1"/>
      <c r="AX437" s="1"/>
      <c r="AY437" s="1"/>
    </row>
    <row r="438" spans="1:51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V438" s="1"/>
      <c r="AW438" s="1"/>
      <c r="AX438" s="1"/>
      <c r="AY438" s="1"/>
    </row>
    <row r="439" spans="1:51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V439" s="1"/>
      <c r="AW439" s="1"/>
      <c r="AX439" s="1"/>
      <c r="AY439" s="1"/>
    </row>
    <row r="440" spans="1:51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V440" s="1"/>
      <c r="AW440" s="1"/>
      <c r="AX440" s="1"/>
      <c r="AY440" s="1"/>
    </row>
    <row r="441" spans="1:51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V441" s="1"/>
      <c r="AW441" s="1"/>
      <c r="AX441" s="1"/>
      <c r="AY441" s="1"/>
    </row>
    <row r="442" spans="1:51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V442" s="1"/>
      <c r="AW442" s="1"/>
      <c r="AX442" s="1"/>
      <c r="AY442" s="1"/>
    </row>
    <row r="443" spans="1:51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V443" s="1"/>
      <c r="AW443" s="1"/>
      <c r="AX443" s="1"/>
      <c r="AY443" s="1"/>
    </row>
    <row r="444" spans="1:51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V444" s="1"/>
      <c r="AW444" s="1"/>
      <c r="AX444" s="1"/>
      <c r="AY444" s="1"/>
    </row>
    <row r="445" spans="1:51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V445" s="1"/>
      <c r="AW445" s="1"/>
      <c r="AX445" s="1"/>
      <c r="AY445" s="1"/>
    </row>
    <row r="446" spans="1:51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V446" s="1"/>
      <c r="AW446" s="1"/>
      <c r="AX446" s="1"/>
      <c r="AY446" s="1"/>
    </row>
    <row r="447" spans="1:51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V447" s="1"/>
      <c r="AW447" s="1"/>
      <c r="AX447" s="1"/>
      <c r="AY447" s="1"/>
    </row>
    <row r="448" spans="1:51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V448" s="1"/>
      <c r="AW448" s="1"/>
      <c r="AX448" s="1"/>
      <c r="AY448" s="1"/>
    </row>
    <row r="449" spans="1:51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V449" s="1"/>
      <c r="AW449" s="1"/>
      <c r="AX449" s="1"/>
      <c r="AY449" s="1"/>
    </row>
    <row r="450" spans="1:51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V450" s="1"/>
      <c r="AW450" s="1"/>
      <c r="AX450" s="1"/>
      <c r="AY450" s="1"/>
    </row>
    <row r="451" spans="1:51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V451" s="1"/>
      <c r="AW451" s="1"/>
      <c r="AX451" s="1"/>
      <c r="AY451" s="1"/>
    </row>
    <row r="452" spans="1:51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V452" s="1"/>
      <c r="AW452" s="1"/>
      <c r="AX452" s="1"/>
      <c r="AY452" s="1"/>
    </row>
    <row r="453" spans="1:51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V453" s="1"/>
      <c r="AW453" s="1"/>
      <c r="AX453" s="1"/>
      <c r="AY453" s="1"/>
    </row>
    <row r="454" spans="1:51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V454" s="1"/>
      <c r="AW454" s="1"/>
      <c r="AX454" s="1"/>
      <c r="AY454" s="1"/>
    </row>
    <row r="455" spans="1:51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V455" s="1"/>
      <c r="AW455" s="1"/>
      <c r="AX455" s="1"/>
      <c r="AY455" s="1"/>
    </row>
    <row r="456" spans="1:51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V456" s="1"/>
      <c r="AW456" s="1"/>
      <c r="AX456" s="1"/>
      <c r="AY456" s="1"/>
    </row>
    <row r="457" spans="1:51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V457" s="1"/>
      <c r="AW457" s="1"/>
      <c r="AX457" s="1"/>
      <c r="AY457" s="1"/>
    </row>
    <row r="458" spans="1:51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V458" s="1"/>
      <c r="AW458" s="1"/>
      <c r="AX458" s="1"/>
      <c r="AY458" s="1"/>
    </row>
    <row r="459" spans="1:51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V459" s="1"/>
      <c r="AW459" s="1"/>
      <c r="AX459" s="1"/>
      <c r="AY459" s="1"/>
    </row>
    <row r="460" spans="1:51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V460" s="1"/>
      <c r="AW460" s="1"/>
      <c r="AX460" s="1"/>
      <c r="AY460" s="1"/>
    </row>
    <row r="461" spans="1:51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V461" s="1"/>
      <c r="AW461" s="1"/>
      <c r="AX461" s="1"/>
      <c r="AY461" s="1"/>
    </row>
    <row r="462" spans="1:51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V462" s="1"/>
      <c r="AW462" s="1"/>
      <c r="AX462" s="1"/>
      <c r="AY462" s="1"/>
    </row>
    <row r="463" spans="1:51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V463" s="1"/>
      <c r="AW463" s="1"/>
      <c r="AX463" s="1"/>
      <c r="AY463" s="1"/>
    </row>
    <row r="464" spans="1:51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V464" s="1"/>
      <c r="AW464" s="1"/>
      <c r="AX464" s="1"/>
      <c r="AY464" s="1"/>
    </row>
    <row r="465" spans="1:51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V465" s="1"/>
      <c r="AW465" s="1"/>
      <c r="AX465" s="1"/>
      <c r="AY465" s="1"/>
    </row>
    <row r="466" spans="1:51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V466" s="1"/>
      <c r="AW466" s="1"/>
      <c r="AX466" s="1"/>
      <c r="AY466" s="1"/>
    </row>
    <row r="467" spans="1:51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V467" s="1"/>
      <c r="AW467" s="1"/>
      <c r="AX467" s="1"/>
      <c r="AY467" s="1"/>
    </row>
    <row r="468" spans="1:51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V468" s="1"/>
      <c r="AW468" s="1"/>
      <c r="AX468" s="1"/>
      <c r="AY468" s="1"/>
    </row>
    <row r="469" spans="1:51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V469" s="1"/>
      <c r="AW469" s="1"/>
      <c r="AX469" s="1"/>
      <c r="AY469" s="1"/>
    </row>
    <row r="470" spans="1:51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V470" s="1"/>
      <c r="AW470" s="1"/>
      <c r="AX470" s="1"/>
      <c r="AY470" s="1"/>
    </row>
    <row r="471" spans="1:51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V471" s="1"/>
      <c r="AW471" s="1"/>
      <c r="AX471" s="1"/>
      <c r="AY471" s="1"/>
    </row>
    <row r="472" spans="1:51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V472" s="1"/>
      <c r="AW472" s="1"/>
      <c r="AX472" s="1"/>
      <c r="AY472" s="1"/>
    </row>
    <row r="473" spans="1:51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V473" s="1"/>
      <c r="AW473" s="1"/>
      <c r="AX473" s="1"/>
      <c r="AY473" s="1"/>
    </row>
    <row r="474" spans="1:51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V474" s="1"/>
      <c r="AW474" s="1"/>
      <c r="AX474" s="1"/>
      <c r="AY474" s="1"/>
    </row>
    <row r="475" spans="1:51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V475" s="1"/>
      <c r="AW475" s="1"/>
      <c r="AX475" s="1"/>
      <c r="AY475" s="1"/>
    </row>
    <row r="476" spans="1:51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V476" s="1"/>
      <c r="AW476" s="1"/>
      <c r="AX476" s="1"/>
      <c r="AY476" s="1"/>
    </row>
    <row r="477" spans="1:51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V477" s="1"/>
      <c r="AW477" s="1"/>
      <c r="AX477" s="1"/>
      <c r="AY477" s="1"/>
    </row>
    <row r="478" spans="1:51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V478" s="1"/>
      <c r="AW478" s="1"/>
      <c r="AX478" s="1"/>
      <c r="AY478" s="1"/>
    </row>
    <row r="479" spans="1:51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V479" s="1"/>
      <c r="AW479" s="1"/>
      <c r="AX479" s="1"/>
      <c r="AY479" s="1"/>
    </row>
    <row r="480" spans="1:51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V480" s="1"/>
      <c r="AW480" s="1"/>
      <c r="AX480" s="1"/>
      <c r="AY480" s="1"/>
    </row>
    <row r="481" spans="1:51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V481" s="1"/>
      <c r="AW481" s="1"/>
      <c r="AX481" s="1"/>
      <c r="AY481" s="1"/>
    </row>
    <row r="482" spans="1:51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V482" s="1"/>
      <c r="AW482" s="1"/>
      <c r="AX482" s="1"/>
      <c r="AY482" s="1"/>
    </row>
    <row r="483" spans="1:51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V483" s="1"/>
      <c r="AW483" s="1"/>
      <c r="AX483" s="1"/>
      <c r="AY483" s="1"/>
    </row>
    <row r="484" spans="1:51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V484" s="1"/>
      <c r="AW484" s="1"/>
      <c r="AX484" s="1"/>
      <c r="AY484" s="1"/>
    </row>
    <row r="485" spans="1:51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V485" s="1"/>
      <c r="AW485" s="1"/>
      <c r="AX485" s="1"/>
      <c r="AY485" s="1"/>
    </row>
    <row r="486" spans="1:51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V486" s="1"/>
      <c r="AW486" s="1"/>
      <c r="AX486" s="1"/>
      <c r="AY486" s="1"/>
    </row>
    <row r="487" spans="1:51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V487" s="1"/>
      <c r="AW487" s="1"/>
      <c r="AX487" s="1"/>
      <c r="AY487" s="1"/>
    </row>
    <row r="488" spans="1:51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V488" s="1"/>
      <c r="AW488" s="1"/>
      <c r="AX488" s="1"/>
      <c r="AY488" s="1"/>
    </row>
    <row r="489" spans="1:51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V489" s="1"/>
      <c r="AW489" s="1"/>
      <c r="AX489" s="1"/>
      <c r="AY489" s="1"/>
    </row>
    <row r="490" spans="1:51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V490" s="1"/>
      <c r="AW490" s="1"/>
      <c r="AX490" s="1"/>
      <c r="AY490" s="1"/>
    </row>
    <row r="491" spans="1:51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V491" s="1"/>
      <c r="AW491" s="1"/>
      <c r="AX491" s="1"/>
      <c r="AY491" s="1"/>
    </row>
    <row r="492" spans="1:51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V492" s="1"/>
      <c r="AW492" s="1"/>
      <c r="AX492" s="1"/>
      <c r="AY492" s="1"/>
    </row>
    <row r="493" spans="1:51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V493" s="1"/>
      <c r="AW493" s="1"/>
      <c r="AX493" s="1"/>
      <c r="AY493" s="1"/>
    </row>
    <row r="494" spans="1:51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V494" s="1"/>
      <c r="AW494" s="1"/>
      <c r="AX494" s="1"/>
      <c r="AY494" s="1"/>
    </row>
    <row r="495" spans="1:51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V495" s="1"/>
      <c r="AW495" s="1"/>
      <c r="AX495" s="1"/>
      <c r="AY495" s="1"/>
    </row>
    <row r="496" spans="1:51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V496" s="1"/>
      <c r="AW496" s="1"/>
      <c r="AX496" s="1"/>
      <c r="AY496" s="1"/>
    </row>
    <row r="497" spans="1:51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V497" s="1"/>
      <c r="AW497" s="1"/>
      <c r="AX497" s="1"/>
      <c r="AY497" s="1"/>
    </row>
    <row r="498" spans="1:51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V498" s="1"/>
      <c r="AW498" s="1"/>
      <c r="AX498" s="1"/>
      <c r="AY498" s="1"/>
    </row>
    <row r="499" spans="1:51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V499" s="1"/>
      <c r="AW499" s="1"/>
      <c r="AX499" s="1"/>
      <c r="AY499" s="1"/>
    </row>
    <row r="500" spans="1:51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V500" s="1"/>
      <c r="AW500" s="1"/>
      <c r="AX500" s="1"/>
      <c r="AY500" s="1"/>
    </row>
    <row r="501" spans="1:51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V501" s="1"/>
      <c r="AW501" s="1"/>
      <c r="AX501" s="1"/>
      <c r="AY501" s="1"/>
    </row>
    <row r="502" spans="1:51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V502" s="1"/>
      <c r="AW502" s="1"/>
      <c r="AX502" s="1"/>
      <c r="AY502" s="1"/>
    </row>
    <row r="503" spans="1:51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V503" s="1"/>
      <c r="AW503" s="1"/>
      <c r="AX503" s="1"/>
      <c r="AY503" s="1"/>
    </row>
    <row r="504" spans="1:51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V504" s="1"/>
      <c r="AW504" s="1"/>
      <c r="AX504" s="1"/>
      <c r="AY504" s="1"/>
    </row>
    <row r="505" spans="1:51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V505" s="1"/>
      <c r="AW505" s="1"/>
      <c r="AX505" s="1"/>
      <c r="AY505" s="1"/>
    </row>
    <row r="506" spans="1:51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V506" s="1"/>
      <c r="AW506" s="1"/>
      <c r="AX506" s="1"/>
      <c r="AY506" s="1"/>
    </row>
    <row r="507" spans="1:51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V507" s="1"/>
      <c r="AW507" s="1"/>
      <c r="AX507" s="1"/>
      <c r="AY507" s="1"/>
    </row>
    <row r="508" spans="1:51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V508" s="1"/>
      <c r="AW508" s="1"/>
      <c r="AX508" s="1"/>
      <c r="AY508" s="1"/>
    </row>
    <row r="509" spans="1:51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V509" s="1"/>
      <c r="AW509" s="1"/>
      <c r="AX509" s="1"/>
      <c r="AY509" s="1"/>
    </row>
    <row r="510" spans="1:51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V510" s="1"/>
      <c r="AW510" s="1"/>
      <c r="AX510" s="1"/>
      <c r="AY510" s="1"/>
    </row>
    <row r="511" spans="1:51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V511" s="1"/>
      <c r="AW511" s="1"/>
      <c r="AX511" s="1"/>
      <c r="AY511" s="1"/>
    </row>
    <row r="512" spans="1:51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V512" s="1"/>
      <c r="AW512" s="1"/>
      <c r="AX512" s="1"/>
      <c r="AY512" s="1"/>
    </row>
    <row r="513" spans="1:51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V513" s="1"/>
      <c r="AW513" s="1"/>
      <c r="AX513" s="1"/>
      <c r="AY513" s="1"/>
    </row>
    <row r="514" spans="1:51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V514" s="1"/>
      <c r="AW514" s="1"/>
      <c r="AX514" s="1"/>
      <c r="AY514" s="1"/>
    </row>
    <row r="515" spans="1:51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V515" s="1"/>
      <c r="AW515" s="1"/>
      <c r="AX515" s="1"/>
      <c r="AY515" s="1"/>
    </row>
    <row r="516" spans="1:51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V516" s="1"/>
      <c r="AW516" s="1"/>
      <c r="AX516" s="1"/>
      <c r="AY516" s="1"/>
    </row>
    <row r="517" spans="1:51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V517" s="1"/>
      <c r="AW517" s="1"/>
      <c r="AX517" s="1"/>
      <c r="AY517" s="1"/>
    </row>
    <row r="518" spans="1:51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V518" s="1"/>
      <c r="AW518" s="1"/>
      <c r="AX518" s="1"/>
      <c r="AY518" s="1"/>
    </row>
    <row r="519" spans="1:51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V519" s="1"/>
      <c r="AW519" s="1"/>
      <c r="AX519" s="1"/>
      <c r="AY519" s="1"/>
    </row>
    <row r="520" spans="1:51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V520" s="1"/>
      <c r="AW520" s="1"/>
      <c r="AX520" s="1"/>
      <c r="AY520" s="1"/>
    </row>
    <row r="521" spans="1:51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V521" s="1"/>
      <c r="AW521" s="1"/>
      <c r="AX521" s="1"/>
      <c r="AY521" s="1"/>
    </row>
    <row r="522" spans="1:51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V522" s="1"/>
      <c r="AW522" s="1"/>
      <c r="AX522" s="1"/>
      <c r="AY522" s="1"/>
    </row>
    <row r="523" spans="1:51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V523" s="1"/>
      <c r="AW523" s="1"/>
      <c r="AX523" s="1"/>
      <c r="AY523" s="1"/>
    </row>
    <row r="524" spans="1:51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V524" s="1"/>
      <c r="AW524" s="1"/>
      <c r="AX524" s="1"/>
      <c r="AY524" s="1"/>
    </row>
    <row r="525" spans="1:51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V525" s="1"/>
      <c r="AW525" s="1"/>
      <c r="AX525" s="1"/>
      <c r="AY525" s="1"/>
    </row>
    <row r="526" spans="1:51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V526" s="1"/>
      <c r="AW526" s="1"/>
      <c r="AX526" s="1"/>
      <c r="AY526" s="1"/>
    </row>
    <row r="527" spans="1:51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V527" s="1"/>
      <c r="AW527" s="1"/>
      <c r="AX527" s="1"/>
      <c r="AY527" s="1"/>
    </row>
    <row r="528" spans="1:51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V528" s="1"/>
      <c r="AW528" s="1"/>
      <c r="AX528" s="1"/>
      <c r="AY528" s="1"/>
    </row>
    <row r="529" spans="1:51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V529" s="1"/>
      <c r="AW529" s="1"/>
      <c r="AX529" s="1"/>
      <c r="AY529" s="1"/>
    </row>
    <row r="530" spans="1:51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V530" s="1"/>
      <c r="AW530" s="1"/>
      <c r="AX530" s="1"/>
      <c r="AY530" s="1"/>
    </row>
    <row r="531" spans="1:51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V531" s="1"/>
      <c r="AW531" s="1"/>
      <c r="AX531" s="1"/>
      <c r="AY531" s="1"/>
    </row>
    <row r="532" spans="1:51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V532" s="1"/>
      <c r="AW532" s="1"/>
      <c r="AX532" s="1"/>
      <c r="AY532" s="1"/>
    </row>
    <row r="533" spans="1:51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V533" s="1"/>
      <c r="AW533" s="1"/>
      <c r="AX533" s="1"/>
      <c r="AY533" s="1"/>
    </row>
    <row r="534" spans="1:51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V534" s="1"/>
      <c r="AW534" s="1"/>
      <c r="AX534" s="1"/>
      <c r="AY534" s="1"/>
    </row>
    <row r="535" spans="1:51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V535" s="1"/>
      <c r="AW535" s="1"/>
      <c r="AX535" s="1"/>
      <c r="AY535" s="1"/>
    </row>
    <row r="536" spans="1:51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V536" s="1"/>
      <c r="AW536" s="1"/>
      <c r="AX536" s="1"/>
      <c r="AY536" s="1"/>
    </row>
    <row r="537" spans="1:51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V537" s="1"/>
      <c r="AW537" s="1"/>
      <c r="AX537" s="1"/>
      <c r="AY537" s="1"/>
    </row>
    <row r="538" spans="1:51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V538" s="1"/>
      <c r="AW538" s="1"/>
      <c r="AX538" s="1"/>
      <c r="AY538" s="1"/>
    </row>
    <row r="539" spans="1:51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V539" s="1"/>
      <c r="AW539" s="1"/>
      <c r="AX539" s="1"/>
      <c r="AY539" s="1"/>
    </row>
    <row r="540" spans="1:51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V540" s="1"/>
      <c r="AW540" s="1"/>
      <c r="AX540" s="1"/>
      <c r="AY540" s="1"/>
    </row>
    <row r="541" spans="1:51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V541" s="1"/>
      <c r="AW541" s="1"/>
      <c r="AX541" s="1"/>
      <c r="AY541" s="1"/>
    </row>
    <row r="542" spans="1:51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V542" s="1"/>
      <c r="AW542" s="1"/>
      <c r="AX542" s="1"/>
      <c r="AY542" s="1"/>
    </row>
    <row r="543" spans="1:51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V543" s="1"/>
      <c r="AW543" s="1"/>
      <c r="AX543" s="1"/>
      <c r="AY543" s="1"/>
    </row>
    <row r="544" spans="1:51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V544" s="1"/>
      <c r="AW544" s="1"/>
      <c r="AX544" s="1"/>
      <c r="AY544" s="1"/>
    </row>
    <row r="545" spans="1:51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V545" s="1"/>
      <c r="AW545" s="1"/>
      <c r="AX545" s="1"/>
      <c r="AY545" s="1"/>
    </row>
    <row r="546" spans="1:51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V546" s="1"/>
      <c r="AW546" s="1"/>
      <c r="AX546" s="1"/>
      <c r="AY546" s="1"/>
    </row>
    <row r="547" spans="1:51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V547" s="1"/>
      <c r="AW547" s="1"/>
      <c r="AX547" s="1"/>
      <c r="AY547" s="1"/>
    </row>
    <row r="548" spans="1:51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V548" s="1"/>
      <c r="AW548" s="1"/>
      <c r="AX548" s="1"/>
      <c r="AY548" s="1"/>
    </row>
    <row r="549" spans="1:51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V549" s="1"/>
      <c r="AW549" s="1"/>
      <c r="AX549" s="1"/>
      <c r="AY549" s="1"/>
    </row>
    <row r="550" spans="1:51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V550" s="1"/>
      <c r="AW550" s="1"/>
      <c r="AX550" s="1"/>
      <c r="AY550" s="1"/>
    </row>
    <row r="551" spans="1:51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V551" s="1"/>
      <c r="AW551" s="1"/>
      <c r="AX551" s="1"/>
      <c r="AY551" s="1"/>
    </row>
    <row r="552" spans="1:51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V552" s="1"/>
      <c r="AW552" s="1"/>
      <c r="AX552" s="1"/>
      <c r="AY552" s="1"/>
    </row>
    <row r="553" spans="1:51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V553" s="1"/>
      <c r="AW553" s="1"/>
      <c r="AX553" s="1"/>
      <c r="AY553" s="1"/>
    </row>
    <row r="554" spans="1:51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V554" s="1"/>
      <c r="AW554" s="1"/>
      <c r="AX554" s="1"/>
      <c r="AY554" s="1"/>
    </row>
    <row r="555" spans="1:51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V555" s="1"/>
      <c r="AW555" s="1"/>
      <c r="AX555" s="1"/>
      <c r="AY555" s="1"/>
    </row>
    <row r="556" spans="1:51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V556" s="1"/>
      <c r="AW556" s="1"/>
      <c r="AX556" s="1"/>
      <c r="AY556" s="1"/>
    </row>
    <row r="557" spans="1:51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V557" s="1"/>
      <c r="AW557" s="1"/>
      <c r="AX557" s="1"/>
      <c r="AY557" s="1"/>
    </row>
    <row r="558" spans="1:51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V558" s="1"/>
      <c r="AW558" s="1"/>
      <c r="AX558" s="1"/>
      <c r="AY558" s="1"/>
    </row>
    <row r="559" spans="1:51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V559" s="1"/>
      <c r="AW559" s="1"/>
      <c r="AX559" s="1"/>
      <c r="AY559" s="1"/>
    </row>
    <row r="560" spans="1:51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V560" s="1"/>
      <c r="AW560" s="1"/>
      <c r="AX560" s="1"/>
      <c r="AY560" s="1"/>
    </row>
    <row r="561" spans="1:51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V561" s="1"/>
      <c r="AW561" s="1"/>
      <c r="AX561" s="1"/>
      <c r="AY561" s="1"/>
    </row>
    <row r="562" spans="1:51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V562" s="1"/>
      <c r="AW562" s="1"/>
      <c r="AX562" s="1"/>
      <c r="AY562" s="1"/>
    </row>
    <row r="563" spans="1:51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V563" s="1"/>
      <c r="AW563" s="1"/>
      <c r="AX563" s="1"/>
      <c r="AY563" s="1"/>
    </row>
    <row r="564" spans="1:51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V564" s="1"/>
      <c r="AW564" s="1"/>
      <c r="AX564" s="1"/>
      <c r="AY564" s="1"/>
    </row>
    <row r="565" spans="1:51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V565" s="1"/>
      <c r="AW565" s="1"/>
      <c r="AX565" s="1"/>
      <c r="AY565" s="1"/>
    </row>
    <row r="566" spans="1:51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V566" s="1"/>
      <c r="AW566" s="1"/>
      <c r="AX566" s="1"/>
      <c r="AY566" s="1"/>
    </row>
    <row r="567" spans="1:51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V567" s="1"/>
      <c r="AW567" s="1"/>
      <c r="AX567" s="1"/>
      <c r="AY567" s="1"/>
    </row>
    <row r="568" spans="1:51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V568" s="1"/>
      <c r="AW568" s="1"/>
      <c r="AX568" s="1"/>
      <c r="AY568" s="1"/>
    </row>
    <row r="569" spans="1:51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V569" s="1"/>
      <c r="AW569" s="1"/>
      <c r="AX569" s="1"/>
      <c r="AY569" s="1"/>
    </row>
    <row r="570" spans="1:51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V570" s="1"/>
      <c r="AW570" s="1"/>
      <c r="AX570" s="1"/>
      <c r="AY570" s="1"/>
    </row>
    <row r="571" spans="1:51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V571" s="1"/>
      <c r="AW571" s="1"/>
      <c r="AX571" s="1"/>
      <c r="AY571" s="1"/>
    </row>
    <row r="572" spans="1:51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V572" s="1"/>
      <c r="AW572" s="1"/>
      <c r="AX572" s="1"/>
      <c r="AY572" s="1"/>
    </row>
    <row r="573" spans="1:51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V573" s="1"/>
      <c r="AW573" s="1"/>
      <c r="AX573" s="1"/>
      <c r="AY573" s="1"/>
    </row>
    <row r="574" spans="1:51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V574" s="1"/>
      <c r="AW574" s="1"/>
      <c r="AX574" s="1"/>
      <c r="AY574" s="1"/>
    </row>
    <row r="575" spans="1:51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V575" s="1"/>
      <c r="AW575" s="1"/>
      <c r="AX575" s="1"/>
      <c r="AY575" s="1"/>
    </row>
    <row r="576" spans="1:51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V576" s="1"/>
      <c r="AW576" s="1"/>
      <c r="AX576" s="1"/>
      <c r="AY576" s="1"/>
    </row>
    <row r="577" spans="1:51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V577" s="1"/>
      <c r="AW577" s="1"/>
      <c r="AX577" s="1"/>
      <c r="AY577" s="1"/>
    </row>
    <row r="578" spans="1:51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V578" s="1"/>
      <c r="AW578" s="1"/>
      <c r="AX578" s="1"/>
      <c r="AY578" s="1"/>
    </row>
    <row r="579" spans="1:51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V579" s="1"/>
      <c r="AW579" s="1"/>
      <c r="AX579" s="1"/>
      <c r="AY579" s="1"/>
    </row>
    <row r="580" spans="1:51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V580" s="1"/>
      <c r="AW580" s="1"/>
      <c r="AX580" s="1"/>
      <c r="AY580" s="1"/>
    </row>
    <row r="581" spans="1:51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V581" s="1"/>
      <c r="AW581" s="1"/>
      <c r="AX581" s="1"/>
      <c r="AY581" s="1"/>
    </row>
    <row r="582" spans="1:51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V582" s="1"/>
      <c r="AW582" s="1"/>
      <c r="AX582" s="1"/>
      <c r="AY582" s="1"/>
    </row>
    <row r="583" spans="1:51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V583" s="1"/>
      <c r="AW583" s="1"/>
      <c r="AX583" s="1"/>
      <c r="AY583" s="1"/>
    </row>
    <row r="584" spans="1:51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V584" s="1"/>
      <c r="AW584" s="1"/>
      <c r="AX584" s="1"/>
      <c r="AY584" s="1"/>
    </row>
    <row r="585" spans="1:51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V585" s="1"/>
      <c r="AW585" s="1"/>
      <c r="AX585" s="1"/>
      <c r="AY585" s="1"/>
    </row>
    <row r="586" spans="1:51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V586" s="1"/>
      <c r="AW586" s="1"/>
      <c r="AX586" s="1"/>
      <c r="AY586" s="1"/>
    </row>
    <row r="587" spans="1:51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V587" s="1"/>
      <c r="AW587" s="1"/>
      <c r="AX587" s="1"/>
      <c r="AY587" s="1"/>
    </row>
    <row r="588" spans="1:51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V588" s="1"/>
      <c r="AW588" s="1"/>
      <c r="AX588" s="1"/>
      <c r="AY588" s="1"/>
    </row>
    <row r="589" spans="1:51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V589" s="1"/>
      <c r="AW589" s="1"/>
      <c r="AX589" s="1"/>
      <c r="AY589" s="1"/>
    </row>
    <row r="590" spans="1:51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V590" s="1"/>
      <c r="AW590" s="1"/>
      <c r="AX590" s="1"/>
      <c r="AY590" s="1"/>
    </row>
    <row r="591" spans="1:51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V591" s="1"/>
      <c r="AW591" s="1"/>
      <c r="AX591" s="1"/>
      <c r="AY591" s="1"/>
    </row>
    <row r="592" spans="1:51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V592" s="1"/>
      <c r="AW592" s="1"/>
      <c r="AX592" s="1"/>
      <c r="AY592" s="1"/>
    </row>
    <row r="593" spans="1:51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V593" s="1"/>
      <c r="AW593" s="1"/>
      <c r="AX593" s="1"/>
      <c r="AY593" s="1"/>
    </row>
    <row r="594" spans="1:51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V594" s="1"/>
      <c r="AW594" s="1"/>
      <c r="AX594" s="1"/>
      <c r="AY594" s="1"/>
    </row>
    <row r="595" spans="1:51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V595" s="1"/>
      <c r="AW595" s="1"/>
      <c r="AX595" s="1"/>
      <c r="AY595" s="1"/>
    </row>
    <row r="596" spans="1:51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V596" s="1"/>
      <c r="AW596" s="1"/>
      <c r="AX596" s="1"/>
      <c r="AY596" s="1"/>
    </row>
    <row r="597" spans="1:51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V597" s="1"/>
      <c r="AW597" s="1"/>
      <c r="AX597" s="1"/>
      <c r="AY597" s="1"/>
    </row>
    <row r="598" spans="1:51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V598" s="1"/>
      <c r="AW598" s="1"/>
      <c r="AX598" s="1"/>
      <c r="AY598" s="1"/>
    </row>
    <row r="599" spans="1:51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V599" s="1"/>
      <c r="AW599" s="1"/>
      <c r="AX599" s="1"/>
      <c r="AY599" s="1"/>
    </row>
    <row r="600" spans="1:51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V600" s="1"/>
      <c r="AW600" s="1"/>
      <c r="AX600" s="1"/>
      <c r="AY600" s="1"/>
    </row>
    <row r="601" spans="1:51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V601" s="1"/>
      <c r="AW601" s="1"/>
      <c r="AX601" s="1"/>
      <c r="AY601" s="1"/>
    </row>
    <row r="602" spans="1:51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V602" s="1"/>
      <c r="AW602" s="1"/>
      <c r="AX602" s="1"/>
      <c r="AY602" s="1"/>
    </row>
    <row r="603" spans="1:51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V603" s="1"/>
      <c r="AW603" s="1"/>
      <c r="AX603" s="1"/>
      <c r="AY603" s="1"/>
    </row>
    <row r="604" spans="1:51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V604" s="1"/>
      <c r="AW604" s="1"/>
      <c r="AX604" s="1"/>
      <c r="AY604" s="1"/>
    </row>
    <row r="605" spans="1:51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V605" s="1"/>
      <c r="AW605" s="1"/>
      <c r="AX605" s="1"/>
      <c r="AY605" s="1"/>
    </row>
    <row r="606" spans="1:51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V606" s="1"/>
      <c r="AW606" s="1"/>
      <c r="AX606" s="1"/>
      <c r="AY606" s="1"/>
    </row>
    <row r="607" spans="1:51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V607" s="1"/>
      <c r="AW607" s="1"/>
      <c r="AX607" s="1"/>
      <c r="AY607" s="1"/>
    </row>
    <row r="608" spans="1:51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V608" s="1"/>
      <c r="AW608" s="1"/>
      <c r="AX608" s="1"/>
      <c r="AY608" s="1"/>
    </row>
    <row r="609" spans="1:51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V609" s="1"/>
      <c r="AW609" s="1"/>
      <c r="AX609" s="1"/>
      <c r="AY609" s="1"/>
    </row>
    <row r="610" spans="1:51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V610" s="1"/>
      <c r="AW610" s="1"/>
      <c r="AX610" s="1"/>
      <c r="AY610" s="1"/>
    </row>
    <row r="611" spans="1:51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V611" s="1"/>
      <c r="AW611" s="1"/>
      <c r="AX611" s="1"/>
      <c r="AY611" s="1"/>
    </row>
    <row r="612" spans="1:51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V612" s="1"/>
      <c r="AW612" s="1"/>
      <c r="AX612" s="1"/>
      <c r="AY612" s="1"/>
    </row>
    <row r="613" spans="1:51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V613" s="1"/>
      <c r="AW613" s="1"/>
      <c r="AX613" s="1"/>
      <c r="AY613" s="1"/>
    </row>
    <row r="614" spans="1:51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V614" s="1"/>
      <c r="AW614" s="1"/>
      <c r="AX614" s="1"/>
      <c r="AY614" s="1"/>
    </row>
    <row r="615" spans="1:51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V615" s="1"/>
      <c r="AW615" s="1"/>
      <c r="AX615" s="1"/>
      <c r="AY615" s="1"/>
    </row>
    <row r="616" spans="1:51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V616" s="1"/>
      <c r="AW616" s="1"/>
      <c r="AX616" s="1"/>
      <c r="AY616" s="1"/>
    </row>
    <row r="617" spans="1:51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V617" s="1"/>
      <c r="AW617" s="1"/>
      <c r="AX617" s="1"/>
      <c r="AY617" s="1"/>
    </row>
    <row r="618" spans="1:51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V618" s="1"/>
      <c r="AW618" s="1"/>
      <c r="AX618" s="1"/>
      <c r="AY618" s="1"/>
    </row>
    <row r="619" spans="1:51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V619" s="1"/>
      <c r="AW619" s="1"/>
      <c r="AX619" s="1"/>
      <c r="AY619" s="1"/>
    </row>
    <row r="620" spans="1:51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V620" s="1"/>
      <c r="AW620" s="1"/>
      <c r="AX620" s="1"/>
      <c r="AY620" s="1"/>
    </row>
    <row r="621" spans="1:51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V621" s="1"/>
      <c r="AW621" s="1"/>
      <c r="AX621" s="1"/>
      <c r="AY621" s="1"/>
    </row>
    <row r="622" spans="1:51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V622" s="1"/>
      <c r="AW622" s="1"/>
      <c r="AX622" s="1"/>
      <c r="AY622" s="1"/>
    </row>
    <row r="623" spans="1:51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V623" s="1"/>
      <c r="AW623" s="1"/>
      <c r="AX623" s="1"/>
      <c r="AY623" s="1"/>
    </row>
    <row r="624" spans="1:51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V624" s="1"/>
      <c r="AW624" s="1"/>
      <c r="AX624" s="1"/>
      <c r="AY624" s="1"/>
    </row>
    <row r="625" spans="1:51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V625" s="1"/>
      <c r="AW625" s="1"/>
      <c r="AX625" s="1"/>
      <c r="AY625" s="1"/>
    </row>
    <row r="626" spans="1:51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V626" s="1"/>
      <c r="AW626" s="1"/>
      <c r="AX626" s="1"/>
      <c r="AY626" s="1"/>
    </row>
    <row r="627" spans="1:51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V627" s="1"/>
      <c r="AW627" s="1"/>
      <c r="AX627" s="1"/>
      <c r="AY627" s="1"/>
    </row>
    <row r="628" spans="1:51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V628" s="1"/>
      <c r="AW628" s="1"/>
      <c r="AX628" s="1"/>
      <c r="AY628" s="1"/>
    </row>
    <row r="629" spans="1:51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V629" s="1"/>
      <c r="AW629" s="1"/>
      <c r="AX629" s="1"/>
      <c r="AY629" s="1"/>
    </row>
    <row r="630" spans="1:51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V630" s="1"/>
      <c r="AW630" s="1"/>
      <c r="AX630" s="1"/>
      <c r="AY630" s="1"/>
    </row>
    <row r="631" spans="1:51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V631" s="1"/>
      <c r="AW631" s="1"/>
      <c r="AX631" s="1"/>
      <c r="AY631" s="1"/>
    </row>
    <row r="632" spans="1:51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V632" s="1"/>
      <c r="AW632" s="1"/>
      <c r="AX632" s="1"/>
      <c r="AY632" s="1"/>
    </row>
    <row r="633" spans="1:51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V633" s="1"/>
      <c r="AW633" s="1"/>
      <c r="AX633" s="1"/>
      <c r="AY633" s="1"/>
    </row>
    <row r="634" spans="1:51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V634" s="1"/>
      <c r="AW634" s="1"/>
      <c r="AX634" s="1"/>
      <c r="AY634" s="1"/>
    </row>
    <row r="635" spans="1:51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V635" s="1"/>
      <c r="AW635" s="1"/>
      <c r="AX635" s="1"/>
      <c r="AY635" s="1"/>
    </row>
    <row r="636" spans="1:51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V636" s="1"/>
      <c r="AW636" s="1"/>
      <c r="AX636" s="1"/>
      <c r="AY636" s="1"/>
    </row>
    <row r="637" spans="1:51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V637" s="1"/>
      <c r="AW637" s="1"/>
      <c r="AX637" s="1"/>
      <c r="AY637" s="1"/>
    </row>
    <row r="638" spans="1:51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V638" s="1"/>
      <c r="AW638" s="1"/>
      <c r="AX638" s="1"/>
      <c r="AY638" s="1"/>
    </row>
    <row r="639" spans="1:51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V639" s="1"/>
      <c r="AW639" s="1"/>
      <c r="AX639" s="1"/>
      <c r="AY639" s="1"/>
    </row>
    <row r="640" spans="1:51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V640" s="1"/>
      <c r="AW640" s="1"/>
      <c r="AX640" s="1"/>
      <c r="AY640" s="1"/>
    </row>
    <row r="641" spans="1:51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V641" s="1"/>
      <c r="AW641" s="1"/>
      <c r="AX641" s="1"/>
      <c r="AY641" s="1"/>
    </row>
    <row r="642" spans="1:51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V642" s="1"/>
      <c r="AW642" s="1"/>
      <c r="AX642" s="1"/>
      <c r="AY642" s="1"/>
    </row>
    <row r="643" spans="1:51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V643" s="1"/>
      <c r="AW643" s="1"/>
      <c r="AX643" s="1"/>
      <c r="AY643" s="1"/>
    </row>
    <row r="644" spans="1:51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V644" s="1"/>
      <c r="AW644" s="1"/>
      <c r="AX644" s="1"/>
      <c r="AY644" s="1"/>
    </row>
    <row r="645" spans="1:51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V645" s="1"/>
      <c r="AW645" s="1"/>
      <c r="AX645" s="1"/>
      <c r="AY645" s="1"/>
    </row>
    <row r="646" spans="1:51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V646" s="1"/>
      <c r="AW646" s="1"/>
      <c r="AX646" s="1"/>
      <c r="AY646" s="1"/>
    </row>
    <row r="647" spans="1:51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V647" s="1"/>
      <c r="AW647" s="1"/>
      <c r="AX647" s="1"/>
      <c r="AY647" s="1"/>
    </row>
    <row r="648" spans="1:51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V648" s="1"/>
      <c r="AW648" s="1"/>
      <c r="AX648" s="1"/>
      <c r="AY648" s="1"/>
    </row>
    <row r="649" spans="1:51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V649" s="1"/>
      <c r="AW649" s="1"/>
      <c r="AX649" s="1"/>
      <c r="AY649" s="1"/>
    </row>
    <row r="650" spans="1:51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V650" s="1"/>
      <c r="AW650" s="1"/>
      <c r="AX650" s="1"/>
      <c r="AY650" s="1"/>
    </row>
    <row r="651" spans="1:51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V651" s="1"/>
      <c r="AW651" s="1"/>
      <c r="AX651" s="1"/>
      <c r="AY651" s="1"/>
    </row>
    <row r="652" spans="1:51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V652" s="1"/>
      <c r="AW652" s="1"/>
      <c r="AX652" s="1"/>
      <c r="AY652" s="1"/>
    </row>
    <row r="653" spans="1:51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V653" s="1"/>
      <c r="AW653" s="1"/>
      <c r="AX653" s="1"/>
      <c r="AY653" s="1"/>
    </row>
    <row r="654" spans="1:51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V654" s="1"/>
      <c r="AW654" s="1"/>
      <c r="AX654" s="1"/>
      <c r="AY654" s="1"/>
    </row>
    <row r="655" spans="1:51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V655" s="1"/>
      <c r="AW655" s="1"/>
      <c r="AX655" s="1"/>
      <c r="AY655" s="1"/>
    </row>
    <row r="656" spans="1:51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V656" s="1"/>
      <c r="AW656" s="1"/>
      <c r="AX656" s="1"/>
      <c r="AY656" s="1"/>
    </row>
    <row r="657" spans="1:51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V657" s="1"/>
      <c r="AW657" s="1"/>
      <c r="AX657" s="1"/>
      <c r="AY657" s="1"/>
    </row>
    <row r="658" spans="1:51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V658" s="1"/>
      <c r="AW658" s="1"/>
      <c r="AX658" s="1"/>
      <c r="AY658" s="1"/>
    </row>
    <row r="659" spans="1:51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V659" s="1"/>
      <c r="AW659" s="1"/>
      <c r="AX659" s="1"/>
      <c r="AY659" s="1"/>
    </row>
    <row r="660" spans="1:51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V660" s="1"/>
      <c r="AW660" s="1"/>
      <c r="AX660" s="1"/>
      <c r="AY660" s="1"/>
    </row>
    <row r="661" spans="1:51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V661" s="1"/>
      <c r="AW661" s="1"/>
      <c r="AX661" s="1"/>
      <c r="AY661" s="1"/>
    </row>
    <row r="662" spans="1:51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V662" s="1"/>
      <c r="AW662" s="1"/>
      <c r="AX662" s="1"/>
      <c r="AY662" s="1"/>
    </row>
    <row r="663" spans="1:51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V663" s="1"/>
      <c r="AW663" s="1"/>
      <c r="AX663" s="1"/>
      <c r="AY663" s="1"/>
    </row>
    <row r="664" spans="1:51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V664" s="1"/>
      <c r="AW664" s="1"/>
      <c r="AX664" s="1"/>
      <c r="AY664" s="1"/>
    </row>
    <row r="665" spans="1:51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V665" s="1"/>
      <c r="AW665" s="1"/>
      <c r="AX665" s="1"/>
      <c r="AY665" s="1"/>
    </row>
    <row r="666" spans="1:51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V666" s="1"/>
      <c r="AW666" s="1"/>
      <c r="AX666" s="1"/>
      <c r="AY666" s="1"/>
    </row>
    <row r="667" spans="1:51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V667" s="1"/>
      <c r="AW667" s="1"/>
      <c r="AX667" s="1"/>
      <c r="AY667" s="1"/>
    </row>
    <row r="668" spans="1:51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V668" s="1"/>
      <c r="AW668" s="1"/>
      <c r="AX668" s="1"/>
      <c r="AY668" s="1"/>
    </row>
    <row r="669" spans="1:51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V669" s="1"/>
      <c r="AW669" s="1"/>
      <c r="AX669" s="1"/>
      <c r="AY669" s="1"/>
    </row>
    <row r="670" spans="1:51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V670" s="1"/>
      <c r="AW670" s="1"/>
      <c r="AX670" s="1"/>
      <c r="AY670" s="1"/>
    </row>
    <row r="671" spans="1:51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V671" s="1"/>
      <c r="AW671" s="1"/>
      <c r="AX671" s="1"/>
      <c r="AY671" s="1"/>
    </row>
    <row r="672" spans="1:51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V672" s="1"/>
      <c r="AW672" s="1"/>
      <c r="AX672" s="1"/>
      <c r="AY672" s="1"/>
    </row>
    <row r="673" spans="1:51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V673" s="1"/>
      <c r="AW673" s="1"/>
      <c r="AX673" s="1"/>
      <c r="AY673" s="1"/>
    </row>
    <row r="674" spans="1:51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V674" s="1"/>
      <c r="AW674" s="1"/>
      <c r="AX674" s="1"/>
      <c r="AY674" s="1"/>
    </row>
    <row r="675" spans="1:51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V675" s="1"/>
      <c r="AW675" s="1"/>
      <c r="AX675" s="1"/>
      <c r="AY675" s="1"/>
    </row>
    <row r="676" spans="1:51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V676" s="1"/>
      <c r="AW676" s="1"/>
      <c r="AX676" s="1"/>
      <c r="AY676" s="1"/>
    </row>
    <row r="677" spans="1:51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V677" s="1"/>
      <c r="AW677" s="1"/>
      <c r="AX677" s="1"/>
      <c r="AY677" s="1"/>
    </row>
    <row r="678" spans="1:51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V678" s="1"/>
      <c r="AW678" s="1"/>
      <c r="AX678" s="1"/>
      <c r="AY678" s="1"/>
    </row>
    <row r="679" spans="1:51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V679" s="1"/>
      <c r="AW679" s="1"/>
      <c r="AX679" s="1"/>
      <c r="AY679" s="1"/>
    </row>
    <row r="680" spans="1:51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V680" s="1"/>
      <c r="AW680" s="1"/>
      <c r="AX680" s="1"/>
      <c r="AY680" s="1"/>
    </row>
    <row r="681" spans="1:51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V681" s="1"/>
      <c r="AW681" s="1"/>
      <c r="AX681" s="1"/>
      <c r="AY681" s="1"/>
    </row>
    <row r="682" spans="1:51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V682" s="1"/>
      <c r="AW682" s="1"/>
      <c r="AX682" s="1"/>
      <c r="AY682" s="1"/>
    </row>
    <row r="683" spans="1:51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V683" s="1"/>
      <c r="AW683" s="1"/>
      <c r="AX683" s="1"/>
      <c r="AY683" s="1"/>
    </row>
    <row r="684" spans="1:51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V684" s="1"/>
      <c r="AW684" s="1"/>
      <c r="AX684" s="1"/>
      <c r="AY684" s="1"/>
    </row>
    <row r="685" spans="1:51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V685" s="1"/>
      <c r="AW685" s="1"/>
      <c r="AX685" s="1"/>
      <c r="AY685" s="1"/>
    </row>
    <row r="686" spans="1:51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V686" s="1"/>
      <c r="AW686" s="1"/>
      <c r="AX686" s="1"/>
      <c r="AY686" s="1"/>
    </row>
    <row r="687" spans="1:51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V687" s="1"/>
      <c r="AW687" s="1"/>
      <c r="AX687" s="1"/>
      <c r="AY687" s="1"/>
    </row>
    <row r="688" spans="1:51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V688" s="1"/>
      <c r="AW688" s="1"/>
      <c r="AX688" s="1"/>
      <c r="AY688" s="1"/>
    </row>
    <row r="689" spans="1:51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V689" s="1"/>
      <c r="AW689" s="1"/>
      <c r="AX689" s="1"/>
      <c r="AY689" s="1"/>
    </row>
    <row r="690" spans="1:51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V690" s="1"/>
      <c r="AW690" s="1"/>
      <c r="AX690" s="1"/>
      <c r="AY690" s="1"/>
    </row>
    <row r="691" spans="1:51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V691" s="1"/>
      <c r="AW691" s="1"/>
      <c r="AX691" s="1"/>
      <c r="AY691" s="1"/>
    </row>
    <row r="692" spans="1:51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V692" s="1"/>
      <c r="AW692" s="1"/>
      <c r="AX692" s="1"/>
      <c r="AY692" s="1"/>
    </row>
    <row r="693" spans="1:51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V693" s="1"/>
      <c r="AW693" s="1"/>
      <c r="AX693" s="1"/>
      <c r="AY693" s="1"/>
    </row>
    <row r="694" spans="1:51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V694" s="1"/>
      <c r="AW694" s="1"/>
      <c r="AX694" s="1"/>
      <c r="AY694" s="1"/>
    </row>
    <row r="695" spans="1:51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V695" s="1"/>
      <c r="AW695" s="1"/>
      <c r="AX695" s="1"/>
      <c r="AY695" s="1"/>
    </row>
    <row r="696" spans="1:51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V696" s="1"/>
      <c r="AW696" s="1"/>
      <c r="AX696" s="1"/>
      <c r="AY696" s="1"/>
    </row>
    <row r="697" spans="1:51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V697" s="1"/>
      <c r="AW697" s="1"/>
      <c r="AX697" s="1"/>
      <c r="AY697" s="1"/>
    </row>
    <row r="698" spans="1:51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V698" s="1"/>
      <c r="AW698" s="1"/>
      <c r="AX698" s="1"/>
      <c r="AY698" s="1"/>
    </row>
    <row r="699" spans="1:51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V699" s="1"/>
      <c r="AW699" s="1"/>
      <c r="AX699" s="1"/>
      <c r="AY699" s="1"/>
    </row>
    <row r="700" spans="1:51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V700" s="1"/>
      <c r="AW700" s="1"/>
      <c r="AX700" s="1"/>
      <c r="AY700" s="1"/>
    </row>
    <row r="701" spans="1:51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V701" s="1"/>
      <c r="AW701" s="1"/>
      <c r="AX701" s="1"/>
      <c r="AY701" s="1"/>
    </row>
    <row r="702" spans="1:51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V702" s="1"/>
      <c r="AW702" s="1"/>
      <c r="AX702" s="1"/>
      <c r="AY702" s="1"/>
    </row>
    <row r="703" spans="1:51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V703" s="1"/>
      <c r="AW703" s="1"/>
      <c r="AX703" s="1"/>
      <c r="AY703" s="1"/>
    </row>
    <row r="704" spans="1:51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V704" s="1"/>
      <c r="AW704" s="1"/>
      <c r="AX704" s="1"/>
      <c r="AY704" s="1"/>
    </row>
    <row r="705" spans="1:51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V705" s="1"/>
      <c r="AW705" s="1"/>
      <c r="AX705" s="1"/>
      <c r="AY705" s="1"/>
    </row>
    <row r="706" spans="1:51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V706" s="1"/>
      <c r="AW706" s="1"/>
      <c r="AX706" s="1"/>
      <c r="AY706" s="1"/>
    </row>
    <row r="707" spans="1:51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V707" s="1"/>
      <c r="AW707" s="1"/>
      <c r="AX707" s="1"/>
      <c r="AY707" s="1"/>
    </row>
    <row r="708" spans="1:51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V708" s="1"/>
      <c r="AW708" s="1"/>
      <c r="AX708" s="1"/>
      <c r="AY708" s="1"/>
    </row>
    <row r="709" spans="1:51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V709" s="1"/>
      <c r="AW709" s="1"/>
      <c r="AX709" s="1"/>
      <c r="AY709" s="1"/>
    </row>
    <row r="710" spans="1:51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V710" s="1"/>
      <c r="AW710" s="1"/>
      <c r="AX710" s="1"/>
      <c r="AY710" s="1"/>
    </row>
    <row r="711" spans="1:51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V711" s="1"/>
      <c r="AW711" s="1"/>
      <c r="AX711" s="1"/>
      <c r="AY711" s="1"/>
    </row>
    <row r="712" spans="1:51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V712" s="1"/>
      <c r="AW712" s="1"/>
      <c r="AX712" s="1"/>
      <c r="AY712" s="1"/>
    </row>
    <row r="713" spans="1:51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V713" s="1"/>
      <c r="AW713" s="1"/>
      <c r="AX713" s="1"/>
      <c r="AY713" s="1"/>
    </row>
    <row r="714" spans="1:51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V714" s="1"/>
      <c r="AW714" s="1"/>
      <c r="AX714" s="1"/>
      <c r="AY714" s="1"/>
    </row>
    <row r="715" spans="1:51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V715" s="1"/>
      <c r="AW715" s="1"/>
      <c r="AX715" s="1"/>
      <c r="AY715" s="1"/>
    </row>
    <row r="716" spans="1:51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V716" s="1"/>
      <c r="AW716" s="1"/>
      <c r="AX716" s="1"/>
      <c r="AY716" s="1"/>
    </row>
    <row r="717" spans="1:51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V717" s="1"/>
      <c r="AW717" s="1"/>
      <c r="AX717" s="1"/>
      <c r="AY717" s="1"/>
    </row>
    <row r="718" spans="1:51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V718" s="1"/>
      <c r="AW718" s="1"/>
      <c r="AX718" s="1"/>
      <c r="AY718" s="1"/>
    </row>
    <row r="719" spans="1:51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V719" s="1"/>
      <c r="AW719" s="1"/>
      <c r="AX719" s="1"/>
      <c r="AY719" s="1"/>
    </row>
    <row r="720" spans="1:51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V720" s="1"/>
      <c r="AW720" s="1"/>
      <c r="AX720" s="1"/>
      <c r="AY720" s="1"/>
    </row>
    <row r="721" spans="1:51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V721" s="1"/>
      <c r="AW721" s="1"/>
      <c r="AX721" s="1"/>
      <c r="AY721" s="1"/>
    </row>
    <row r="722" spans="1:51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V722" s="1"/>
      <c r="AW722" s="1"/>
      <c r="AX722" s="1"/>
      <c r="AY722" s="1"/>
    </row>
    <row r="723" spans="1:51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V723" s="1"/>
      <c r="AW723" s="1"/>
      <c r="AX723" s="1"/>
      <c r="AY723" s="1"/>
    </row>
    <row r="724" spans="1:51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V724" s="1"/>
      <c r="AW724" s="1"/>
      <c r="AX724" s="1"/>
      <c r="AY724" s="1"/>
    </row>
    <row r="725" spans="1:51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V725" s="1"/>
      <c r="AW725" s="1"/>
      <c r="AX725" s="1"/>
      <c r="AY725" s="1"/>
    </row>
    <row r="726" spans="1:51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V726" s="1"/>
      <c r="AW726" s="1"/>
      <c r="AX726" s="1"/>
      <c r="AY726" s="1"/>
    </row>
    <row r="727" spans="1:51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V727" s="1"/>
      <c r="AW727" s="1"/>
      <c r="AX727" s="1"/>
      <c r="AY727" s="1"/>
    </row>
    <row r="728" spans="1:51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V728" s="1"/>
      <c r="AW728" s="1"/>
      <c r="AX728" s="1"/>
      <c r="AY728" s="1"/>
    </row>
    <row r="729" spans="1:51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V729" s="1"/>
      <c r="AW729" s="1"/>
      <c r="AX729" s="1"/>
      <c r="AY729" s="1"/>
    </row>
    <row r="730" spans="1:51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V730" s="1"/>
      <c r="AW730" s="1"/>
      <c r="AX730" s="1"/>
      <c r="AY730" s="1"/>
    </row>
    <row r="731" spans="1:51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V731" s="1"/>
      <c r="AW731" s="1"/>
      <c r="AX731" s="1"/>
      <c r="AY731" s="1"/>
    </row>
    <row r="732" spans="1:51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V732" s="1"/>
      <c r="AW732" s="1"/>
      <c r="AX732" s="1"/>
      <c r="AY732" s="1"/>
    </row>
    <row r="733" spans="1:51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V733" s="1"/>
      <c r="AW733" s="1"/>
      <c r="AX733" s="1"/>
      <c r="AY733" s="1"/>
    </row>
    <row r="734" spans="1:51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V734" s="1"/>
      <c r="AW734" s="1"/>
      <c r="AX734" s="1"/>
      <c r="AY734" s="1"/>
    </row>
    <row r="735" spans="1:51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V735" s="1"/>
      <c r="AW735" s="1"/>
      <c r="AX735" s="1"/>
      <c r="AY735" s="1"/>
    </row>
    <row r="736" spans="1:51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V736" s="1"/>
      <c r="AW736" s="1"/>
      <c r="AX736" s="1"/>
      <c r="AY736" s="1"/>
    </row>
    <row r="737" spans="1:51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V737" s="1"/>
      <c r="AW737" s="1"/>
      <c r="AX737" s="1"/>
      <c r="AY737" s="1"/>
    </row>
    <row r="738" spans="1:51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V738" s="1"/>
      <c r="AW738" s="1"/>
      <c r="AX738" s="1"/>
      <c r="AY738" s="1"/>
    </row>
    <row r="739" spans="1:51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V739" s="1"/>
      <c r="AW739" s="1"/>
      <c r="AX739" s="1"/>
      <c r="AY739" s="1"/>
    </row>
    <row r="740" spans="1:51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V740" s="1"/>
      <c r="AW740" s="1"/>
      <c r="AX740" s="1"/>
      <c r="AY740" s="1"/>
    </row>
    <row r="741" spans="1:51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V741" s="1"/>
      <c r="AW741" s="1"/>
      <c r="AX741" s="1"/>
      <c r="AY741" s="1"/>
    </row>
    <row r="742" spans="1:51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V742" s="1"/>
      <c r="AW742" s="1"/>
      <c r="AX742" s="1"/>
      <c r="AY742" s="1"/>
    </row>
    <row r="743" spans="1:51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V743" s="1"/>
      <c r="AW743" s="1"/>
      <c r="AX743" s="1"/>
      <c r="AY743" s="1"/>
    </row>
    <row r="744" spans="1:51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V744" s="1"/>
      <c r="AW744" s="1"/>
      <c r="AX744" s="1"/>
      <c r="AY744" s="1"/>
    </row>
    <row r="745" spans="1:51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V745" s="1"/>
      <c r="AW745" s="1"/>
      <c r="AX745" s="1"/>
      <c r="AY745" s="1"/>
    </row>
    <row r="746" spans="1:51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V746" s="1"/>
      <c r="AW746" s="1"/>
      <c r="AX746" s="1"/>
      <c r="AY746" s="1"/>
    </row>
    <row r="747" spans="1:51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V747" s="1"/>
      <c r="AW747" s="1"/>
      <c r="AX747" s="1"/>
      <c r="AY747" s="1"/>
    </row>
    <row r="748" spans="1:51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V748" s="1"/>
      <c r="AW748" s="1"/>
      <c r="AX748" s="1"/>
      <c r="AY748" s="1"/>
    </row>
    <row r="749" spans="1:51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V749" s="1"/>
      <c r="AW749" s="1"/>
      <c r="AX749" s="1"/>
      <c r="AY749" s="1"/>
    </row>
    <row r="750" spans="1:51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V750" s="1"/>
      <c r="AW750" s="1"/>
      <c r="AX750" s="1"/>
      <c r="AY750" s="1"/>
    </row>
    <row r="751" spans="1:51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V751" s="1"/>
      <c r="AW751" s="1"/>
      <c r="AX751" s="1"/>
      <c r="AY751" s="1"/>
    </row>
    <row r="752" spans="1:51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V752" s="1"/>
      <c r="AW752" s="1"/>
      <c r="AX752" s="1"/>
      <c r="AY752" s="1"/>
    </row>
    <row r="753" spans="1:51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V753" s="1"/>
      <c r="AW753" s="1"/>
      <c r="AX753" s="1"/>
      <c r="AY753" s="1"/>
    </row>
    <row r="754" spans="1:51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V754" s="1"/>
      <c r="AW754" s="1"/>
      <c r="AX754" s="1"/>
      <c r="AY754" s="1"/>
    </row>
    <row r="755" spans="1:51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V755" s="1"/>
      <c r="AW755" s="1"/>
      <c r="AX755" s="1"/>
      <c r="AY755" s="1"/>
    </row>
    <row r="756" spans="1:51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V756" s="1"/>
      <c r="AW756" s="1"/>
      <c r="AX756" s="1"/>
      <c r="AY756" s="1"/>
    </row>
    <row r="757" spans="1:51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V757" s="1"/>
      <c r="AW757" s="1"/>
      <c r="AX757" s="1"/>
      <c r="AY757" s="1"/>
    </row>
    <row r="758" spans="1:51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V758" s="1"/>
      <c r="AW758" s="1"/>
      <c r="AX758" s="1"/>
      <c r="AY758" s="1"/>
    </row>
    <row r="759" spans="1:51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V759" s="1"/>
      <c r="AW759" s="1"/>
      <c r="AX759" s="1"/>
      <c r="AY759" s="1"/>
    </row>
    <row r="760" spans="1:51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V760" s="1"/>
      <c r="AW760" s="1"/>
      <c r="AX760" s="1"/>
      <c r="AY760" s="1"/>
    </row>
    <row r="761" spans="1:51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V761" s="1"/>
      <c r="AW761" s="1"/>
      <c r="AX761" s="1"/>
      <c r="AY761" s="1"/>
    </row>
    <row r="762" spans="1:51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V762" s="1"/>
      <c r="AW762" s="1"/>
      <c r="AX762" s="1"/>
      <c r="AY762" s="1"/>
    </row>
    <row r="763" spans="1:51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V763" s="1"/>
      <c r="AW763" s="1"/>
      <c r="AX763" s="1"/>
      <c r="AY763" s="1"/>
    </row>
    <row r="764" spans="1:51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V764" s="1"/>
      <c r="AW764" s="1"/>
      <c r="AX764" s="1"/>
      <c r="AY764" s="1"/>
    </row>
    <row r="765" spans="1:51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V765" s="1"/>
      <c r="AW765" s="1"/>
      <c r="AX765" s="1"/>
      <c r="AY765" s="1"/>
    </row>
    <row r="766" spans="1:51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V766" s="1"/>
      <c r="AW766" s="1"/>
      <c r="AX766" s="1"/>
      <c r="AY766" s="1"/>
    </row>
    <row r="767" spans="1:51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V767" s="1"/>
      <c r="AW767" s="1"/>
      <c r="AX767" s="1"/>
      <c r="AY767" s="1"/>
    </row>
    <row r="768" spans="1:51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V768" s="1"/>
      <c r="AW768" s="1"/>
      <c r="AX768" s="1"/>
      <c r="AY768" s="1"/>
    </row>
    <row r="769" spans="1:51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V769" s="1"/>
      <c r="AW769" s="1"/>
      <c r="AX769" s="1"/>
      <c r="AY769" s="1"/>
    </row>
    <row r="770" spans="1:51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V770" s="1"/>
      <c r="AW770" s="1"/>
      <c r="AX770" s="1"/>
      <c r="AY770" s="1"/>
    </row>
    <row r="771" spans="1:51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V771" s="1"/>
      <c r="AW771" s="1"/>
      <c r="AX771" s="1"/>
      <c r="AY771" s="1"/>
    </row>
    <row r="772" spans="1:51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V772" s="1"/>
      <c r="AW772" s="1"/>
      <c r="AX772" s="1"/>
      <c r="AY772" s="1"/>
    </row>
    <row r="773" spans="1:51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V773" s="1"/>
      <c r="AW773" s="1"/>
      <c r="AX773" s="1"/>
      <c r="AY773" s="1"/>
    </row>
    <row r="774" spans="1:51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V774" s="1"/>
      <c r="AW774" s="1"/>
      <c r="AX774" s="1"/>
      <c r="AY774" s="1"/>
    </row>
    <row r="775" spans="1:51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V775" s="1"/>
      <c r="AW775" s="1"/>
      <c r="AX775" s="1"/>
      <c r="AY775" s="1"/>
    </row>
    <row r="776" spans="1:51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V776" s="1"/>
      <c r="AW776" s="1"/>
      <c r="AX776" s="1"/>
      <c r="AY776" s="1"/>
    </row>
    <row r="777" spans="1:51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V777" s="1"/>
      <c r="AW777" s="1"/>
      <c r="AX777" s="1"/>
      <c r="AY777" s="1"/>
    </row>
    <row r="778" spans="1:51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V778" s="1"/>
      <c r="AW778" s="1"/>
      <c r="AX778" s="1"/>
      <c r="AY778" s="1"/>
    </row>
    <row r="779" spans="1:51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V779" s="1"/>
      <c r="AW779" s="1"/>
      <c r="AX779" s="1"/>
      <c r="AY779" s="1"/>
    </row>
    <row r="780" spans="1:51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V780" s="1"/>
      <c r="AW780" s="1"/>
      <c r="AX780" s="1"/>
      <c r="AY780" s="1"/>
    </row>
    <row r="781" spans="1:51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V781" s="1"/>
      <c r="AW781" s="1"/>
      <c r="AX781" s="1"/>
      <c r="AY781" s="1"/>
    </row>
    <row r="782" spans="1:51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V782" s="1"/>
      <c r="AW782" s="1"/>
      <c r="AX782" s="1"/>
      <c r="AY782" s="1"/>
    </row>
    <row r="783" spans="1:51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V783" s="1"/>
      <c r="AW783" s="1"/>
      <c r="AX783" s="1"/>
      <c r="AY783" s="1"/>
    </row>
    <row r="784" spans="1:51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V784" s="1"/>
      <c r="AW784" s="1"/>
      <c r="AX784" s="1"/>
      <c r="AY784" s="1"/>
    </row>
    <row r="785" spans="1:51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V785" s="1"/>
      <c r="AW785" s="1"/>
      <c r="AX785" s="1"/>
      <c r="AY785" s="1"/>
    </row>
    <row r="786" spans="1:51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V786" s="1"/>
      <c r="AW786" s="1"/>
      <c r="AX786" s="1"/>
      <c r="AY786" s="1"/>
    </row>
    <row r="787" spans="1:51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V787" s="1"/>
      <c r="AW787" s="1"/>
      <c r="AX787" s="1"/>
      <c r="AY787" s="1"/>
    </row>
    <row r="788" spans="1:51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V788" s="1"/>
      <c r="AW788" s="1"/>
      <c r="AX788" s="1"/>
      <c r="AY788" s="1"/>
    </row>
    <row r="789" spans="1:51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V789" s="1"/>
      <c r="AW789" s="1"/>
      <c r="AX789" s="1"/>
      <c r="AY789" s="1"/>
    </row>
    <row r="790" spans="1:51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V790" s="1"/>
      <c r="AW790" s="1"/>
      <c r="AX790" s="1"/>
      <c r="AY790" s="1"/>
    </row>
    <row r="791" spans="1:51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V791" s="1"/>
      <c r="AW791" s="1"/>
      <c r="AX791" s="1"/>
      <c r="AY791" s="1"/>
    </row>
    <row r="792" spans="1:51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V792" s="1"/>
      <c r="AW792" s="1"/>
      <c r="AX792" s="1"/>
      <c r="AY792" s="1"/>
    </row>
    <row r="793" spans="1:51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V793" s="1"/>
      <c r="AW793" s="1"/>
      <c r="AX793" s="1"/>
      <c r="AY793" s="1"/>
    </row>
    <row r="794" spans="1:51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V794" s="1"/>
      <c r="AW794" s="1"/>
      <c r="AX794" s="1"/>
      <c r="AY794" s="1"/>
    </row>
    <row r="795" spans="1:51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V795" s="1"/>
      <c r="AW795" s="1"/>
      <c r="AX795" s="1"/>
      <c r="AY795" s="1"/>
    </row>
    <row r="796" spans="1:51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V796" s="1"/>
      <c r="AW796" s="1"/>
      <c r="AX796" s="1"/>
      <c r="AY796" s="1"/>
    </row>
    <row r="797" spans="1:51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V797" s="1"/>
      <c r="AW797" s="1"/>
      <c r="AX797" s="1"/>
      <c r="AY797" s="1"/>
    </row>
    <row r="798" spans="1:51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V798" s="1"/>
      <c r="AW798" s="1"/>
      <c r="AX798" s="1"/>
      <c r="AY798" s="1"/>
    </row>
    <row r="799" spans="1:51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V799" s="1"/>
      <c r="AW799" s="1"/>
      <c r="AX799" s="1"/>
      <c r="AY799" s="1"/>
    </row>
    <row r="800" spans="1:51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V800" s="1"/>
      <c r="AW800" s="1"/>
      <c r="AX800" s="1"/>
      <c r="AY800" s="1"/>
    </row>
    <row r="801" spans="1:51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V801" s="1"/>
      <c r="AW801" s="1"/>
      <c r="AX801" s="1"/>
      <c r="AY801" s="1"/>
    </row>
    <row r="802" spans="1:51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V802" s="1"/>
      <c r="AW802" s="1"/>
      <c r="AX802" s="1"/>
      <c r="AY802" s="1"/>
    </row>
    <row r="803" spans="1:51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V803" s="1"/>
      <c r="AW803" s="1"/>
      <c r="AX803" s="1"/>
      <c r="AY803" s="1"/>
    </row>
    <row r="804" spans="1:51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V804" s="1"/>
      <c r="AW804" s="1"/>
      <c r="AX804" s="1"/>
      <c r="AY804" s="1"/>
    </row>
    <row r="805" spans="1:51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V805" s="1"/>
      <c r="AW805" s="1"/>
      <c r="AX805" s="1"/>
      <c r="AY805" s="1"/>
    </row>
    <row r="806" spans="1:51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V806" s="1"/>
      <c r="AW806" s="1"/>
      <c r="AX806" s="1"/>
      <c r="AY806" s="1"/>
    </row>
    <row r="807" spans="1:51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V807" s="1"/>
      <c r="AW807" s="1"/>
      <c r="AX807" s="1"/>
      <c r="AY807" s="1"/>
    </row>
    <row r="808" spans="1:51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V808" s="1"/>
      <c r="AW808" s="1"/>
      <c r="AX808" s="1"/>
      <c r="AY808" s="1"/>
    </row>
    <row r="809" spans="1:51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V809" s="1"/>
      <c r="AW809" s="1"/>
      <c r="AX809" s="1"/>
      <c r="AY809" s="1"/>
    </row>
    <row r="810" spans="1:51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V810" s="1"/>
      <c r="AW810" s="1"/>
      <c r="AX810" s="1"/>
      <c r="AY810" s="1"/>
    </row>
    <row r="811" spans="1:51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V811" s="1"/>
      <c r="AW811" s="1"/>
      <c r="AX811" s="1"/>
      <c r="AY811" s="1"/>
    </row>
    <row r="812" spans="1:51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V812" s="1"/>
      <c r="AW812" s="1"/>
      <c r="AX812" s="1"/>
      <c r="AY812" s="1"/>
    </row>
    <row r="813" spans="1:51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V813" s="1"/>
      <c r="AW813" s="1"/>
      <c r="AX813" s="1"/>
      <c r="AY813" s="1"/>
    </row>
    <row r="814" spans="1:51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V814" s="1"/>
      <c r="AW814" s="1"/>
      <c r="AX814" s="1"/>
      <c r="AY814" s="1"/>
    </row>
    <row r="815" spans="1:51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V815" s="1"/>
      <c r="AW815" s="1"/>
      <c r="AX815" s="1"/>
      <c r="AY815" s="1"/>
    </row>
    <row r="816" spans="1:51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V816" s="1"/>
      <c r="AW816" s="1"/>
      <c r="AX816" s="1"/>
      <c r="AY816" s="1"/>
    </row>
    <row r="817" spans="1:51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V817" s="1"/>
      <c r="AW817" s="1"/>
      <c r="AX817" s="1"/>
      <c r="AY817" s="1"/>
    </row>
    <row r="818" spans="1:51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V818" s="1"/>
      <c r="AW818" s="1"/>
      <c r="AX818" s="1"/>
      <c r="AY818" s="1"/>
    </row>
    <row r="819" spans="1:51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V819" s="1"/>
      <c r="AW819" s="1"/>
      <c r="AX819" s="1"/>
      <c r="AY819" s="1"/>
    </row>
    <row r="820" spans="1:51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V820" s="1"/>
      <c r="AW820" s="1"/>
      <c r="AX820" s="1"/>
      <c r="AY820" s="1"/>
    </row>
    <row r="821" spans="1:51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V821" s="1"/>
      <c r="AW821" s="1"/>
      <c r="AX821" s="1"/>
      <c r="AY821" s="1"/>
    </row>
    <row r="822" spans="1:51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V822" s="1"/>
      <c r="AW822" s="1"/>
      <c r="AX822" s="1"/>
      <c r="AY822" s="1"/>
    </row>
    <row r="823" spans="1:51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V823" s="1"/>
      <c r="AW823" s="1"/>
      <c r="AX823" s="1"/>
      <c r="AY823" s="1"/>
    </row>
    <row r="824" spans="1:51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V824" s="1"/>
      <c r="AW824" s="1"/>
      <c r="AX824" s="1"/>
      <c r="AY824" s="1"/>
    </row>
    <row r="825" spans="1:51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V825" s="1"/>
      <c r="AW825" s="1"/>
      <c r="AX825" s="1"/>
      <c r="AY825" s="1"/>
    </row>
    <row r="826" spans="1:51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V826" s="1"/>
      <c r="AW826" s="1"/>
      <c r="AX826" s="1"/>
      <c r="AY826" s="1"/>
    </row>
    <row r="827" spans="1:51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V827" s="1"/>
      <c r="AW827" s="1"/>
      <c r="AX827" s="1"/>
      <c r="AY827" s="1"/>
    </row>
    <row r="828" spans="1:51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V828" s="1"/>
      <c r="AW828" s="1"/>
      <c r="AX828" s="1"/>
      <c r="AY828" s="1"/>
    </row>
    <row r="829" spans="1:51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V829" s="1"/>
      <c r="AW829" s="1"/>
      <c r="AX829" s="1"/>
      <c r="AY829" s="1"/>
    </row>
    <row r="830" spans="1:51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V830" s="1"/>
      <c r="AW830" s="1"/>
      <c r="AX830" s="1"/>
      <c r="AY830" s="1"/>
    </row>
    <row r="831" spans="1:51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V831" s="1"/>
      <c r="AW831" s="1"/>
      <c r="AX831" s="1"/>
      <c r="AY831" s="1"/>
    </row>
    <row r="832" spans="1:51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V832" s="1"/>
      <c r="AW832" s="1"/>
      <c r="AX832" s="1"/>
      <c r="AY832" s="1"/>
    </row>
    <row r="833" spans="1:51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V833" s="1"/>
      <c r="AW833" s="1"/>
      <c r="AX833" s="1"/>
      <c r="AY833" s="1"/>
    </row>
    <row r="834" spans="1:51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V834" s="1"/>
      <c r="AW834" s="1"/>
      <c r="AX834" s="1"/>
      <c r="AY834" s="1"/>
    </row>
    <row r="835" spans="1:51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V835" s="1"/>
      <c r="AW835" s="1"/>
      <c r="AX835" s="1"/>
      <c r="AY835" s="1"/>
    </row>
    <row r="836" spans="1:51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V836" s="1"/>
      <c r="AW836" s="1"/>
      <c r="AX836" s="1"/>
      <c r="AY836" s="1"/>
    </row>
    <row r="837" spans="1:51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V837" s="1"/>
      <c r="AW837" s="1"/>
      <c r="AX837" s="1"/>
      <c r="AY837" s="1"/>
    </row>
    <row r="838" spans="1:51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V838" s="1"/>
      <c r="AW838" s="1"/>
      <c r="AX838" s="1"/>
      <c r="AY838" s="1"/>
    </row>
    <row r="839" spans="1:51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V839" s="1"/>
      <c r="AW839" s="1"/>
      <c r="AX839" s="1"/>
      <c r="AY839" s="1"/>
    </row>
    <row r="840" spans="1:51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V840" s="1"/>
      <c r="AW840" s="1"/>
      <c r="AX840" s="1"/>
      <c r="AY840" s="1"/>
    </row>
    <row r="841" spans="1:51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V841" s="1"/>
      <c r="AW841" s="1"/>
      <c r="AX841" s="1"/>
      <c r="AY841" s="1"/>
    </row>
    <row r="842" spans="1:51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V842" s="1"/>
      <c r="AW842" s="1"/>
      <c r="AX842" s="1"/>
      <c r="AY842" s="1"/>
    </row>
    <row r="843" spans="1:51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V843" s="1"/>
      <c r="AW843" s="1"/>
      <c r="AX843" s="1"/>
      <c r="AY843" s="1"/>
    </row>
    <row r="844" spans="1:51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V844" s="1"/>
      <c r="AW844" s="1"/>
      <c r="AX844" s="1"/>
      <c r="AY844" s="1"/>
    </row>
    <row r="845" spans="1:51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V845" s="1"/>
      <c r="AW845" s="1"/>
      <c r="AX845" s="1"/>
      <c r="AY845" s="1"/>
    </row>
    <row r="846" spans="1:51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V846" s="1"/>
      <c r="AW846" s="1"/>
      <c r="AX846" s="1"/>
      <c r="AY846" s="1"/>
    </row>
    <row r="847" spans="1:51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V847" s="1"/>
      <c r="AW847" s="1"/>
      <c r="AX847" s="1"/>
      <c r="AY847" s="1"/>
    </row>
    <row r="848" spans="1:51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V848" s="1"/>
      <c r="AW848" s="1"/>
      <c r="AX848" s="1"/>
      <c r="AY848" s="1"/>
    </row>
    <row r="849" spans="1:51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V849" s="1"/>
      <c r="AW849" s="1"/>
      <c r="AX849" s="1"/>
      <c r="AY849" s="1"/>
    </row>
    <row r="850" spans="1:51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V850" s="1"/>
      <c r="AW850" s="1"/>
      <c r="AX850" s="1"/>
      <c r="AY850" s="1"/>
    </row>
    <row r="851" spans="1:51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V851" s="1"/>
      <c r="AW851" s="1"/>
      <c r="AX851" s="1"/>
      <c r="AY851" s="1"/>
    </row>
    <row r="852" spans="1:51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V852" s="1"/>
      <c r="AW852" s="1"/>
      <c r="AX852" s="1"/>
      <c r="AY852" s="1"/>
    </row>
    <row r="853" spans="1:51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V853" s="1"/>
      <c r="AW853" s="1"/>
      <c r="AX853" s="1"/>
      <c r="AY853" s="1"/>
    </row>
    <row r="854" spans="1:51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V854" s="1"/>
      <c r="AW854" s="1"/>
      <c r="AX854" s="1"/>
      <c r="AY854" s="1"/>
    </row>
    <row r="855" spans="1:51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V855" s="1"/>
      <c r="AW855" s="1"/>
      <c r="AX855" s="1"/>
      <c r="AY855" s="1"/>
    </row>
    <row r="856" spans="1:51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V856" s="1"/>
      <c r="AW856" s="1"/>
      <c r="AX856" s="1"/>
      <c r="AY856" s="1"/>
    </row>
    <row r="857" spans="1:51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V857" s="1"/>
      <c r="AW857" s="1"/>
      <c r="AX857" s="1"/>
      <c r="AY857" s="1"/>
    </row>
    <row r="858" spans="1:51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V858" s="1"/>
      <c r="AW858" s="1"/>
      <c r="AX858" s="1"/>
      <c r="AY858" s="1"/>
    </row>
    <row r="859" spans="1:51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V859" s="1"/>
      <c r="AW859" s="1"/>
      <c r="AX859" s="1"/>
      <c r="AY859" s="1"/>
    </row>
    <row r="860" spans="1:51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V860" s="1"/>
      <c r="AW860" s="1"/>
      <c r="AX860" s="1"/>
      <c r="AY860" s="1"/>
    </row>
    <row r="861" spans="1:51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V861" s="1"/>
      <c r="AW861" s="1"/>
      <c r="AX861" s="1"/>
      <c r="AY861" s="1"/>
    </row>
    <row r="862" spans="1:51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V862" s="1"/>
      <c r="AW862" s="1"/>
      <c r="AX862" s="1"/>
      <c r="AY862" s="1"/>
    </row>
    <row r="863" spans="1:51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V863" s="1"/>
      <c r="AW863" s="1"/>
      <c r="AX863" s="1"/>
      <c r="AY863" s="1"/>
    </row>
    <row r="864" spans="1:51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V864" s="1"/>
      <c r="AW864" s="1"/>
      <c r="AX864" s="1"/>
      <c r="AY864" s="1"/>
    </row>
    <row r="865" spans="1:51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V865" s="1"/>
      <c r="AW865" s="1"/>
      <c r="AX865" s="1"/>
      <c r="AY865" s="1"/>
    </row>
    <row r="866" spans="1:51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V866" s="1"/>
      <c r="AW866" s="1"/>
      <c r="AX866" s="1"/>
      <c r="AY866" s="1"/>
    </row>
    <row r="867" spans="1:51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V867" s="1"/>
      <c r="AW867" s="1"/>
      <c r="AX867" s="1"/>
      <c r="AY867" s="1"/>
    </row>
    <row r="868" spans="1:51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V868" s="1"/>
      <c r="AW868" s="1"/>
      <c r="AX868" s="1"/>
      <c r="AY868" s="1"/>
    </row>
    <row r="869" spans="1:51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V869" s="1"/>
      <c r="AW869" s="1"/>
      <c r="AX869" s="1"/>
      <c r="AY869" s="1"/>
    </row>
    <row r="870" spans="1:51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V870" s="1"/>
      <c r="AW870" s="1"/>
      <c r="AX870" s="1"/>
      <c r="AY870" s="1"/>
    </row>
    <row r="871" spans="1:51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V871" s="1"/>
      <c r="AW871" s="1"/>
      <c r="AX871" s="1"/>
      <c r="AY871" s="1"/>
    </row>
    <row r="872" spans="1:51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V872" s="1"/>
      <c r="AW872" s="1"/>
      <c r="AX872" s="1"/>
      <c r="AY872" s="1"/>
    </row>
    <row r="873" spans="1:51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V873" s="1"/>
      <c r="AW873" s="1"/>
      <c r="AX873" s="1"/>
      <c r="AY873" s="1"/>
    </row>
    <row r="874" spans="1:51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V874" s="1"/>
      <c r="AW874" s="1"/>
      <c r="AX874" s="1"/>
      <c r="AY874" s="1"/>
    </row>
    <row r="875" spans="1:51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V875" s="1"/>
      <c r="AW875" s="1"/>
      <c r="AX875" s="1"/>
      <c r="AY875" s="1"/>
    </row>
    <row r="876" spans="1:51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V876" s="1"/>
      <c r="AW876" s="1"/>
      <c r="AX876" s="1"/>
      <c r="AY876" s="1"/>
    </row>
    <row r="877" spans="1:51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V877" s="1"/>
      <c r="AW877" s="1"/>
      <c r="AX877" s="1"/>
      <c r="AY877" s="1"/>
    </row>
    <row r="878" spans="1:51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V878" s="1"/>
      <c r="AW878" s="1"/>
      <c r="AX878" s="1"/>
      <c r="AY878" s="1"/>
    </row>
    <row r="879" spans="1:51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V879" s="1"/>
      <c r="AW879" s="1"/>
      <c r="AX879" s="1"/>
      <c r="AY879" s="1"/>
    </row>
    <row r="880" spans="1:51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V880" s="1"/>
      <c r="AW880" s="1"/>
      <c r="AX880" s="1"/>
      <c r="AY880" s="1"/>
    </row>
    <row r="881" spans="1:51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V881" s="1"/>
      <c r="AW881" s="1"/>
      <c r="AX881" s="1"/>
      <c r="AY881" s="1"/>
    </row>
    <row r="882" spans="1:51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V882" s="1"/>
      <c r="AW882" s="1"/>
      <c r="AX882" s="1"/>
      <c r="AY882" s="1"/>
    </row>
    <row r="883" spans="1:51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V883" s="1"/>
      <c r="AW883" s="1"/>
      <c r="AX883" s="1"/>
      <c r="AY883" s="1"/>
    </row>
    <row r="884" spans="1:51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V884" s="1"/>
      <c r="AW884" s="1"/>
      <c r="AX884" s="1"/>
      <c r="AY884" s="1"/>
    </row>
    <row r="885" spans="1:51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V885" s="1"/>
      <c r="AW885" s="1"/>
      <c r="AX885" s="1"/>
      <c r="AY885" s="1"/>
    </row>
    <row r="886" spans="1:51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V886" s="1"/>
      <c r="AW886" s="1"/>
      <c r="AX886" s="1"/>
      <c r="AY886" s="1"/>
    </row>
    <row r="887" spans="1:51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V887" s="1"/>
      <c r="AW887" s="1"/>
      <c r="AX887" s="1"/>
      <c r="AY887" s="1"/>
    </row>
    <row r="888" spans="1:51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V888" s="1"/>
      <c r="AW888" s="1"/>
      <c r="AX888" s="1"/>
      <c r="AY888" s="1"/>
    </row>
    <row r="889" spans="1:51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V889" s="1"/>
      <c r="AW889" s="1"/>
      <c r="AX889" s="1"/>
      <c r="AY889" s="1"/>
    </row>
    <row r="890" spans="1:51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V890" s="1"/>
      <c r="AW890" s="1"/>
      <c r="AX890" s="1"/>
      <c r="AY890" s="1"/>
    </row>
    <row r="891" spans="1:51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V891" s="1"/>
      <c r="AW891" s="1"/>
      <c r="AX891" s="1"/>
      <c r="AY891" s="1"/>
    </row>
    <row r="892" spans="1:51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V892" s="1"/>
      <c r="AW892" s="1"/>
      <c r="AX892" s="1"/>
      <c r="AY892" s="1"/>
    </row>
    <row r="893" spans="1:51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V893" s="1"/>
      <c r="AW893" s="1"/>
      <c r="AX893" s="1"/>
      <c r="AY893" s="1"/>
    </row>
    <row r="894" spans="1:51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V894" s="1"/>
      <c r="AW894" s="1"/>
      <c r="AX894" s="1"/>
      <c r="AY894" s="1"/>
    </row>
    <row r="895" spans="1:51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V895" s="1"/>
      <c r="AW895" s="1"/>
      <c r="AX895" s="1"/>
      <c r="AY895" s="1"/>
    </row>
    <row r="896" spans="1:51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V896" s="1"/>
      <c r="AW896" s="1"/>
      <c r="AX896" s="1"/>
      <c r="AY896" s="1"/>
    </row>
    <row r="897" spans="1:51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V897" s="1"/>
      <c r="AW897" s="1"/>
      <c r="AX897" s="1"/>
      <c r="AY897" s="1"/>
    </row>
    <row r="898" spans="1:51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V898" s="1"/>
      <c r="AW898" s="1"/>
      <c r="AX898" s="1"/>
      <c r="AY898" s="1"/>
    </row>
    <row r="899" spans="1:51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V899" s="1"/>
      <c r="AW899" s="1"/>
      <c r="AX899" s="1"/>
      <c r="AY899" s="1"/>
    </row>
    <row r="900" spans="1:51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V900" s="1"/>
      <c r="AW900" s="1"/>
      <c r="AX900" s="1"/>
      <c r="AY900" s="1"/>
    </row>
    <row r="901" spans="1:51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V901" s="1"/>
      <c r="AW901" s="1"/>
      <c r="AX901" s="1"/>
      <c r="AY901" s="1"/>
    </row>
    <row r="902" spans="1:51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V902" s="1"/>
      <c r="AW902" s="1"/>
      <c r="AX902" s="1"/>
      <c r="AY902" s="1"/>
    </row>
    <row r="903" spans="1:51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V903" s="1"/>
      <c r="AW903" s="1"/>
      <c r="AX903" s="1"/>
      <c r="AY903" s="1"/>
    </row>
    <row r="904" spans="1:51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V904" s="1"/>
      <c r="AW904" s="1"/>
      <c r="AX904" s="1"/>
      <c r="AY904" s="1"/>
    </row>
    <row r="905" spans="1:51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V905" s="1"/>
      <c r="AW905" s="1"/>
      <c r="AX905" s="1"/>
      <c r="AY905" s="1"/>
    </row>
    <row r="906" spans="1:51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V906" s="1"/>
      <c r="AW906" s="1"/>
      <c r="AX906" s="1"/>
      <c r="AY906" s="1"/>
    </row>
    <row r="907" spans="1:51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V907" s="1"/>
      <c r="AW907" s="1"/>
      <c r="AX907" s="1"/>
      <c r="AY907" s="1"/>
    </row>
    <row r="908" spans="1:51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V908" s="1"/>
      <c r="AW908" s="1"/>
      <c r="AX908" s="1"/>
      <c r="AY908" s="1"/>
    </row>
    <row r="909" spans="1:51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V909" s="1"/>
      <c r="AW909" s="1"/>
      <c r="AX909" s="1"/>
      <c r="AY909" s="1"/>
    </row>
    <row r="910" spans="1:51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V910" s="1"/>
      <c r="AW910" s="1"/>
      <c r="AX910" s="1"/>
      <c r="AY910" s="1"/>
    </row>
    <row r="911" spans="1:51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V911" s="1"/>
      <c r="AW911" s="1"/>
      <c r="AX911" s="1"/>
      <c r="AY911" s="1"/>
    </row>
    <row r="912" spans="1:51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V912" s="1"/>
      <c r="AW912" s="1"/>
      <c r="AX912" s="1"/>
      <c r="AY912" s="1"/>
    </row>
    <row r="913" spans="1:51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V913" s="1"/>
      <c r="AW913" s="1"/>
      <c r="AX913" s="1"/>
      <c r="AY913" s="1"/>
    </row>
    <row r="914" spans="1:51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V914" s="1"/>
      <c r="AW914" s="1"/>
      <c r="AX914" s="1"/>
      <c r="AY914" s="1"/>
    </row>
    <row r="915" spans="1:51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V915" s="1"/>
      <c r="AW915" s="1"/>
      <c r="AX915" s="1"/>
      <c r="AY915" s="1"/>
    </row>
    <row r="916" spans="1:51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V916" s="1"/>
      <c r="AW916" s="1"/>
      <c r="AX916" s="1"/>
      <c r="AY916" s="1"/>
    </row>
    <row r="917" spans="1:51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V917" s="1"/>
      <c r="AW917" s="1"/>
      <c r="AX917" s="1"/>
      <c r="AY917" s="1"/>
    </row>
    <row r="918" spans="1:51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V918" s="1"/>
      <c r="AW918" s="1"/>
      <c r="AX918" s="1"/>
      <c r="AY918" s="1"/>
    </row>
    <row r="919" spans="1:51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V919" s="1"/>
      <c r="AW919" s="1"/>
      <c r="AX919" s="1"/>
      <c r="AY919" s="1"/>
    </row>
    <row r="920" spans="1:51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V920" s="1"/>
      <c r="AW920" s="1"/>
      <c r="AX920" s="1"/>
      <c r="AY920" s="1"/>
    </row>
    <row r="921" spans="1:51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V921" s="1"/>
      <c r="AW921" s="1"/>
      <c r="AX921" s="1"/>
      <c r="AY921" s="1"/>
    </row>
    <row r="922" spans="1:51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V922" s="1"/>
      <c r="AW922" s="1"/>
      <c r="AX922" s="1"/>
      <c r="AY922" s="1"/>
    </row>
    <row r="923" spans="1:51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V923" s="1"/>
      <c r="AW923" s="1"/>
      <c r="AX923" s="1"/>
      <c r="AY923" s="1"/>
    </row>
    <row r="924" spans="1:51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V924" s="1"/>
      <c r="AW924" s="1"/>
      <c r="AX924" s="1"/>
      <c r="AY924" s="1"/>
    </row>
    <row r="925" spans="1:51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V925" s="1"/>
      <c r="AW925" s="1"/>
      <c r="AX925" s="1"/>
      <c r="AY925" s="1"/>
    </row>
    <row r="926" spans="1:51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V926" s="1"/>
      <c r="AW926" s="1"/>
      <c r="AX926" s="1"/>
      <c r="AY926" s="1"/>
    </row>
    <row r="927" spans="1:51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V927" s="1"/>
      <c r="AW927" s="1"/>
      <c r="AX927" s="1"/>
      <c r="AY927" s="1"/>
    </row>
    <row r="928" spans="1:51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V928" s="1"/>
      <c r="AW928" s="1"/>
      <c r="AX928" s="1"/>
      <c r="AY928" s="1"/>
    </row>
    <row r="929" spans="1:51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V929" s="1"/>
      <c r="AW929" s="1"/>
      <c r="AX929" s="1"/>
      <c r="AY929" s="1"/>
    </row>
    <row r="930" spans="1:51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V930" s="1"/>
      <c r="AW930" s="1"/>
      <c r="AX930" s="1"/>
      <c r="AY930" s="1"/>
    </row>
    <row r="931" spans="1:51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V931" s="1"/>
      <c r="AW931" s="1"/>
      <c r="AX931" s="1"/>
      <c r="AY931" s="1"/>
    </row>
    <row r="932" spans="1:51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V932" s="1"/>
      <c r="AW932" s="1"/>
      <c r="AX932" s="1"/>
      <c r="AY932" s="1"/>
    </row>
    <row r="933" spans="1:51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V933" s="1"/>
      <c r="AW933" s="1"/>
      <c r="AX933" s="1"/>
      <c r="AY933" s="1"/>
    </row>
    <row r="934" spans="1:51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V934" s="1"/>
      <c r="AW934" s="1"/>
      <c r="AX934" s="1"/>
      <c r="AY934" s="1"/>
    </row>
    <row r="935" spans="1:51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V935" s="1"/>
      <c r="AW935" s="1"/>
      <c r="AX935" s="1"/>
      <c r="AY935" s="1"/>
    </row>
    <row r="936" spans="1:51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V936" s="1"/>
      <c r="AW936" s="1"/>
      <c r="AX936" s="1"/>
      <c r="AY936" s="1"/>
    </row>
    <row r="937" spans="1:51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V937" s="1"/>
      <c r="AW937" s="1"/>
      <c r="AX937" s="1"/>
      <c r="AY937" s="1"/>
    </row>
    <row r="938" spans="1:51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V938" s="1"/>
      <c r="AW938" s="1"/>
      <c r="AX938" s="1"/>
      <c r="AY938" s="1"/>
    </row>
    <row r="939" spans="1:51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V939" s="1"/>
      <c r="AW939" s="1"/>
      <c r="AX939" s="1"/>
      <c r="AY939" s="1"/>
    </row>
    <row r="940" spans="1:51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V940" s="1"/>
      <c r="AW940" s="1"/>
      <c r="AX940" s="1"/>
      <c r="AY940" s="1"/>
    </row>
    <row r="941" spans="1:51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V941" s="1"/>
      <c r="AW941" s="1"/>
      <c r="AX941" s="1"/>
      <c r="AY941" s="1"/>
    </row>
    <row r="942" spans="1:51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V942" s="1"/>
      <c r="AW942" s="1"/>
      <c r="AX942" s="1"/>
      <c r="AY942" s="1"/>
    </row>
    <row r="943" spans="1:51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V943" s="1"/>
      <c r="AW943" s="1"/>
      <c r="AX943" s="1"/>
      <c r="AY943" s="1"/>
    </row>
    <row r="944" spans="1:51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V944" s="1"/>
      <c r="AW944" s="1"/>
      <c r="AX944" s="1"/>
      <c r="AY944" s="1"/>
    </row>
    <row r="945" spans="1:51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V945" s="1"/>
      <c r="AW945" s="1"/>
      <c r="AX945" s="1"/>
      <c r="AY945" s="1"/>
    </row>
    <row r="946" spans="1:51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V946" s="1"/>
      <c r="AW946" s="1"/>
      <c r="AX946" s="1"/>
      <c r="AY946" s="1"/>
    </row>
    <row r="947" spans="1:51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V947" s="1"/>
      <c r="AW947" s="1"/>
      <c r="AX947" s="1"/>
      <c r="AY947" s="1"/>
    </row>
    <row r="948" spans="1:51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V948" s="1"/>
      <c r="AW948" s="1"/>
      <c r="AX948" s="1"/>
      <c r="AY948" s="1"/>
    </row>
    <row r="949" spans="1:51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V949" s="1"/>
      <c r="AW949" s="1"/>
      <c r="AX949" s="1"/>
      <c r="AY949" s="1"/>
    </row>
    <row r="950" spans="1:51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V950" s="1"/>
      <c r="AW950" s="1"/>
      <c r="AX950" s="1"/>
      <c r="AY950" s="1"/>
    </row>
    <row r="951" spans="1:51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V951" s="1"/>
      <c r="AW951" s="1"/>
      <c r="AX951" s="1"/>
      <c r="AY951" s="1"/>
    </row>
    <row r="952" spans="1:51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V952" s="1"/>
      <c r="AW952" s="1"/>
      <c r="AX952" s="1"/>
      <c r="AY952" s="1"/>
    </row>
    <row r="953" spans="1:51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V953" s="1"/>
      <c r="AW953" s="1"/>
      <c r="AX953" s="1"/>
      <c r="AY953" s="1"/>
    </row>
    <row r="954" spans="1:51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V954" s="1"/>
      <c r="AW954" s="1"/>
      <c r="AX954" s="1"/>
      <c r="AY954" s="1"/>
    </row>
    <row r="955" spans="1:51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V955" s="1"/>
      <c r="AW955" s="1"/>
      <c r="AX955" s="1"/>
      <c r="AY955" s="1"/>
    </row>
    <row r="956" spans="1:51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V956" s="1"/>
      <c r="AW956" s="1"/>
      <c r="AX956" s="1"/>
      <c r="AY956" s="1"/>
    </row>
    <row r="957" spans="1:51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V957" s="1"/>
      <c r="AW957" s="1"/>
      <c r="AX957" s="1"/>
      <c r="AY957" s="1"/>
    </row>
    <row r="958" spans="1:51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V958" s="1"/>
      <c r="AW958" s="1"/>
      <c r="AX958" s="1"/>
      <c r="AY958" s="1"/>
    </row>
    <row r="959" spans="1:51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V959" s="1"/>
      <c r="AW959" s="1"/>
      <c r="AX959" s="1"/>
      <c r="AY959" s="1"/>
    </row>
    <row r="960" spans="1:51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V960" s="1"/>
      <c r="AW960" s="1"/>
      <c r="AX960" s="1"/>
      <c r="AY960" s="1"/>
    </row>
    <row r="961" spans="1:51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V961" s="1"/>
      <c r="AW961" s="1"/>
      <c r="AX961" s="1"/>
      <c r="AY961" s="1"/>
    </row>
    <row r="962" spans="1:51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V962" s="1"/>
      <c r="AW962" s="1"/>
      <c r="AX962" s="1"/>
      <c r="AY962" s="1"/>
    </row>
    <row r="963" spans="1:51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V963" s="1"/>
      <c r="AW963" s="1"/>
      <c r="AX963" s="1"/>
      <c r="AY963" s="1"/>
    </row>
    <row r="964" spans="1:51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V964" s="1"/>
      <c r="AW964" s="1"/>
      <c r="AX964" s="1"/>
      <c r="AY964" s="1"/>
    </row>
    <row r="965" spans="1:51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V965" s="1"/>
      <c r="AW965" s="1"/>
      <c r="AX965" s="1"/>
      <c r="AY965" s="1"/>
    </row>
    <row r="966" spans="1:51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V966" s="1"/>
      <c r="AW966" s="1"/>
      <c r="AX966" s="1"/>
      <c r="AY966" s="1"/>
    </row>
    <row r="967" spans="1:51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V967" s="1"/>
      <c r="AW967" s="1"/>
      <c r="AX967" s="1"/>
      <c r="AY967" s="1"/>
    </row>
    <row r="968" spans="1:51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V968" s="1"/>
      <c r="AW968" s="1"/>
      <c r="AX968" s="1"/>
      <c r="AY968" s="1"/>
    </row>
    <row r="969" spans="1:51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V969" s="1"/>
      <c r="AW969" s="1"/>
      <c r="AX969" s="1"/>
      <c r="AY969" s="1"/>
    </row>
    <row r="970" spans="1:51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V970" s="1"/>
      <c r="AW970" s="1"/>
      <c r="AX970" s="1"/>
      <c r="AY970" s="1"/>
    </row>
    <row r="971" spans="1:51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V971" s="1"/>
      <c r="AW971" s="1"/>
      <c r="AX971" s="1"/>
      <c r="AY971" s="1"/>
    </row>
    <row r="972" spans="1:51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V972" s="1"/>
      <c r="AW972" s="1"/>
      <c r="AX972" s="1"/>
      <c r="AY972" s="1"/>
    </row>
    <row r="973" spans="1:51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V973" s="1"/>
      <c r="AW973" s="1"/>
      <c r="AX973" s="1"/>
      <c r="AY973" s="1"/>
    </row>
    <row r="974" spans="1:51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V974" s="1"/>
      <c r="AW974" s="1"/>
      <c r="AX974" s="1"/>
      <c r="AY974" s="1"/>
    </row>
    <row r="975" spans="1:51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V975" s="1"/>
      <c r="AW975" s="1"/>
      <c r="AX975" s="1"/>
      <c r="AY975" s="1"/>
    </row>
    <row r="976" spans="1:51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V976" s="1"/>
      <c r="AW976" s="1"/>
      <c r="AX976" s="1"/>
      <c r="AY976" s="1"/>
    </row>
    <row r="977" spans="1:51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V977" s="1"/>
      <c r="AW977" s="1"/>
      <c r="AX977" s="1"/>
      <c r="AY977" s="1"/>
    </row>
    <row r="978" spans="1:51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V978" s="1"/>
      <c r="AW978" s="1"/>
      <c r="AX978" s="1"/>
      <c r="AY978" s="1"/>
    </row>
    <row r="979" spans="1:51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V979" s="1"/>
      <c r="AW979" s="1"/>
      <c r="AX979" s="1"/>
      <c r="AY979" s="1"/>
    </row>
    <row r="980" spans="1:51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V980" s="1"/>
      <c r="AW980" s="1"/>
      <c r="AX980" s="1"/>
      <c r="AY980" s="1"/>
    </row>
    <row r="981" spans="1:51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V981" s="1"/>
      <c r="AW981" s="1"/>
      <c r="AX981" s="1"/>
      <c r="AY981" s="1"/>
    </row>
    <row r="982" spans="1:51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V982" s="1"/>
      <c r="AW982" s="1"/>
      <c r="AX982" s="1"/>
      <c r="AY982" s="1"/>
    </row>
    <row r="983" spans="1:51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V983" s="1"/>
      <c r="AW983" s="1"/>
      <c r="AX983" s="1"/>
      <c r="AY983" s="1"/>
    </row>
    <row r="984" spans="1:51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V984" s="1"/>
      <c r="AW984" s="1"/>
      <c r="AX984" s="1"/>
      <c r="AY984" s="1"/>
    </row>
    <row r="985" spans="1:51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V985" s="1"/>
      <c r="AW985" s="1"/>
      <c r="AX985" s="1"/>
      <c r="AY985" s="1"/>
    </row>
    <row r="986" spans="1:51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V986" s="1"/>
      <c r="AW986" s="1"/>
      <c r="AX986" s="1"/>
      <c r="AY986" s="1"/>
    </row>
    <row r="987" spans="1:51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V987" s="1"/>
      <c r="AW987" s="1"/>
      <c r="AX987" s="1"/>
      <c r="AY987" s="1"/>
    </row>
    <row r="988" spans="1:51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V988" s="1"/>
      <c r="AW988" s="1"/>
      <c r="AX988" s="1"/>
      <c r="AY988" s="1"/>
    </row>
    <row r="989" spans="1:51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V989" s="1"/>
      <c r="AW989" s="1"/>
      <c r="AX989" s="1"/>
      <c r="AY989" s="1"/>
    </row>
    <row r="990" spans="1:51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V990" s="1"/>
      <c r="AW990" s="1"/>
      <c r="AX990" s="1"/>
      <c r="AY990" s="1"/>
    </row>
    <row r="991" spans="1:51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V991" s="1"/>
      <c r="AW991" s="1"/>
      <c r="AX991" s="1"/>
      <c r="AY991" s="1"/>
    </row>
    <row r="992" spans="1:51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V992" s="1"/>
      <c r="AW992" s="1"/>
      <c r="AX992" s="1"/>
      <c r="AY992" s="1"/>
    </row>
    <row r="993" spans="1:51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V993" s="1"/>
      <c r="AW993" s="1"/>
      <c r="AX993" s="1"/>
      <c r="AY993" s="1"/>
    </row>
    <row r="994" spans="1:51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V994" s="1"/>
      <c r="AW994" s="1"/>
      <c r="AX994" s="1"/>
      <c r="AY994" s="1"/>
    </row>
    <row r="995" spans="1:51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V995" s="1"/>
      <c r="AW995" s="1"/>
      <c r="AX995" s="1"/>
      <c r="AY995" s="1"/>
    </row>
    <row r="996" spans="1:51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V996" s="1"/>
      <c r="AW996" s="1"/>
      <c r="AX996" s="1"/>
      <c r="AY996" s="1"/>
    </row>
    <row r="997" spans="1:51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V997" s="1"/>
    </row>
    <row r="998" spans="1:51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V998" s="1"/>
    </row>
    <row r="999" spans="1:51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1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2022-04-01T16:18:58Z</dcterms:modified>
</cp:coreProperties>
</file>