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280" yWindow="420" windowWidth="24640" windowHeight="151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<sst xmlns="http://schemas.openxmlformats.org/spreadsheetml/2006/main" count="1379" uniqueCount="987">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</sst>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9" fillId="31" borderId="0" xfId="0" applyFont="1" applyFill="1" applyAlignment="1"/>
    <xf numFmtId="0" fontId="29" fillId="35" borderId="0" xfId="0" applyFont="1" applyFill="1" applyAlignment="1"/>
    <xf numFmtId="0" fontId="29" fillId="45" borderId="0" xfId="0" applyFont="1" applyFill="1" applyAlignment="1"/>
    <xf numFmtId="0" fontId="29" fillId="36" borderId="0" xfId="0" applyFont="1" applyFill="1" applyAlignment="1"/>
    <xf numFmtId="0" fontId="30" fillId="36" borderId="0" xfId="0" applyFont="1" applyFill="1" applyAlignment="1"/>
    <xf numFmtId="0" fontId="29" fillId="37" borderId="0" xfId="0" applyFont="1" applyFill="1" applyAlignment="1"/>
    <xf numFmtId="0" fontId="29" fillId="38" borderId="0" xfId="0" applyFont="1" applyFill="1" applyAlignment="1"/>
    <xf numFmtId="0" fontId="29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topLeftCell="K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" customHeight="1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14">
      <c r="A4" s="138"/>
      <c r="B4" s="149"/>
      <c r="C4" s="150"/>
      <c r="D4" s="138"/>
      <c r="E4" s="138"/>
      <c r="F4" s="138"/>
      <c r="G4" s="137"/>
      <c r="H4" s="136"/>
      <c r="I4" s="136"/>
      <c r="J4" s="138"/>
      <c r="K4" s="151"/>
      <c r="L4" s="152"/>
      <c r="M4" s="153"/>
      <c r="N4" s="138"/>
      <c r="O4" s="136"/>
      <c r="P4" s="154">
        <v>2022041316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/>
      <c r="B4" s="141"/>
      <c r="C4" s="139"/>
      <c r="D4" s="139"/>
      <c r="E4" s="140"/>
      <c r="F4" s="142"/>
      <c r="G4" s="142"/>
    </row>
    <row r="5" spans="1:7" ht="14">
      <c r="A5" s="138"/>
      <c r="B5" s="141"/>
      <c r="C5" s="139"/>
      <c r="D5" s="139"/>
      <c r="E5" s="140"/>
      <c r="F5" s="142"/>
      <c r="G5" s="142"/>
    </row>
    <row r="6" spans="1:7" ht="14">
      <c r="A6" s="138"/>
      <c r="B6" s="141"/>
      <c r="C6" s="139"/>
      <c r="D6" s="139"/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I1" sqref="I1:J1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">
      <c r="A4" s="11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55" t="s">
        <v>637</v>
      </c>
      <c r="B1" s="155" t="s">
        <v>14</v>
      </c>
      <c r="C1" s="155" t="s">
        <v>427</v>
      </c>
      <c r="D1" s="155" t="s">
        <v>458</v>
      </c>
      <c r="E1" s="156" t="s">
        <v>708</v>
      </c>
      <c r="F1" s="157" t="s">
        <v>709</v>
      </c>
      <c r="G1" s="157" t="s">
        <v>710</v>
      </c>
      <c r="H1" s="158" t="s">
        <v>459</v>
      </c>
      <c r="I1" s="155" t="s">
        <v>460</v>
      </c>
      <c r="J1" s="155" t="s">
        <v>461</v>
      </c>
      <c r="K1" s="159" t="s">
        <v>462</v>
      </c>
      <c r="L1" s="159" t="s">
        <v>463</v>
      </c>
      <c r="M1" s="159" t="s">
        <v>910</v>
      </c>
      <c r="N1" s="159" t="s">
        <v>464</v>
      </c>
      <c r="O1" s="159" t="s">
        <v>465</v>
      </c>
      <c r="P1" s="160" t="s">
        <v>824</v>
      </c>
      <c r="Q1" s="159" t="s">
        <v>466</v>
      </c>
      <c r="R1" s="161" t="s">
        <v>467</v>
      </c>
      <c r="S1" s="161" t="s">
        <v>468</v>
      </c>
      <c r="T1" s="161" t="s">
        <v>469</v>
      </c>
      <c r="U1" s="161" t="s">
        <v>470</v>
      </c>
      <c r="V1" s="161" t="s">
        <v>471</v>
      </c>
      <c r="W1" s="161" t="s">
        <v>472</v>
      </c>
      <c r="X1" s="161" t="s">
        <v>473</v>
      </c>
      <c r="Y1" s="161" t="s">
        <v>474</v>
      </c>
      <c r="Z1" s="161" t="s">
        <v>905</v>
      </c>
      <c r="AA1" s="161" t="s">
        <v>475</v>
      </c>
      <c r="AB1" s="161" t="s">
        <v>476</v>
      </c>
      <c r="AC1" s="161" t="s">
        <v>917</v>
      </c>
      <c r="AD1" s="162" t="s">
        <v>477</v>
      </c>
      <c r="AE1" s="162" t="s">
        <v>478</v>
      </c>
      <c r="AF1" s="163" t="s">
        <v>479</v>
      </c>
      <c r="AG1" s="163" t="s">
        <v>480</v>
      </c>
      <c r="AH1" s="163" t="s">
        <v>481</v>
      </c>
      <c r="AI1" s="163" t="s">
        <v>482</v>
      </c>
      <c r="AJ1" s="163" t="s">
        <v>734</v>
      </c>
      <c r="AK1" s="163" t="s">
        <v>483</v>
      </c>
      <c r="AL1" s="163" t="s">
        <v>484</v>
      </c>
      <c r="AM1" s="163" t="s">
        <v>485</v>
      </c>
      <c r="AN1" s="163" t="s">
        <v>486</v>
      </c>
      <c r="AO1" s="163" t="s">
        <v>487</v>
      </c>
      <c r="AP1" s="163" t="s">
        <v>735</v>
      </c>
      <c r="AQ1" s="164" t="s">
        <v>488</v>
      </c>
      <c r="AR1" s="164" t="s">
        <v>489</v>
      </c>
      <c r="AS1" s="164" t="s">
        <v>490</v>
      </c>
      <c r="AT1" s="164" t="s">
        <v>491</v>
      </c>
      <c r="AU1" s="164" t="s">
        <v>492</v>
      </c>
      <c r="AV1" s="164" t="s">
        <v>493</v>
      </c>
      <c r="AW1" s="164" t="s">
        <v>816</v>
      </c>
      <c r="AX1" s="164" t="s">
        <v>494</v>
      </c>
      <c r="AY1" s="164" t="s">
        <v>495</v>
      </c>
      <c r="AZ1" s="164" t="s">
        <v>826</v>
      </c>
      <c r="BA1" s="165" t="s">
        <v>496</v>
      </c>
      <c r="BB1" s="165" t="s">
        <v>497</v>
      </c>
      <c r="BC1" s="165" t="s">
        <v>498</v>
      </c>
      <c r="BD1" s="165" t="s">
        <v>499</v>
      </c>
      <c r="BE1" s="165" t="s">
        <v>500</v>
      </c>
      <c r="BF1" s="165" t="s">
        <v>501</v>
      </c>
      <c r="BG1" s="165" t="s">
        <v>502</v>
      </c>
      <c r="BH1" s="165" t="s">
        <v>503</v>
      </c>
      <c r="BI1" s="165" t="s">
        <v>504</v>
      </c>
      <c r="BJ1" s="165" t="s">
        <v>505</v>
      </c>
      <c r="BK1" s="165" t="s">
        <v>506</v>
      </c>
      <c r="BL1" s="166" t="s">
        <v>507</v>
      </c>
      <c r="BM1" s="166" t="s">
        <v>508</v>
      </c>
      <c r="BN1" s="166" t="s">
        <v>509</v>
      </c>
      <c r="BO1" s="167" t="s">
        <v>736</v>
      </c>
      <c r="BP1" s="167" t="s">
        <v>737</v>
      </c>
      <c r="BQ1" s="167" t="s">
        <v>510</v>
      </c>
      <c r="BR1" s="167" t="s">
        <v>817</v>
      </c>
      <c r="BS1" s="167" t="s">
        <v>818</v>
      </c>
      <c r="BT1" s="167" t="s">
        <v>511</v>
      </c>
      <c r="BU1" s="167" t="s">
        <v>512</v>
      </c>
      <c r="BV1" s="167" t="s">
        <v>804</v>
      </c>
      <c r="BW1" s="167" t="s">
        <v>513</v>
      </c>
      <c r="BX1" s="167" t="s">
        <v>514</v>
      </c>
      <c r="BY1" s="167" t="s">
        <v>515</v>
      </c>
      <c r="BZ1" s="167" t="s">
        <v>516</v>
      </c>
      <c r="CA1" s="167" t="s">
        <v>517</v>
      </c>
      <c r="CB1" s="167" t="s">
        <v>518</v>
      </c>
      <c r="CC1" s="167" t="s">
        <v>519</v>
      </c>
      <c r="CD1" s="167" t="s">
        <v>806</v>
      </c>
      <c r="CE1" s="167" t="s">
        <v>520</v>
      </c>
      <c r="CF1" s="167" t="s">
        <v>521</v>
      </c>
      <c r="CG1" s="167" t="s">
        <v>522</v>
      </c>
      <c r="CH1" s="167" t="s">
        <v>523</v>
      </c>
      <c r="CI1" s="167" t="s">
        <v>524</v>
      </c>
      <c r="CJ1" s="167" t="s">
        <v>525</v>
      </c>
      <c r="CK1" s="167" t="s">
        <v>526</v>
      </c>
      <c r="CL1" s="167" t="s">
        <v>527</v>
      </c>
      <c r="CM1" s="167" t="s">
        <v>528</v>
      </c>
      <c r="CN1" s="167" t="s">
        <v>529</v>
      </c>
      <c r="CO1" s="168" t="s">
        <v>530</v>
      </c>
      <c r="CP1" s="168" t="s">
        <v>531</v>
      </c>
      <c r="CQ1" s="168" t="s">
        <v>532</v>
      </c>
      <c r="CR1" s="168" t="s">
        <v>533</v>
      </c>
      <c r="CS1" s="168" t="s">
        <v>534</v>
      </c>
      <c r="CT1" s="168" t="s">
        <v>738</v>
      </c>
      <c r="CU1" s="168" t="s">
        <v>535</v>
      </c>
      <c r="CV1" s="168" t="s">
        <v>536</v>
      </c>
      <c r="CW1" s="168" t="s">
        <v>537</v>
      </c>
      <c r="CX1" s="168" t="s">
        <v>538</v>
      </c>
      <c r="CY1" s="168" t="s">
        <v>539</v>
      </c>
      <c r="CZ1" s="168" t="s">
        <v>540</v>
      </c>
      <c r="DA1" s="168" t="s">
        <v>541</v>
      </c>
      <c r="DB1" s="168" t="s">
        <v>542</v>
      </c>
      <c r="DC1" s="98" t="s">
        <v>543</v>
      </c>
      <c r="DD1" s="98" t="s">
        <v>544</v>
      </c>
      <c r="DE1" s="169" t="s">
        <v>830</v>
      </c>
      <c r="DF1" s="169" t="s">
        <v>831</v>
      </c>
      <c r="DG1" s="169" t="s">
        <v>832</v>
      </c>
      <c r="DH1" s="169" t="s">
        <v>833</v>
      </c>
      <c r="DI1" s="169" t="s">
        <v>829</v>
      </c>
    </row>
    <row r="2" spans="1:113" s="27" customFormat="1" ht="82" customHeight="1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" customHeight="1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>
      <c r="A4" s="11"/>
      <c r="B4" s="8"/>
      <c r="C4" s="9"/>
      <c r="D4" s="9"/>
      <c r="E4" s="124"/>
      <c r="F4" s="124"/>
      <c r="G4" s="124"/>
      <c r="H4" s="20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11"/>
      <c r="B5" s="8"/>
      <c r="C5" s="9"/>
      <c r="D5" s="9"/>
      <c r="E5" s="124"/>
      <c r="F5" s="124"/>
      <c r="G5" s="124"/>
      <c r="H5" s="20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1"/>
      <c r="B6" s="8"/>
      <c r="C6" s="9"/>
      <c r="D6" s="9"/>
      <c r="E6" s="124"/>
      <c r="F6" s="124"/>
      <c r="G6" s="124"/>
      <c r="H6" s="20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/>
      <c r="B7" s="8"/>
      <c r="C7" s="9"/>
      <c r="D7" s="9"/>
      <c r="E7" s="124"/>
      <c r="F7" s="124"/>
      <c r="G7" s="124"/>
      <c r="H7" s="20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1"/>
      <c r="B8" s="8"/>
      <c r="C8" s="9"/>
      <c r="D8" s="9"/>
      <c r="E8" s="124"/>
      <c r="F8" s="124"/>
      <c r="G8" s="124"/>
      <c r="H8" s="20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/>
      <c r="B9" s="10"/>
      <c r="C9" s="10"/>
      <c r="D9" s="10"/>
      <c r="E9" s="125"/>
      <c r="F9" s="125"/>
      <c r="G9" s="125"/>
      <c r="H9" s="2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4"/>
  <sheetViews>
    <sheetView topLeftCell="BB1" workbookViewId="0">
      <selection activeCell="BC31" sqref="BC31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>
      <c r="A3" s="34" t="s">
        <v>331</v>
      </c>
      <c r="B3" s="33"/>
      <c r="C3" s="33"/>
      <c r="D3" s="33"/>
      <c r="E3" s="33"/>
      <c r="F3" s="33" t="s">
        <v>591</v>
      </c>
      <c r="G3" s="173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>
      <c r="L1001" s="5"/>
      <c r="M1001" s="9"/>
    </row>
    <row r="1002" spans="2:77" ht="15" customHeight="1">
      <c r="L1002" s="5"/>
      <c r="M1002" s="9"/>
    </row>
    <row r="1003" spans="2:77" ht="15" customHeight="1">
      <c r="L1003" s="5"/>
      <c r="M1003" s="9"/>
    </row>
    <row r="1004" spans="2:77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>
      <c r="A1" s="73" t="s">
        <v>159</v>
      </c>
      <c r="B1" s="73" t="s">
        <v>160</v>
      </c>
      <c r="C1" s="172"/>
      <c r="D1" s="172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9" t="s">
        <v>985</v>
      </c>
      <c r="AV1" s="189"/>
      <c r="AW1" s="172"/>
      <c r="AX1" s="75"/>
      <c r="AY1" s="75"/>
      <c r="AZ1" s="75"/>
    </row>
    <row r="2" spans="1:57" s="74" customFormat="1" ht="15" customHeight="1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2" t="s">
        <v>919</v>
      </c>
      <c r="AU4" s="174" t="s">
        <v>239</v>
      </c>
      <c r="AV4" s="174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3" t="s">
        <v>920</v>
      </c>
      <c r="AU5" s="174" t="s">
        <v>924</v>
      </c>
      <c r="AV5" s="174" t="s">
        <v>268</v>
      </c>
      <c r="AW5" s="171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4" t="s">
        <v>921</v>
      </c>
      <c r="AU6" s="174" t="s">
        <v>925</v>
      </c>
      <c r="AV6" s="174" t="s">
        <v>269</v>
      </c>
      <c r="AW6" s="171" t="s">
        <v>966</v>
      </c>
      <c r="AX6" s="3" t="s">
        <v>34</v>
      </c>
      <c r="AY6" s="3"/>
      <c r="AZ6" s="3" t="s">
        <v>193</v>
      </c>
      <c r="BE6" s="74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5" t="s">
        <v>922</v>
      </c>
      <c r="AU7" s="174" t="s">
        <v>978</v>
      </c>
      <c r="AV7" s="175" t="s">
        <v>242</v>
      </c>
      <c r="AW7" s="171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6" t="s">
        <v>968</v>
      </c>
      <c r="AU8" s="174" t="s">
        <v>977</v>
      </c>
      <c r="AV8" s="175" t="s">
        <v>912</v>
      </c>
      <c r="AW8" s="171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7" t="s">
        <v>916</v>
      </c>
      <c r="AU9" s="175" t="s">
        <v>210</v>
      </c>
      <c r="AV9" s="175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8" t="s">
        <v>923</v>
      </c>
      <c r="AU10" s="175" t="s">
        <v>218</v>
      </c>
      <c r="AV10" s="175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5" t="s">
        <v>979</v>
      </c>
      <c r="AV11" s="175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6" t="s">
        <v>210</v>
      </c>
      <c r="AV12" s="175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6" t="s">
        <v>218</v>
      </c>
      <c r="AV13" s="175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6" t="s">
        <v>930</v>
      </c>
      <c r="AV14" s="176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7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6" t="s">
        <v>931</v>
      </c>
      <c r="AV15" s="176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6" t="s">
        <v>979</v>
      </c>
      <c r="AV16" s="177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7" t="s">
        <v>932</v>
      </c>
      <c r="AV17" s="177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7" t="s">
        <v>934</v>
      </c>
      <c r="AV18" s="177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7" t="s">
        <v>935</v>
      </c>
      <c r="AV19" s="177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7" t="s">
        <v>936</v>
      </c>
      <c r="AV20" s="178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7" t="s">
        <v>938</v>
      </c>
      <c r="AV21" s="178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7" t="s">
        <v>940</v>
      </c>
      <c r="AV22" s="178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7" t="s">
        <v>942</v>
      </c>
      <c r="AV23" s="178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7" t="s">
        <v>925</v>
      </c>
      <c r="AV24" s="178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7" t="s">
        <v>944</v>
      </c>
      <c r="AV25" s="179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7" t="s">
        <v>945</v>
      </c>
      <c r="AV26" s="179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7" t="s">
        <v>946</v>
      </c>
      <c r="AV27" s="179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7" t="s">
        <v>974</v>
      </c>
      <c r="AV28" s="179" t="s">
        <v>937</v>
      </c>
      <c r="AW28" s="1"/>
      <c r="AX28" s="1"/>
      <c r="AY28" s="1"/>
      <c r="AZ28" s="1"/>
    </row>
    <row r="29" spans="1:5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7" t="s">
        <v>947</v>
      </c>
      <c r="AV29" s="179" t="s">
        <v>975</v>
      </c>
      <c r="AW29" s="1"/>
      <c r="AX29" s="1"/>
      <c r="AY29" s="1"/>
      <c r="AZ29" s="1"/>
    </row>
    <row r="30" spans="1:5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7" t="s">
        <v>948</v>
      </c>
      <c r="AV30" s="180" t="s">
        <v>209</v>
      </c>
      <c r="AW30" s="1"/>
      <c r="AX30" s="1"/>
      <c r="AY30" s="1"/>
      <c r="AZ30" s="1"/>
    </row>
    <row r="31" spans="1:5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7" t="s">
        <v>949</v>
      </c>
      <c r="AV31" s="181" t="s">
        <v>958</v>
      </c>
      <c r="AW31" s="1"/>
      <c r="AX31" s="1"/>
      <c r="AY31" s="1"/>
      <c r="AZ31" s="1"/>
    </row>
    <row r="32" spans="1:5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7" t="s">
        <v>950</v>
      </c>
      <c r="AV32" s="181" t="s">
        <v>960</v>
      </c>
      <c r="AW32" s="1"/>
      <c r="AX32" s="1"/>
      <c r="AY32" s="1"/>
      <c r="AZ32" s="1"/>
    </row>
    <row r="33" spans="1:5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8" t="s">
        <v>951</v>
      </c>
      <c r="AV33" s="181" t="s">
        <v>962</v>
      </c>
      <c r="AW33" s="1"/>
      <c r="AX33" s="1"/>
      <c r="AY33" s="1"/>
      <c r="AZ33" s="1"/>
    </row>
    <row r="34" spans="1:5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8" t="s">
        <v>952</v>
      </c>
      <c r="AV34" s="1"/>
      <c r="AW34" s="1"/>
      <c r="AX34" s="1"/>
      <c r="AY34" s="1"/>
      <c r="AZ34" s="1"/>
    </row>
    <row r="35" spans="1:5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7" t="s">
        <v>973</v>
      </c>
      <c r="AV35" s="1"/>
      <c r="AW35" s="1"/>
      <c r="AX35" s="1"/>
      <c r="AY35" s="1"/>
      <c r="AZ35" s="1"/>
    </row>
    <row r="36" spans="1:5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7" t="s">
        <v>984</v>
      </c>
      <c r="AV36" s="1"/>
      <c r="AW36" s="1"/>
      <c r="AX36" s="1"/>
      <c r="AY36" s="1"/>
      <c r="AZ36" s="1"/>
    </row>
    <row r="37" spans="1:5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9" t="s">
        <v>241</v>
      </c>
      <c r="AV37" s="1"/>
      <c r="AW37" s="1"/>
      <c r="AX37" s="1"/>
      <c r="AY37" s="1"/>
      <c r="AZ37" s="1"/>
    </row>
    <row r="38" spans="1:5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9" t="s">
        <v>953</v>
      </c>
      <c r="AV38" s="1"/>
      <c r="AW38" s="1"/>
      <c r="AX38" s="1"/>
      <c r="AY38" s="1"/>
      <c r="AZ38" s="1"/>
    </row>
    <row r="39" spans="1:5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80" t="s">
        <v>955</v>
      </c>
      <c r="AV39" s="1"/>
      <c r="AW39" s="1"/>
      <c r="AX39" s="1"/>
      <c r="AY39" s="1"/>
      <c r="AZ39" s="1"/>
    </row>
    <row r="40" spans="1:5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80" t="s">
        <v>956</v>
      </c>
      <c r="AV40" s="1"/>
      <c r="AW40" s="1"/>
      <c r="AX40" s="1"/>
      <c r="AY40" s="1"/>
      <c r="AZ40" s="1"/>
    </row>
    <row r="41" spans="1:5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81" t="s">
        <v>957</v>
      </c>
      <c r="AV41" s="1"/>
      <c r="AW41" s="1"/>
      <c r="AX41" s="1"/>
      <c r="AY41" s="1"/>
      <c r="AZ41" s="1"/>
    </row>
    <row r="42" spans="1:5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81" t="s">
        <v>959</v>
      </c>
      <c r="AV42" s="1"/>
      <c r="AW42" s="1"/>
      <c r="AX42" s="1"/>
      <c r="AY42" s="1"/>
      <c r="AZ42" s="1"/>
    </row>
    <row r="43" spans="1:5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81" t="s">
        <v>961</v>
      </c>
      <c r="AV43" s="1"/>
      <c r="AW43" s="1"/>
      <c r="AX43" s="1"/>
      <c r="AY43" s="1"/>
      <c r="AZ43" s="1"/>
    </row>
    <row r="44" spans="1:5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>
      <formula1>INDIRECT(BA4)</formula1>
    </dataValidation>
    <dataValidation type="list" allowBlank="1" showInputMessage="1" showErrorMessage="1" sqref="BA4">
      <formula1>$AT$4:$AT$13</formula1>
    </dataValidation>
    <dataValidation type="list" allowBlank="1" showInputMessage="1" showErrorMessage="1" sqref="AR15">
      <formula1>IF($AQ$15="density",#REF!,IF($AQ$15="particle size",#REF!))</formula1>
    </dataValidation>
    <dataValidation type="list" allowBlank="1" showInputMessage="1" showErrorMessage="1" sqref="AS15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2022-04-13T14:26:27Z</dcterms:modified>
</cp:coreProperties>
</file>