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0880" yWindow="180" windowWidth="26020" windowHeight="163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vocabulary'!$AQ$4:$AQ$6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N3" i="6"/>
  <c r="M3" i="6"/>
  <c r="L3" i="6"/>
</calcChain>
</file>

<file path=xl/sharedStrings.xml><?xml version="1.0" encoding="utf-8"?>
<sst xmlns="http://schemas.openxmlformats.org/spreadsheetml/2006/main" count="2390" uniqueCount="1049">
  <si>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</si>
  <si>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</si>
  <si>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</si>
  <si>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</si>
  <si>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</si>
  <si>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</si>
  <si>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</si>
  <si>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</si>
  <si>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</si>
  <si>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</si>
  <si>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</si>
  <si>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</si>
  <si>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</si>
  <si>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</si>
  <si>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</si>
  <si>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</si>
  <si>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</si>
  <si>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</si>
  <si>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</si>
  <si>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</si>
  <si>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</si>
  <si>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</si>
  <si>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</si>
  <si>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</si>
  <si>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</si>
  <si>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</si>
  <si>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</si>
  <si>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</si>
  <si>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</si>
  <si>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</si>
  <si>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</si>
  <si>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</si>
  <si>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</si>
  <si>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</si>
  <si>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</si>
  <si>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</si>
  <si>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</si>
  <si>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</si>
  <si>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</si>
  <si>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</si>
  <si>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</si>
  <si>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</si>
  <si>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</si>
  <si>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</si>
  <si>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</si>
  <si>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</si>
  <si>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</si>
  <si>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</si>
  <si>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</si>
  <si>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</si>
  <si>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</si>
  <si>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</si>
  <si>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</si>
  <si>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</si>
  <si>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</si>
  <si>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</si>
  <si>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</si>
  <si>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</si>
  <si>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</si>
  <si>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</si>
  <si>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</si>
  <si>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</si>
  <si>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</si>
  <si>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</si>
  <si>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</si>
  <si>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</si>
  <si>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</si>
  <si>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</si>
  <si>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</si>
  <si>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</si>
  <si>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</si>
  <si>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</si>
  <si>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</si>
  <si>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</si>
  <si>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</si>
  <si>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</si>
  <si>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</si>
  <si>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</si>
  <si>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</si>
  <si>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</si>
  <si>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</si>
  <si>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</si>
  <si>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</si>
  <si>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</si>
  <si>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</si>
  <si>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</si>
  <si>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</si>
  <si>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</si>
  <si>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</si>
  <si>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</si>
  <si>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</si>
  <si>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</si>
  <si>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</si>
  <si>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</si>
  <si>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</si>
  <si>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</si>
  <si>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</si>
  <si>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</si>
  <si>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</si>
  <si>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</si>
  <si>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</si>
  <si>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</si>
  <si>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</si>
  <si>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</si>
  <si>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</si>
  <si>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</si>
  <si>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</si>
  <si>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</si>
  <si>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</si>
  <si>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</si>
  <si>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</si>
  <si>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</si>
  <si>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</si>
  <si>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</si>
  <si>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</si>
  <si>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</si>
  <si>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</si>
  <si>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</si>
  <si>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</si>
  <si>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</si>
  <si>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</si>
  <si>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</si>
  <si>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</si>
  <si>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</si>
  <si>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</si>
  <si>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</si>
  <si>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</si>
  <si>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</si>
  <si>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</si>
  <si>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</si>
  <si>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</si>
  <si>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</si>
  <si>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</si>
  <si>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</si>
  <si>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</si>
  <si>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</si>
  <si>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</si>
  <si>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</si>
  <si>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</si>
  <si>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</si>
  <si>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</si>
  <si>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</si>
  <si>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</si>
  <si>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</si>
  <si>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</si>
  <si>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</si>
  <si>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</si>
  <si>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</si>
  <si>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</si>
  <si>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</si>
  <si>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</si>
  <si>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</si>
  <si>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</si>
  <si>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</si>
  <si>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</si>
  <si>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</si>
  <si>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</si>
  <si>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</si>
  <si>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</si>
  <si>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</si>
  <si>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</si>
  <si>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</si>
  <si>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</si>
  <si>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</si>
  <si>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</si>
  <si>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</si>
  <si>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</si>
  <si>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</si>
  <si>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</si>
  <si>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</si>
  <si>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</si>
  <si>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</si>
  <si>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</si>
  <si>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</si>
  <si>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</si>
  <si>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</si>
  <si>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</si>
  <si>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</si>
  <si>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</si>
  <si>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</si>
  <si>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</si>
  <si>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</si>
  <si>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</si>
  <si>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</si>
  <si>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</si>
  <si>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</si>
  <si>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</si>
  <si>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</si>
  <si>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</si>
  <si>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</si>
  <si>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</si>
  <si>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</si>
  <si>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</si>
  <si>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</si>
  <si>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</si>
  <si>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</si>
  <si>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</si>
  <si>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</si>
  <si>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</si>
  <si>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</si>
  <si>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</si>
  <si>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</si>
  <si>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</si>
  <si>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</si>
  <si>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</si>
  <si>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</si>
  <si>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</si>
  <si>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</si>
  <si>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</si>
  <si>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</si>
  <si>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</si>
  <si>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</si>
  <si>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</si>
  <si>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</si>
  <si>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</si>
  <si>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</si>
  <si>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</si>
  <si>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</si>
  <si>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</si>
  <si>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</si>
  <si>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</si>
  <si>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</si>
  <si>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</si>
  <si>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</si>
  <si>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</si>
  <si>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</si>
  <si>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</si>
  <si>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</si>
  <si>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</si>
  <si>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</si>
  <si>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</si>
  <si>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</si>
  <si>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</si>
  <si>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</si>
  <si>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</si>
  <si>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</si>
  <si>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</si>
  <si>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</si>
  <si>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</si>
  <si>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</si>
  <si>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</si>
  <si>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</si>
  <si>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</si>
  <si>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</si>
  <si>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</si>
  <si>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</si>
  <si>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</si>
  <si>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</si>
  <si>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</si>
  <si>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</si>
  <si>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</si>
  <si>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</si>
  <si>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</si>
  <si>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</si>
  <si>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</si>
  <si>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</si>
  <si>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</si>
  <si>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</si>
  <si>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</si>
  <si>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</si>
  <si>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</si>
  <si>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</si>
  <si>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</si>
  <si>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</si>
  <si>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</si>
  <si>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</si>
  <si>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</si>
  <si>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</si>
  <si>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</si>
  <si>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</si>
  <si>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</si>
  <si>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</si>
  <si>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</si>
  <si>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</si>
  <si>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</si>
  <si>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</si>
  <si>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</si>
  <si>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</si>
  <si>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</si>
  <si>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</si>
  <si>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</si>
  <si>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</si>
  <si>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</si>
  <si>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</si>
  <si>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</si>
  <si>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</si>
  <si>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</si>
  <si>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</si>
  <si>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</si>
  <si>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</si>
  <si>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</si>
  <si>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</si>
  <si>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</si>
  <si>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</si>
  <si>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</si>
  <si>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</si>
  <si>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</si>
  <si>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</si>
  <si>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</si>
  <si>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</si>
  <si>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</si>
  <si>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</si>
  <si>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</si>
  <si>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</si>
  <si>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</si>
  <si>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</si>
  <si>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</si>
  <si>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</si>
  <si>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</si>
  <si>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</si>
  <si>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</si>
  <si>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</si>
  <si>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</si>
  <si>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</si>
  <si>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</si>
  <si>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</si>
  <si>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</si>
  <si>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</si>
  <si>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</si>
  <si>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</si>
  <si>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</si>
  <si>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</si>
  <si>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</si>
  <si>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</si>
  <si>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</si>
  <si>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</si>
  <si>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</si>
  <si>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</si>
  <si>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</si>
  <si>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</si>
  <si>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</si>
  <si>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</si>
  <si>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</si>
  <si>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</si>
  <si>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</si>
  <si>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</si>
  <si>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</si>
  <si>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</si>
  <si>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</si>
  <si>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</si>
  <si>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</si>
  <si>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</si>
  <si>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</si>
  <si>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</si>
  <si>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</si>
  <si>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</si>
  <si>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</si>
  <si>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</si>
  <si>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</si>
  <si>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</si>
  <si>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</si>
  <si>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</si>
  <si>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</si>
  <si>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</si>
  <si>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</si>
  <si>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</si>
  <si>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</si>
  <si>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</si>
  <si>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</si>
  <si>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</si>
  <si>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</si>
  <si>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</si>
  <si>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</si>
  <si>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</si>
  <si>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</si>
  <si>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</si>
  <si>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</si>
  <si>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</si>
  <si>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</si>
  <si>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</si>
  <si>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</si>
  <si>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</si>
  <si>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</si>
  <si>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</si>
  <si>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</si>
  <si>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</si>
  <si>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</si>
  <si>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</si>
  <si>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</si>
  <si>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</si>
  <si>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</si>
  <si>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</si>
  <si>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</si>
  <si>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</si>
  <si>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</si>
  <si>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</si>
  <si>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</si>
  <si>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</si>
  <si>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</si>
  <si>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</si>
  <si>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</si>
  <si>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</si>
  <si>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</si>
  <si>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</si>
  <si>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</si>
  <si>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</si>
  <si>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</si>
  <si>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</si>
  <si>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</si>
  <si>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</si>
  <si>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</si>
  <si>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</si>
  <si>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</si>
  <si>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</si>
  <si>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</si>
  <si>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</si>
  <si>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</si>
  <si>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</si>
  <si>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</si>
  <si>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</si>
  <si>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</si>
  <si>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</si>
  <si>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</si>
  <si>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</si>
  <si>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</si>
  <si>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</si>
  <si>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</si>
  <si>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</si>
  <si>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</si>
  <si>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</si>
  <si>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</si>
  <si>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</si>
  <si>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</si>
  <si>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</si>
  <si>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</si>
  <si>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</si>
  <si>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</si>
  <si>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</si>
  <si>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</si>
  <si>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</si>
  <si>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</si>
  <si>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</si>
  <si>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</si>
  <si>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</si>
  <si>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</si>
  <si>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</si>
  <si>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</si>
  <si>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</si>
  <si>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</si>
  <si>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</si>
  <si>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</si>
  <si>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</si>
  <si>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</si>
  <si>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</si>
  <si>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</si>
  <si>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</si>
  <si>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</si>
  <si>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</si>
  <si>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</si>
  <si>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</si>
  <si>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</si>
  <si>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</si>
  <si>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</si>
  <si>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</si>
  <si>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</si>
  <si>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</si>
  <si>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</si>
  <si>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</si>
  <si>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</si>
  <si>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</si>
  <si>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</si>
  <si>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</si>
  <si>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</si>
  <si>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</si>
  <si>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</si>
  <si>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</si>
  <si>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</si>
  <si>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</si>
  <si>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</si>
  <si>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</si>
  <si>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</si>
  <si>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</si>
  <si>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</si>
  <si>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</si>
  <si>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</si>
  <si>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</si>
  <si>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</si>
  <si>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</si>
  <si>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</si>
  <si>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</si>
  <si>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</si>
  <si>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</si>
  <si>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</si>
  <si>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</si>
  <si>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</si>
  <si>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</si>
  <si>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</si>
  <si>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</si>
  <si>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</si>
  <si>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</si>
  <si>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</si>
  <si>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</si>
  <si>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</si>
  <si>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</si>
  <si>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</si>
  <si>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</si>
  <si>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</si>
  <si>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</si>
  <si>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</si>
  <si>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</si>
  <si>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</si>
  <si>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</si>
  <si>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</si>
  <si>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</si>
  <si>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</si>
  <si>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</si>
  <si>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</si>
  <si>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</si>
  <si>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</si>
  <si>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</si>
  <si>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</si>
  <si>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</si>
  <si>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</si>
  <si>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</si>
  <si>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</si>
  <si>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</si>
  <si>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</si>
  <si>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</si>
  <si>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</si>
  <si>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</si>
  <si>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</si>
  <si>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</si>
  <si>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</si>
  <si>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</si>
  <si>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</si>
  <si>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</si>
  <si>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</si>
  <si>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</si>
  <si>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</si>
  <si>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</si>
  <si>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</si>
  <si>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</si>
  <si>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</si>
  <si>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</si>
  <si>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</si>
  <si>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</si>
  <si>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</si>
  <si>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</si>
  <si>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</si>
  <si>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</si>
  <si>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</si>
  <si>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</si>
  <si>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</si>
  <si>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</si>
  <si>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</si>
  <si>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</si>
  <si>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</si>
  <si>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</si>
  <si>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</si>
  <si>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</si>
  <si>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</si>
  <si>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</si>
  <si>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</si>
  <si>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</si>
  <si>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</si>
  <si>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</si>
  <si>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</si>
  <si>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</si>
  <si>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</si>
  <si>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</si>
  <si>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</si>
  <si>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</si>
  <si>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</si>
  <si>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</si>
  <si>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</si>
  <si>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</si>
  <si>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</si>
  <si>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</si>
  <si>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</si>
  <si>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</si>
  <si>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</si>
  <si>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</si>
  <si>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</si>
  <si>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</si>
  <si>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</si>
  <si>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</si>
  <si>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</si>
  <si>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</si>
  <si>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</si>
  <si>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</si>
  <si>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</si>
  <si>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</si>
  <si>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</si>
  <si>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</si>
  <si>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</si>
  <si>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</si>
  <si>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</si>
  <si>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</si>
  <si>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</si>
  <si>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</si>
  <si>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</si>
  <si>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</si>
  <si>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</si>
  <si>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</si>
  <si>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</si>
  <si>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</si>
  <si>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</si>
  <si>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</si>
  <si>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</si>
  <si>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</si>
  <si>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</si>
  <si>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</si>
  <si>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</si>
  <si>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</si>
  <si>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</si>
  <si>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</si>
  <si>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</si>
  <si>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</si>
  <si>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</si>
  <si>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</si>
  <si>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</si>
  <si>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</si>
  <si>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</si>
  <si>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</si>
  <si>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</si>
  <si>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</si>
  <si>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</si>
  <si>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</si>
  <si>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</si>
  <si>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</si>
  <si>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</si>
  <si>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</si>
  <si>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</si>
  <si>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</si>
  <si>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</si>
  <si>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</si>
  <si>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</si>
  <si>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</si>
  <si>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</si>
  <si>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</si>
  <si>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</si>
  <si>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</si>
  <si>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</si>
  <si>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</si>
  <si>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</si>
  <si>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</si>
  <si>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</si>
  <si>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</si>
  <si>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</si>
  <si>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</si>
  <si>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</si>
  <si>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</si>
  <si>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</si>
  <si>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</si>
  <si>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</si>
  <si>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</si>
  <si>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</si>
  <si>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</si>
  <si>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</si>
  <si>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</si>
  <si>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</si>
  <si>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</si>
  <si>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</si>
  <si>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</si>
  <si>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</si>
  <si>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</si>
  <si>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</si>
  <si>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</si>
  <si>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</si>
  <si>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</si>
  <si>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</si>
  <si>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</si>
  <si>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</si>
  <si>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</si>
  <si>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</si>
  <si>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</si>
  <si>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</si>
  <si>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</si>
  <si>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</si>
  <si>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</si>
  <si>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</si>
  <si>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</si>
  <si>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</si>
  <si>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</si>
  <si>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</si>
  <si>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</si>
  <si>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</si>
  <si>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</si>
  <si>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</si>
  <si>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</si>
  <si>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</si>
  <si>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</si>
  <si>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</si>
  <si>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</si>
  <si>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</si>
  <si>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</si>
  <si>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</si>
  <si>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</si>
  <si>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</si>
  <si>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</si>
  <si>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</si>
  <si>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</si>
  <si>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</si>
  <si>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</si>
  <si>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</si>
  <si>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</si>
  <si>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</si>
  <si>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</si>
  <si>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</si>
  <si>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</si>
  <si>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</si>
  <si>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</si>
  <si>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</si>
  <si>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</si>
  <si>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</si>
  <si>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</si>
  <si>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</si>
  <si>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</si>
  <si>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</si>
  <si>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</si>
  <si>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</si>
  <si>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</si>
  <si>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</si>
  <si>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</si>
  <si>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</si>
  <si>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</si>
  <si>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</si>
  <si>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</si>
  <si>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</si>
  <si>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</si>
  <si>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</si>
  <si>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</si>
  <si>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</si>
  <si>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</si>
  <si>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</si>
  <si>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</si>
  <si>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</si>
  <si>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</si>
  <si>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</si>
  <si>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</si>
  <si>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</si>
  <si>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</si>
  <si>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</si>
  <si>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</si>
  <si>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</si>
  <si>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</si>
  <si>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</si>
  <si>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</si>
  <si>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</si>
  <si>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</si>
  <si>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</si>
  <si>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</si>
  <si>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</si>
  <si>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</si>
  <si>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</si>
  <si>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</si>
  <si>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</si>
  <si>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</si>
  <si>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</si>
  <si>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</si>
  <si>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</si>
  <si>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</si>
  <si>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</si>
  <si>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</si>
  <si>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</si>
  <si>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</si>
  <si>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</si>
  <si>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</si>
  <si>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</si>
  <si>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</si>
  <si>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</si>
  <si>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</si>
  <si>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</si>
  <si>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</si>
  <si>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</si>
  <si>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</si>
  <si>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</si>
  <si>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</si>
  <si>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</si>
  <si>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</si>
  <si>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</si>
  <si>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</si>
  <si>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</si>
  <si>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</si>
  <si>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</si>
  <si>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</si>
  <si>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</si>
  <si>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</si>
  <si>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</si>
  <si>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</si>
  <si>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</si>
  <si>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</si>
  <si>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</si>
  <si>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</si>
  <si>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</si>
  <si>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</si>
  <si>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</si>
  <si>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</si>
  <si>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</si>
  <si>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</si>
  <si>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</si>
  <si>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</si>
  <si>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</si>
  <si>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</si>
  <si>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</si>
  <si>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</si>
  <si>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</si>
  <si>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</si>
  <si>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</si>
  <si>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</si>
  <si>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</si>
  <si>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</si>
  <si>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</si>
  <si>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</si>
  <si>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</si>
  <si>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</si>
  <si>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</si>
  <si>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</si>
  <si>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</si>
  <si>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</si>
  <si>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</si>
  <si>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</si>
  <si>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</si>
  <si>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</si>
  <si>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</si>
  <si>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</si>
  <si>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</si>
  <si>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</si>
  <si>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</si>
  <si>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</si>
  <si>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</si>
  <si>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</si>
  <si>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</si>
  <si>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</si>
  <si>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</si>
  <si>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</si>
  <si>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</si>
  <si>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</si>
  <si>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</si>
  <si>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</si>
  <si>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</si>
  <si>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</si>
  <si>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</si>
  <si>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</si>
  <si>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</si>
  <si>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</si>
  <si>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</si>
  <si>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</si>
  <si>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</si>
  <si>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</si>
  <si>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</si>
  <si>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</si>
  <si>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</si>
  <si>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</si>
  <si>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</si>
  <si>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</si>
  <si>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</si>
  <si>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</si>
  <si>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</si>
  <si>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</si>
  <si>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</si>
  <si>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</si>
  <si>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</si>
  <si>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</si>
  <si>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</si>
  <si>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</si>
  <si>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</si>
  <si>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</si>
  <si>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</si>
  <si>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</si>
  <si>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</si>
  <si>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</si>
  <si>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</si>
  <si>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</si>
  <si>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</si>
  <si>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</si>
  <si>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</si>
  <si>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</si>
  <si>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</si>
  <si>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</si>
  <si>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</si>
  <si>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</si>
  <si>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</si>
  <si>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</si>
  <si>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</si>
  <si>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</si>
  <si>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</si>
  <si>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</si>
  <si>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</si>
  <si>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</si>
  <si>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</si>
  <si>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</si>
  <si>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</si>
  <si>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</si>
  <si>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</si>
  <si>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</si>
  <si>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</si>
  <si>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</si>
  <si>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</si>
  <si>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</si>
  <si>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</si>
  <si>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</si>
  <si>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</si>
  <si>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</si>
  <si>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</si>
  <si>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</si>
  <si>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</si>
  <si>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</si>
  <si>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</si>
  <si>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</si>
  <si>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</si>
  <si>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</si>
  <si>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</si>
  <si>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</si>
  <si>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</si>
  <si>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</si>
  <si>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</si>
  <si>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</si>
  <si>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</si>
  <si>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</si>
  <si>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</si>
  <si>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</si>
  <si>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</si>
  <si>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</si>
  <si>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</si>
  <si>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</si>
  <si>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</si>
  <si>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</si>
  <si>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</si>
  <si>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</si>
  <si>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</si>
  <si>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</si>
  <si>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</si>
  <si>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</si>
  <si>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</si>
  <si>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</si>
  <si>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</si>
  <si>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</si>
  <si>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</si>
  <si>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</si>
  <si>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</si>
  <si>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</si>
  <si>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</si>
  <si>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</si>
  <si>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</si>
  <si>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</si>
  <si>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</si>
  <si>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</si>
  <si>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</si>
  <si>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</si>
  <si>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</si>
  <si>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</si>
  <si>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</si>
  <si>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</si>
  <si>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</si>
  <si>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</si>
  <si>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</si>
  <si>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</si>
  <si>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</si>
  <si>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</si>
  <si>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</si>
  <si>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</si>
  <si>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</si>
  <si>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</si>
  <si>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</si>
  <si>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</si>
  <si>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</si>
  <si>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</si>
  <si>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</si>
  <si>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</si>
  <si>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</si>
  <si>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</si>
  <si>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Stoner_2021</t>
  </si>
  <si>
    <t>10.1007/s10533-021-00838-z</t>
  </si>
  <si>
    <t>Shane Stoner</t>
  </si>
  <si>
    <t>MPI-BGC</t>
  </si>
  <si>
    <t>sstoner@bgc-jena.mpg.de</t>
  </si>
  <si>
    <t>Stoner, S.W., Hoyt, A.M., Trumbore, S. et al. Soil organic matter turnover rates increase to match increased inputs in grazed grasslands. Biogeochemistry (2021). https://doi.org/10.1007/s10533-021-00838-z</t>
  </si>
  <si>
    <t>Winchmore</t>
  </si>
  <si>
    <t>Dry_1959</t>
  </si>
  <si>
    <t>Fertilized, not irrigated</t>
  </si>
  <si>
    <t>Lismore stony silt loam</t>
  </si>
  <si>
    <t>Udic Ustochrept</t>
  </si>
  <si>
    <t>Lolium spp., Trifolium repens</t>
  </si>
  <si>
    <t>Dry_1961</t>
  </si>
  <si>
    <t>Dry_1967</t>
  </si>
  <si>
    <t>Dry_1971</t>
  </si>
  <si>
    <t>Dry_1973</t>
  </si>
  <si>
    <t>Dry_1975</t>
  </si>
  <si>
    <t>Dry_1979</t>
  </si>
  <si>
    <t>Dry_1980</t>
  </si>
  <si>
    <t>Dry_1983</t>
  </si>
  <si>
    <t>Dry_1986</t>
  </si>
  <si>
    <t>Dry_1991</t>
  </si>
  <si>
    <t>Dry_1997</t>
  </si>
  <si>
    <t>Dry_2002</t>
  </si>
  <si>
    <t>Irr10_1959</t>
  </si>
  <si>
    <t>Irr10_1961</t>
  </si>
  <si>
    <t>Irr10_1967</t>
  </si>
  <si>
    <t>Irr10_1971</t>
  </si>
  <si>
    <t>Irr10_1975</t>
  </si>
  <si>
    <t>Irr10_1980</t>
  </si>
  <si>
    <t>Irr10_1986</t>
  </si>
  <si>
    <t>Irr10_1991</t>
  </si>
  <si>
    <t>Irr10_1997</t>
  </si>
  <si>
    <t>Irr10_2002</t>
  </si>
  <si>
    <t>Irr20_1959</t>
  </si>
  <si>
    <t>Irr20_1961</t>
  </si>
  <si>
    <t>Irr20_1967</t>
  </si>
  <si>
    <t>Irr20_1971</t>
  </si>
  <si>
    <t>Irr20_1975</t>
  </si>
  <si>
    <t>Irr20_1980</t>
  </si>
  <si>
    <t>Irr20_1986</t>
  </si>
  <si>
    <t>Irr20_1991</t>
  </si>
  <si>
    <t>Irr20_1997</t>
  </si>
  <si>
    <t>Irr20_2002</t>
  </si>
  <si>
    <t>Unfert_1959</t>
  </si>
  <si>
    <t>Unfert_1961</t>
  </si>
  <si>
    <t>Unfert_1967</t>
  </si>
  <si>
    <t>Unfert_1971</t>
  </si>
  <si>
    <t>Unfert_1975</t>
  </si>
  <si>
    <t>Unfert_1980</t>
  </si>
  <si>
    <t>Unfert_1986</t>
  </si>
  <si>
    <t>Unfert_1991</t>
  </si>
  <si>
    <t>Unfert_1997</t>
  </si>
  <si>
    <t>Unfert_2002</t>
  </si>
  <si>
    <t>Unfert_2006</t>
  </si>
  <si>
    <t>Unfert_2009</t>
  </si>
  <si>
    <t>Res_1959</t>
  </si>
  <si>
    <t>Res_1961</t>
  </si>
  <si>
    <t>Res_1967</t>
  </si>
  <si>
    <t>Res_1971</t>
  </si>
  <si>
    <t>Res_1975</t>
  </si>
  <si>
    <t>Res_1980</t>
  </si>
  <si>
    <t>Res_1986</t>
  </si>
  <si>
    <t>Res_1991</t>
  </si>
  <si>
    <t>Res_1997</t>
  </si>
  <si>
    <t>Res_2002</t>
  </si>
  <si>
    <t>Res_2006</t>
  </si>
  <si>
    <t>Res_2009</t>
  </si>
  <si>
    <t>High_1959</t>
  </si>
  <si>
    <t>High_1961</t>
  </si>
  <si>
    <t>High_1967</t>
  </si>
  <si>
    <t>High_1971</t>
  </si>
  <si>
    <t>High_1975</t>
  </si>
  <si>
    <t>High_1980</t>
  </si>
  <si>
    <t>High_1986</t>
  </si>
  <si>
    <t>High_1991</t>
  </si>
  <si>
    <t>High_1997</t>
  </si>
  <si>
    <t>High_2002</t>
  </si>
  <si>
    <t>High_2006</t>
  </si>
  <si>
    <t>High_2009</t>
  </si>
  <si>
    <t>Fertilized, Irrigated at 10%</t>
  </si>
  <si>
    <t>Fertilized, Irrigated at 20%</t>
  </si>
  <si>
    <t>Unfertilized, Irrigated at 15%</t>
  </si>
  <si>
    <t>Residual fertilizer, Irrigated at 15%</t>
  </si>
  <si>
    <t>High fertilizer, Irrigated at 15%</t>
  </si>
  <si>
    <t>NZA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</si>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</sst>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4"/>
      <color rgb="FF000000"/>
      <name val="Times New Roman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0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8" fillId="0" borderId="0" xfId="0" applyFont="1" applyAlignment="1"/>
    <xf numFmtId="0" fontId="0" fillId="5" borderId="1" xfId="251" applyFont="1" applyFill="1" applyBorder="1" applyAlignment="1"/>
  </cellXfs>
  <cellStyles count="3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E42" sqref="E42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56">
      <c r="A4" s="147" t="s">
        <v>962</v>
      </c>
      <c r="B4" s="163" t="s">
        <v>963</v>
      </c>
      <c r="C4" s="159"/>
      <c r="D4" s="147" t="s">
        <v>964</v>
      </c>
      <c r="E4" s="147" t="s">
        <v>965</v>
      </c>
      <c r="F4" s="147" t="s">
        <v>966</v>
      </c>
      <c r="G4" s="146">
        <v>2021</v>
      </c>
      <c r="H4" s="145">
        <v>9</v>
      </c>
      <c r="I4" s="145">
        <v>8</v>
      </c>
      <c r="J4" s="147" t="s">
        <v>964</v>
      </c>
      <c r="K4" s="164" t="s">
        <v>966</v>
      </c>
      <c r="L4" s="160"/>
      <c r="M4" s="161" t="s">
        <v>967</v>
      </c>
      <c r="N4" s="147"/>
      <c r="O4" s="145"/>
      <c r="P4" s="162">
        <v>2021070713</v>
      </c>
    </row>
    <row r="5" spans="1:17" ht="14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4" sqref="F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47" t="s">
        <v>962</v>
      </c>
      <c r="B4" s="150" t="s">
        <v>968</v>
      </c>
      <c r="C4" s="148">
        <v>-43.8</v>
      </c>
      <c r="D4" s="148">
        <v>171.8</v>
      </c>
      <c r="E4" s="149"/>
      <c r="F4" s="151">
        <v>160</v>
      </c>
      <c r="G4" s="151"/>
    </row>
    <row r="5" spans="1:7" ht="14">
      <c r="A5" s="147"/>
      <c r="B5" s="150"/>
      <c r="C5" s="148"/>
      <c r="D5" s="148"/>
      <c r="E5" s="149"/>
      <c r="F5" s="151"/>
      <c r="G5" s="151"/>
    </row>
    <row r="6" spans="1:7" ht="14">
      <c r="A6" s="147"/>
      <c r="B6" s="150"/>
      <c r="C6" s="148"/>
      <c r="D6" s="148"/>
      <c r="E6" s="149"/>
      <c r="F6" s="151"/>
      <c r="G6" s="151"/>
    </row>
    <row r="7" spans="1:7" ht="14">
      <c r="A7" s="147"/>
      <c r="B7" s="150"/>
      <c r="C7" s="148"/>
      <c r="D7" s="148"/>
      <c r="E7" s="149"/>
      <c r="F7" s="151"/>
      <c r="G7" s="151"/>
    </row>
    <row r="8" spans="1:7" ht="14">
      <c r="A8" s="147"/>
      <c r="B8" s="150"/>
      <c r="C8" s="148"/>
      <c r="D8" s="148"/>
      <c r="E8" s="149"/>
      <c r="F8" s="151"/>
      <c r="G8" s="151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D5" sqref="D5:D7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27" style="5" bestFit="1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">
      <c r="A4" s="13" t="s">
        <v>962</v>
      </c>
      <c r="B4" s="9" t="s">
        <v>968</v>
      </c>
      <c r="C4" s="9"/>
      <c r="D4" s="9" t="s">
        <v>969</v>
      </c>
      <c r="E4" s="18"/>
      <c r="F4" s="18"/>
      <c r="G4" s="18"/>
      <c r="H4" s="18"/>
      <c r="I4" s="18" t="s">
        <v>320</v>
      </c>
      <c r="J4" s="18" t="s">
        <v>970</v>
      </c>
      <c r="K4" s="18"/>
      <c r="L4" s="18">
        <v>4</v>
      </c>
      <c r="M4" s="18">
        <v>12</v>
      </c>
      <c r="N4" s="18">
        <v>741</v>
      </c>
      <c r="O4" s="18"/>
      <c r="P4" s="18" t="s">
        <v>831</v>
      </c>
      <c r="Q4" s="18" t="s">
        <v>971</v>
      </c>
      <c r="R4" s="18" t="s">
        <v>972</v>
      </c>
      <c r="S4" s="18" t="s">
        <v>674</v>
      </c>
      <c r="T4" s="18"/>
      <c r="U4" s="18"/>
      <c r="V4" s="18"/>
      <c r="W4" s="18"/>
      <c r="X4" s="18">
        <v>21.8</v>
      </c>
      <c r="Y4" s="5" t="s">
        <v>200</v>
      </c>
      <c r="AC4" s="18" t="s">
        <v>973</v>
      </c>
      <c r="AD4" s="18"/>
      <c r="AE4" s="18"/>
      <c r="AF4" s="9"/>
      <c r="AL4" s="18"/>
      <c r="AM4" s="18"/>
      <c r="AN4" s="18"/>
      <c r="AO4" s="18"/>
      <c r="AP4" s="18"/>
    </row>
    <row r="5" spans="1:52" ht="14">
      <c r="A5" s="13" t="s">
        <v>962</v>
      </c>
      <c r="B5" s="9" t="s">
        <v>968</v>
      </c>
      <c r="C5" s="9"/>
      <c r="D5" s="9" t="s">
        <v>974</v>
      </c>
      <c r="E5" s="18"/>
      <c r="F5" s="18"/>
      <c r="G5" s="18"/>
      <c r="H5" s="18"/>
      <c r="I5" s="18" t="s">
        <v>320</v>
      </c>
      <c r="J5" s="18" t="s">
        <v>970</v>
      </c>
      <c r="K5" s="18"/>
      <c r="L5" s="18">
        <v>4</v>
      </c>
      <c r="M5" s="18">
        <v>12</v>
      </c>
      <c r="N5" s="18">
        <v>741</v>
      </c>
      <c r="O5" s="18"/>
      <c r="P5" s="18" t="s">
        <v>831</v>
      </c>
      <c r="Q5" s="18" t="s">
        <v>971</v>
      </c>
      <c r="R5" s="18" t="s">
        <v>972</v>
      </c>
      <c r="S5" s="18" t="s">
        <v>674</v>
      </c>
      <c r="T5" s="18"/>
      <c r="U5" s="18"/>
      <c r="V5" s="18"/>
      <c r="W5" s="18"/>
      <c r="X5" s="18">
        <v>21.8</v>
      </c>
      <c r="Y5" s="5" t="s">
        <v>200</v>
      </c>
      <c r="AC5" s="18" t="s">
        <v>973</v>
      </c>
      <c r="AD5" s="18"/>
      <c r="AE5" s="18"/>
      <c r="AF5" s="9"/>
      <c r="AL5" s="18"/>
      <c r="AM5" s="18"/>
      <c r="AN5" s="18"/>
      <c r="AO5" s="18"/>
      <c r="AP5" s="18"/>
    </row>
    <row r="6" spans="1:52" ht="14">
      <c r="A6" s="13" t="s">
        <v>962</v>
      </c>
      <c r="B6" s="9" t="s">
        <v>968</v>
      </c>
      <c r="C6" s="9"/>
      <c r="D6" s="9" t="s">
        <v>975</v>
      </c>
      <c r="E6" s="18"/>
      <c r="F6" s="18"/>
      <c r="G6" s="18"/>
      <c r="H6" s="18"/>
      <c r="I6" s="18" t="s">
        <v>320</v>
      </c>
      <c r="J6" s="18" t="s">
        <v>970</v>
      </c>
      <c r="K6" s="18"/>
      <c r="L6" s="18">
        <v>4</v>
      </c>
      <c r="M6" s="18">
        <v>12</v>
      </c>
      <c r="N6" s="18">
        <v>741</v>
      </c>
      <c r="O6" s="18"/>
      <c r="P6" s="18" t="s">
        <v>831</v>
      </c>
      <c r="Q6" s="18" t="s">
        <v>971</v>
      </c>
      <c r="R6" s="18" t="s">
        <v>972</v>
      </c>
      <c r="S6" s="18" t="s">
        <v>674</v>
      </c>
      <c r="T6" s="18"/>
      <c r="U6" s="18"/>
      <c r="V6" s="18"/>
      <c r="W6" s="18"/>
      <c r="X6" s="18">
        <v>21.8</v>
      </c>
      <c r="Y6" s="5" t="s">
        <v>200</v>
      </c>
      <c r="AC6" s="18" t="s">
        <v>973</v>
      </c>
      <c r="AD6" s="18"/>
      <c r="AE6" s="18"/>
      <c r="AF6" s="9"/>
      <c r="AL6" s="18"/>
      <c r="AM6" s="18"/>
      <c r="AN6" s="18"/>
      <c r="AO6" s="18"/>
      <c r="AP6" s="18"/>
    </row>
    <row r="7" spans="1:52" ht="14">
      <c r="A7" s="13" t="s">
        <v>962</v>
      </c>
      <c r="B7" s="9" t="s">
        <v>968</v>
      </c>
      <c r="C7" s="9"/>
      <c r="D7" s="9" t="s">
        <v>976</v>
      </c>
      <c r="E7" s="18"/>
      <c r="F7" s="18"/>
      <c r="G7" s="18"/>
      <c r="H7" s="18"/>
      <c r="I7" s="18" t="s">
        <v>320</v>
      </c>
      <c r="J7" s="18" t="s">
        <v>970</v>
      </c>
      <c r="K7" s="18"/>
      <c r="L7" s="18">
        <v>4</v>
      </c>
      <c r="M7" s="18">
        <v>12</v>
      </c>
      <c r="N7" s="18">
        <v>741</v>
      </c>
      <c r="O7" s="18"/>
      <c r="P7" s="18" t="s">
        <v>831</v>
      </c>
      <c r="Q7" s="18" t="s">
        <v>971</v>
      </c>
      <c r="R7" s="18" t="s">
        <v>972</v>
      </c>
      <c r="S7" s="18" t="s">
        <v>674</v>
      </c>
      <c r="T7" s="18"/>
      <c r="U7" s="18"/>
      <c r="V7" s="18"/>
      <c r="W7" s="18"/>
      <c r="X7" s="18">
        <v>21.8</v>
      </c>
      <c r="Y7" s="5" t="s">
        <v>200</v>
      </c>
      <c r="AC7" s="18" t="s">
        <v>973</v>
      </c>
      <c r="AD7" s="18"/>
      <c r="AE7" s="18"/>
      <c r="AF7" s="9"/>
      <c r="AL7" s="18"/>
      <c r="AM7" s="18"/>
      <c r="AN7" s="18"/>
      <c r="AO7" s="18"/>
      <c r="AP7" s="18"/>
    </row>
    <row r="8" spans="1:52" ht="14">
      <c r="A8" s="13" t="s">
        <v>962</v>
      </c>
      <c r="B8" s="9" t="s">
        <v>968</v>
      </c>
      <c r="C8" s="9"/>
      <c r="D8" s="9" t="s">
        <v>977</v>
      </c>
      <c r="E8" s="18"/>
      <c r="F8" s="18"/>
      <c r="G8" s="18"/>
      <c r="H8" s="18"/>
      <c r="I8" s="18" t="s">
        <v>320</v>
      </c>
      <c r="J8" s="18" t="s">
        <v>970</v>
      </c>
      <c r="K8" s="18"/>
      <c r="L8" s="18">
        <v>4</v>
      </c>
      <c r="M8" s="18">
        <v>12</v>
      </c>
      <c r="N8" s="18">
        <v>741</v>
      </c>
      <c r="O8" s="18"/>
      <c r="P8" s="18" t="s">
        <v>831</v>
      </c>
      <c r="Q8" s="18" t="s">
        <v>971</v>
      </c>
      <c r="R8" s="18" t="s">
        <v>972</v>
      </c>
      <c r="S8" s="18" t="s">
        <v>674</v>
      </c>
      <c r="T8" s="18"/>
      <c r="U8" s="18"/>
      <c r="V8" s="18"/>
      <c r="W8" s="18"/>
      <c r="X8" s="18">
        <v>21.8</v>
      </c>
      <c r="Y8" s="5" t="s">
        <v>200</v>
      </c>
      <c r="AC8" s="18" t="s">
        <v>973</v>
      </c>
      <c r="AD8" s="18"/>
      <c r="AE8" s="18"/>
      <c r="AF8" s="9"/>
      <c r="AL8" s="18"/>
      <c r="AM8" s="18"/>
      <c r="AN8" s="18"/>
      <c r="AO8" s="18"/>
      <c r="AP8" s="18"/>
    </row>
    <row r="9" spans="1:52" ht="14">
      <c r="A9" s="13" t="s">
        <v>962</v>
      </c>
      <c r="B9" s="9" t="s">
        <v>968</v>
      </c>
      <c r="C9" s="9"/>
      <c r="D9" s="9" t="s">
        <v>978</v>
      </c>
      <c r="E9" s="18"/>
      <c r="F9" s="18"/>
      <c r="G9" s="18"/>
      <c r="H9" s="18"/>
      <c r="I9" s="18" t="s">
        <v>320</v>
      </c>
      <c r="J9" s="18" t="s">
        <v>970</v>
      </c>
      <c r="K9" s="18"/>
      <c r="L9" s="18">
        <v>4</v>
      </c>
      <c r="M9" s="18">
        <v>12</v>
      </c>
      <c r="N9" s="18">
        <v>741</v>
      </c>
      <c r="O9" s="18"/>
      <c r="P9" s="18" t="s">
        <v>831</v>
      </c>
      <c r="Q9" s="18" t="s">
        <v>971</v>
      </c>
      <c r="R9" s="18" t="s">
        <v>972</v>
      </c>
      <c r="S9" s="18" t="s">
        <v>674</v>
      </c>
      <c r="T9" s="18"/>
      <c r="U9" s="18"/>
      <c r="V9" s="18"/>
      <c r="W9" s="18"/>
      <c r="X9" s="18">
        <v>21.8</v>
      </c>
      <c r="Y9" s="5" t="s">
        <v>200</v>
      </c>
      <c r="AC9" s="18" t="s">
        <v>973</v>
      </c>
      <c r="AD9" s="18"/>
      <c r="AE9" s="18"/>
      <c r="AF9" s="9"/>
      <c r="AL9" s="18"/>
      <c r="AM9" s="18"/>
      <c r="AN9" s="18"/>
      <c r="AO9" s="18"/>
      <c r="AP9" s="18"/>
    </row>
    <row r="10" spans="1:52" ht="14">
      <c r="A10" s="13" t="s">
        <v>962</v>
      </c>
      <c r="B10" s="9" t="s">
        <v>968</v>
      </c>
      <c r="C10" s="11"/>
      <c r="D10" s="9" t="s">
        <v>979</v>
      </c>
      <c r="E10" s="18"/>
      <c r="F10" s="13"/>
      <c r="G10" s="13"/>
      <c r="H10" s="13"/>
      <c r="I10" s="18" t="s">
        <v>320</v>
      </c>
      <c r="J10" s="18" t="s">
        <v>970</v>
      </c>
      <c r="K10" s="13"/>
      <c r="L10" s="18">
        <v>4</v>
      </c>
      <c r="M10" s="18">
        <v>12</v>
      </c>
      <c r="N10" s="18">
        <v>741</v>
      </c>
      <c r="O10" s="13"/>
      <c r="P10" s="18" t="s">
        <v>831</v>
      </c>
      <c r="Q10" s="18" t="s">
        <v>971</v>
      </c>
      <c r="R10" s="18" t="s">
        <v>972</v>
      </c>
      <c r="S10" s="18" t="s">
        <v>674</v>
      </c>
      <c r="T10" s="13"/>
      <c r="U10" s="13"/>
      <c r="V10" s="13"/>
      <c r="W10" s="18"/>
      <c r="X10" s="18">
        <v>21.8</v>
      </c>
      <c r="Y10" s="5" t="s">
        <v>200</v>
      </c>
      <c r="AC10" s="18" t="s">
        <v>973</v>
      </c>
      <c r="AD10" s="13"/>
      <c r="AE10" s="13"/>
      <c r="AF10" s="11"/>
      <c r="AL10" s="13"/>
      <c r="AM10" s="13"/>
      <c r="AN10" s="13"/>
      <c r="AO10" s="13"/>
      <c r="AP10" s="13"/>
    </row>
    <row r="11" spans="1:52" ht="14">
      <c r="A11" s="13" t="s">
        <v>962</v>
      </c>
      <c r="B11" s="9" t="s">
        <v>968</v>
      </c>
      <c r="C11" s="11"/>
      <c r="D11" s="9" t="s">
        <v>980</v>
      </c>
      <c r="E11" s="18"/>
      <c r="F11" s="13"/>
      <c r="G11" s="13"/>
      <c r="H11" s="13"/>
      <c r="I11" s="18" t="s">
        <v>320</v>
      </c>
      <c r="J11" s="18" t="s">
        <v>970</v>
      </c>
      <c r="K11" s="13"/>
      <c r="L11" s="18">
        <v>4</v>
      </c>
      <c r="M11" s="18">
        <v>12</v>
      </c>
      <c r="N11" s="18">
        <v>741</v>
      </c>
      <c r="O11" s="13"/>
      <c r="P11" s="18" t="s">
        <v>831</v>
      </c>
      <c r="Q11" s="18" t="s">
        <v>971</v>
      </c>
      <c r="R11" s="18" t="s">
        <v>972</v>
      </c>
      <c r="S11" s="18" t="s">
        <v>674</v>
      </c>
      <c r="T11" s="13"/>
      <c r="U11" s="13"/>
      <c r="V11" s="13"/>
      <c r="W11" s="18"/>
      <c r="X11" s="18">
        <v>21.8</v>
      </c>
      <c r="Y11" s="5" t="s">
        <v>200</v>
      </c>
      <c r="AC11" s="18" t="s">
        <v>973</v>
      </c>
      <c r="AD11" s="13"/>
      <c r="AE11" s="13"/>
      <c r="AF11" s="11"/>
      <c r="AL11" s="13"/>
      <c r="AM11" s="13"/>
      <c r="AN11" s="13"/>
      <c r="AO11" s="13"/>
      <c r="AP11" s="13"/>
    </row>
    <row r="12" spans="1:52" ht="14">
      <c r="A12" s="13" t="s">
        <v>962</v>
      </c>
      <c r="B12" s="9" t="s">
        <v>968</v>
      </c>
      <c r="C12" s="11"/>
      <c r="D12" s="9" t="s">
        <v>981</v>
      </c>
      <c r="E12" s="18"/>
      <c r="F12" s="13"/>
      <c r="G12" s="13"/>
      <c r="H12" s="13"/>
      <c r="I12" s="18" t="s">
        <v>320</v>
      </c>
      <c r="J12" s="18" t="s">
        <v>970</v>
      </c>
      <c r="K12" s="13"/>
      <c r="L12" s="18">
        <v>4</v>
      </c>
      <c r="M12" s="18">
        <v>12</v>
      </c>
      <c r="N12" s="18">
        <v>741</v>
      </c>
      <c r="O12" s="13"/>
      <c r="P12" s="18" t="s">
        <v>831</v>
      </c>
      <c r="Q12" s="18" t="s">
        <v>971</v>
      </c>
      <c r="R12" s="18" t="s">
        <v>972</v>
      </c>
      <c r="S12" s="18" t="s">
        <v>674</v>
      </c>
      <c r="T12" s="13"/>
      <c r="U12" s="13"/>
      <c r="V12" s="13"/>
      <c r="W12" s="18"/>
      <c r="X12" s="18">
        <v>21.8</v>
      </c>
      <c r="Y12" s="5" t="s">
        <v>200</v>
      </c>
      <c r="AC12" s="18" t="s">
        <v>973</v>
      </c>
      <c r="AD12" s="13"/>
      <c r="AE12" s="13"/>
      <c r="AF12" s="11"/>
      <c r="AL12" s="13"/>
      <c r="AM12" s="13"/>
      <c r="AN12" s="13"/>
      <c r="AO12" s="13"/>
      <c r="AP12" s="13"/>
    </row>
    <row r="13" spans="1:52" ht="14">
      <c r="A13" s="13" t="s">
        <v>962</v>
      </c>
      <c r="B13" s="9" t="s">
        <v>968</v>
      </c>
      <c r="C13" s="11"/>
      <c r="D13" s="9" t="s">
        <v>982</v>
      </c>
      <c r="E13" s="18"/>
      <c r="F13" s="13"/>
      <c r="G13" s="13"/>
      <c r="H13" s="13"/>
      <c r="I13" s="18" t="s">
        <v>320</v>
      </c>
      <c r="J13" s="18" t="s">
        <v>970</v>
      </c>
      <c r="K13" s="13"/>
      <c r="L13" s="18">
        <v>4</v>
      </c>
      <c r="M13" s="18">
        <v>12</v>
      </c>
      <c r="N13" s="18">
        <v>741</v>
      </c>
      <c r="O13" s="13"/>
      <c r="P13" s="18" t="s">
        <v>831</v>
      </c>
      <c r="Q13" s="18" t="s">
        <v>971</v>
      </c>
      <c r="R13" s="18" t="s">
        <v>972</v>
      </c>
      <c r="S13" s="18" t="s">
        <v>674</v>
      </c>
      <c r="T13" s="13"/>
      <c r="U13" s="13"/>
      <c r="V13" s="13"/>
      <c r="W13" s="18"/>
      <c r="X13" s="18">
        <v>21.8</v>
      </c>
      <c r="Y13" s="5" t="s">
        <v>200</v>
      </c>
      <c r="AC13" s="18" t="s">
        <v>973</v>
      </c>
      <c r="AD13" s="13"/>
      <c r="AE13" s="13"/>
      <c r="AF13" s="11"/>
      <c r="AL13" s="13"/>
      <c r="AM13" s="13"/>
      <c r="AN13" s="13"/>
      <c r="AO13" s="13"/>
      <c r="AP13" s="13"/>
    </row>
    <row r="14" spans="1:52" ht="14">
      <c r="A14" s="13" t="s">
        <v>962</v>
      </c>
      <c r="B14" s="9" t="s">
        <v>968</v>
      </c>
      <c r="C14" s="11"/>
      <c r="D14" s="9" t="s">
        <v>983</v>
      </c>
      <c r="E14" s="18"/>
      <c r="F14" s="13"/>
      <c r="G14" s="13"/>
      <c r="H14" s="13"/>
      <c r="I14" s="18" t="s">
        <v>320</v>
      </c>
      <c r="J14" s="18" t="s">
        <v>970</v>
      </c>
      <c r="K14" s="13"/>
      <c r="L14" s="18">
        <v>4</v>
      </c>
      <c r="M14" s="18">
        <v>12</v>
      </c>
      <c r="N14" s="18">
        <v>741</v>
      </c>
      <c r="O14" s="13"/>
      <c r="P14" s="18" t="s">
        <v>831</v>
      </c>
      <c r="Q14" s="18" t="s">
        <v>971</v>
      </c>
      <c r="R14" s="18" t="s">
        <v>972</v>
      </c>
      <c r="S14" s="18" t="s">
        <v>674</v>
      </c>
      <c r="T14" s="13"/>
      <c r="U14" s="13"/>
      <c r="V14" s="13"/>
      <c r="W14" s="18"/>
      <c r="X14" s="18">
        <v>21.8</v>
      </c>
      <c r="Y14" s="5" t="s">
        <v>200</v>
      </c>
      <c r="AC14" s="18" t="s">
        <v>973</v>
      </c>
      <c r="AD14" s="13"/>
      <c r="AE14" s="13"/>
      <c r="AF14" s="11"/>
      <c r="AL14" s="13"/>
      <c r="AM14" s="13"/>
      <c r="AN14" s="13"/>
      <c r="AO14" s="13"/>
      <c r="AP14" s="13"/>
    </row>
    <row r="15" spans="1:52" ht="14">
      <c r="A15" s="13" t="s">
        <v>962</v>
      </c>
      <c r="B15" s="9" t="s">
        <v>968</v>
      </c>
      <c r="C15" s="11"/>
      <c r="D15" s="9" t="s">
        <v>984</v>
      </c>
      <c r="E15" s="18"/>
      <c r="F15" s="13"/>
      <c r="G15" s="13"/>
      <c r="H15" s="13"/>
      <c r="I15" s="18" t="s">
        <v>320</v>
      </c>
      <c r="J15" s="18" t="s">
        <v>970</v>
      </c>
      <c r="K15" s="13"/>
      <c r="L15" s="18">
        <v>4</v>
      </c>
      <c r="M15" s="18">
        <v>12</v>
      </c>
      <c r="N15" s="18">
        <v>741</v>
      </c>
      <c r="O15" s="13"/>
      <c r="P15" s="18" t="s">
        <v>831</v>
      </c>
      <c r="Q15" s="18" t="s">
        <v>971</v>
      </c>
      <c r="R15" s="18" t="s">
        <v>972</v>
      </c>
      <c r="S15" s="18" t="s">
        <v>674</v>
      </c>
      <c r="T15" s="13"/>
      <c r="U15" s="13"/>
      <c r="V15" s="13"/>
      <c r="W15" s="18"/>
      <c r="X15" s="18">
        <v>21.8</v>
      </c>
      <c r="Y15" s="5" t="s">
        <v>200</v>
      </c>
      <c r="AC15" s="18" t="s">
        <v>973</v>
      </c>
      <c r="AD15" s="13"/>
      <c r="AE15" s="13"/>
      <c r="AF15" s="11"/>
      <c r="AL15" s="13"/>
      <c r="AM15" s="13"/>
      <c r="AN15" s="13"/>
      <c r="AO15" s="13"/>
      <c r="AP15" s="13"/>
    </row>
    <row r="16" spans="1:52" ht="14">
      <c r="A16" s="13" t="s">
        <v>962</v>
      </c>
      <c r="B16" s="9" t="s">
        <v>968</v>
      </c>
      <c r="C16" s="11"/>
      <c r="D16" s="9" t="s">
        <v>985</v>
      </c>
      <c r="E16" s="18"/>
      <c r="F16" s="13"/>
      <c r="G16" s="13"/>
      <c r="H16" s="13"/>
      <c r="I16" s="18" t="s">
        <v>320</v>
      </c>
      <c r="J16" s="18" t="s">
        <v>970</v>
      </c>
      <c r="K16" s="13"/>
      <c r="L16" s="18">
        <v>4</v>
      </c>
      <c r="M16" s="18">
        <v>12</v>
      </c>
      <c r="N16" s="18">
        <v>741</v>
      </c>
      <c r="O16" s="13"/>
      <c r="P16" s="18" t="s">
        <v>831</v>
      </c>
      <c r="Q16" s="18" t="s">
        <v>971</v>
      </c>
      <c r="R16" s="18" t="s">
        <v>972</v>
      </c>
      <c r="S16" s="18" t="s">
        <v>674</v>
      </c>
      <c r="T16" s="13"/>
      <c r="U16" s="13"/>
      <c r="V16" s="13"/>
      <c r="W16" s="18"/>
      <c r="X16" s="18">
        <v>21.8</v>
      </c>
      <c r="Y16" s="5" t="s">
        <v>200</v>
      </c>
      <c r="AC16" s="18" t="s">
        <v>973</v>
      </c>
      <c r="AD16" s="13"/>
      <c r="AE16" s="13"/>
      <c r="AF16" s="11"/>
      <c r="AL16" s="13"/>
      <c r="AM16" s="13"/>
      <c r="AN16" s="13"/>
      <c r="AO16" s="13"/>
      <c r="AP16" s="13"/>
    </row>
    <row r="17" spans="1:42" ht="14">
      <c r="A17" s="13" t="s">
        <v>962</v>
      </c>
      <c r="B17" s="9" t="s">
        <v>968</v>
      </c>
      <c r="C17" s="11"/>
      <c r="D17" s="11" t="s">
        <v>986</v>
      </c>
      <c r="E17" s="13"/>
      <c r="F17" s="13"/>
      <c r="G17" s="13"/>
      <c r="H17" s="13"/>
      <c r="I17" s="18" t="s">
        <v>320</v>
      </c>
      <c r="J17" s="13" t="s">
        <v>1042</v>
      </c>
      <c r="K17" s="13"/>
      <c r="L17" s="18">
        <v>4</v>
      </c>
      <c r="M17" s="18">
        <v>12</v>
      </c>
      <c r="N17" s="18">
        <v>741</v>
      </c>
      <c r="O17" s="13"/>
      <c r="P17" s="18" t="s">
        <v>831</v>
      </c>
      <c r="Q17" s="18" t="s">
        <v>971</v>
      </c>
      <c r="R17" s="18" t="s">
        <v>972</v>
      </c>
      <c r="S17" s="18" t="s">
        <v>674</v>
      </c>
      <c r="T17" s="13"/>
      <c r="U17" s="13"/>
      <c r="V17" s="13"/>
      <c r="W17" s="13"/>
      <c r="X17" s="13">
        <v>26.9</v>
      </c>
      <c r="Y17" s="5" t="s">
        <v>200</v>
      </c>
      <c r="AC17" s="18" t="s">
        <v>973</v>
      </c>
      <c r="AD17" s="13"/>
      <c r="AE17" s="13"/>
      <c r="AF17" s="11"/>
      <c r="AL17" s="13"/>
      <c r="AM17" s="13"/>
      <c r="AN17" s="13"/>
      <c r="AO17" s="13"/>
      <c r="AP17" s="13"/>
    </row>
    <row r="18" spans="1:42" ht="14">
      <c r="A18" s="13" t="s">
        <v>962</v>
      </c>
      <c r="B18" s="9" t="s">
        <v>968</v>
      </c>
      <c r="C18" s="11"/>
      <c r="D18" s="11" t="s">
        <v>987</v>
      </c>
      <c r="E18" s="13"/>
      <c r="F18" s="13"/>
      <c r="G18" s="13"/>
      <c r="H18" s="13"/>
      <c r="I18" s="18" t="s">
        <v>320</v>
      </c>
      <c r="J18" s="13" t="s">
        <v>1042</v>
      </c>
      <c r="K18" s="13"/>
      <c r="L18" s="18">
        <v>4</v>
      </c>
      <c r="M18" s="18">
        <v>12</v>
      </c>
      <c r="N18" s="18">
        <v>741</v>
      </c>
      <c r="O18" s="13"/>
      <c r="P18" s="18" t="s">
        <v>831</v>
      </c>
      <c r="Q18" s="18" t="s">
        <v>971</v>
      </c>
      <c r="R18" s="18" t="s">
        <v>972</v>
      </c>
      <c r="S18" s="18" t="s">
        <v>674</v>
      </c>
      <c r="T18" s="13"/>
      <c r="U18" s="13"/>
      <c r="V18" s="13"/>
      <c r="W18" s="13"/>
      <c r="X18" s="13">
        <v>26.9</v>
      </c>
      <c r="Y18" s="5" t="s">
        <v>200</v>
      </c>
      <c r="AC18" s="18" t="s">
        <v>973</v>
      </c>
      <c r="AD18" s="13"/>
      <c r="AE18" s="13"/>
      <c r="AF18" s="11"/>
      <c r="AL18" s="13"/>
      <c r="AM18" s="13"/>
      <c r="AN18" s="13"/>
      <c r="AO18" s="13"/>
      <c r="AP18" s="13"/>
    </row>
    <row r="19" spans="1:42" ht="14">
      <c r="A19" s="13" t="s">
        <v>962</v>
      </c>
      <c r="B19" s="9" t="s">
        <v>968</v>
      </c>
      <c r="C19" s="11"/>
      <c r="D19" s="11" t="s">
        <v>988</v>
      </c>
      <c r="E19" s="13"/>
      <c r="F19" s="13"/>
      <c r="G19" s="13"/>
      <c r="H19" s="13"/>
      <c r="I19" s="18" t="s">
        <v>320</v>
      </c>
      <c r="J19" s="13" t="s">
        <v>1042</v>
      </c>
      <c r="K19" s="13"/>
      <c r="L19" s="18">
        <v>4</v>
      </c>
      <c r="M19" s="18">
        <v>12</v>
      </c>
      <c r="N19" s="18">
        <v>741</v>
      </c>
      <c r="O19" s="13"/>
      <c r="P19" s="18" t="s">
        <v>831</v>
      </c>
      <c r="Q19" s="18" t="s">
        <v>971</v>
      </c>
      <c r="R19" s="18" t="s">
        <v>972</v>
      </c>
      <c r="S19" s="18" t="s">
        <v>674</v>
      </c>
      <c r="T19" s="13"/>
      <c r="U19" s="13"/>
      <c r="V19" s="13"/>
      <c r="W19" s="13"/>
      <c r="X19" s="13">
        <v>26.9</v>
      </c>
      <c r="Y19" s="5" t="s">
        <v>200</v>
      </c>
      <c r="AC19" s="18" t="s">
        <v>973</v>
      </c>
      <c r="AD19" s="13"/>
      <c r="AE19" s="13"/>
      <c r="AF19" s="11"/>
      <c r="AL19" s="13"/>
      <c r="AM19" s="13"/>
      <c r="AN19" s="13"/>
      <c r="AO19" s="13"/>
      <c r="AP19" s="13"/>
    </row>
    <row r="20" spans="1:42" ht="14">
      <c r="A20" s="13" t="s">
        <v>962</v>
      </c>
      <c r="B20" s="9" t="s">
        <v>968</v>
      </c>
      <c r="C20" s="11"/>
      <c r="D20" s="11" t="s">
        <v>989</v>
      </c>
      <c r="E20" s="13"/>
      <c r="F20" s="13"/>
      <c r="G20" s="13"/>
      <c r="H20" s="13"/>
      <c r="I20" s="18" t="s">
        <v>320</v>
      </c>
      <c r="J20" s="13" t="s">
        <v>1042</v>
      </c>
      <c r="K20" s="13"/>
      <c r="L20" s="18">
        <v>4</v>
      </c>
      <c r="M20" s="18">
        <v>12</v>
      </c>
      <c r="N20" s="18">
        <v>741</v>
      </c>
      <c r="O20" s="13"/>
      <c r="P20" s="18" t="s">
        <v>831</v>
      </c>
      <c r="Q20" s="18" t="s">
        <v>971</v>
      </c>
      <c r="R20" s="18" t="s">
        <v>972</v>
      </c>
      <c r="S20" s="18" t="s">
        <v>674</v>
      </c>
      <c r="T20" s="13"/>
      <c r="U20" s="13"/>
      <c r="V20" s="13"/>
      <c r="W20" s="13"/>
      <c r="X20" s="13">
        <v>26.9</v>
      </c>
      <c r="Y20" s="5" t="s">
        <v>200</v>
      </c>
      <c r="AC20" s="18" t="s">
        <v>973</v>
      </c>
      <c r="AD20" s="13"/>
      <c r="AE20" s="13"/>
      <c r="AF20" s="11"/>
      <c r="AL20" s="13"/>
      <c r="AM20" s="13"/>
      <c r="AN20" s="13"/>
      <c r="AO20" s="13"/>
      <c r="AP20" s="13"/>
    </row>
    <row r="21" spans="1:42" ht="14">
      <c r="A21" s="13" t="s">
        <v>962</v>
      </c>
      <c r="B21" s="9" t="s">
        <v>968</v>
      </c>
      <c r="C21" s="11"/>
      <c r="D21" s="11" t="s">
        <v>990</v>
      </c>
      <c r="E21" s="13"/>
      <c r="F21" s="13"/>
      <c r="G21" s="13"/>
      <c r="H21" s="13"/>
      <c r="I21" s="18" t="s">
        <v>320</v>
      </c>
      <c r="J21" s="13" t="s">
        <v>1042</v>
      </c>
      <c r="K21" s="13"/>
      <c r="L21" s="18">
        <v>4</v>
      </c>
      <c r="M21" s="18">
        <v>12</v>
      </c>
      <c r="N21" s="18">
        <v>741</v>
      </c>
      <c r="O21" s="13"/>
      <c r="P21" s="18" t="s">
        <v>831</v>
      </c>
      <c r="Q21" s="18" t="s">
        <v>971</v>
      </c>
      <c r="R21" s="18" t="s">
        <v>972</v>
      </c>
      <c r="S21" s="18" t="s">
        <v>674</v>
      </c>
      <c r="T21" s="13"/>
      <c r="U21" s="13"/>
      <c r="V21" s="13"/>
      <c r="W21" s="13"/>
      <c r="X21" s="13">
        <v>26.9</v>
      </c>
      <c r="Y21" s="5" t="s">
        <v>200</v>
      </c>
      <c r="AC21" s="18" t="s">
        <v>973</v>
      </c>
      <c r="AD21" s="13"/>
      <c r="AE21" s="13"/>
      <c r="AF21" s="11"/>
      <c r="AL21" s="13"/>
      <c r="AM21" s="13"/>
      <c r="AN21" s="13"/>
      <c r="AO21" s="13"/>
      <c r="AP21" s="13"/>
    </row>
    <row r="22" spans="1:42" ht="14">
      <c r="A22" s="13" t="s">
        <v>962</v>
      </c>
      <c r="B22" s="9" t="s">
        <v>968</v>
      </c>
      <c r="C22" s="11"/>
      <c r="D22" s="11" t="s">
        <v>991</v>
      </c>
      <c r="E22" s="13"/>
      <c r="F22" s="13"/>
      <c r="G22" s="13"/>
      <c r="H22" s="13"/>
      <c r="I22" s="18" t="s">
        <v>320</v>
      </c>
      <c r="J22" s="13" t="s">
        <v>1042</v>
      </c>
      <c r="K22" s="13"/>
      <c r="L22" s="18">
        <v>4</v>
      </c>
      <c r="M22" s="18">
        <v>12</v>
      </c>
      <c r="N22" s="18">
        <v>741</v>
      </c>
      <c r="O22" s="13"/>
      <c r="P22" s="18" t="s">
        <v>831</v>
      </c>
      <c r="Q22" s="18" t="s">
        <v>971</v>
      </c>
      <c r="R22" s="18" t="s">
        <v>972</v>
      </c>
      <c r="S22" s="18" t="s">
        <v>674</v>
      </c>
      <c r="T22" s="13"/>
      <c r="U22" s="13"/>
      <c r="V22" s="13"/>
      <c r="W22" s="13"/>
      <c r="X22" s="13">
        <v>26.9</v>
      </c>
      <c r="Y22" s="5" t="s">
        <v>200</v>
      </c>
      <c r="AC22" s="18" t="s">
        <v>973</v>
      </c>
      <c r="AD22" s="13"/>
      <c r="AE22" s="13"/>
      <c r="AF22" s="11"/>
      <c r="AL22" s="13"/>
      <c r="AM22" s="13"/>
      <c r="AN22" s="13"/>
      <c r="AO22" s="13"/>
      <c r="AP22" s="13"/>
    </row>
    <row r="23" spans="1:42" ht="14">
      <c r="A23" s="13" t="s">
        <v>962</v>
      </c>
      <c r="B23" s="9" t="s">
        <v>968</v>
      </c>
      <c r="C23" s="11"/>
      <c r="D23" s="11" t="s">
        <v>992</v>
      </c>
      <c r="E23" s="13"/>
      <c r="F23" s="13"/>
      <c r="G23" s="13"/>
      <c r="H23" s="13"/>
      <c r="I23" s="18" t="s">
        <v>320</v>
      </c>
      <c r="J23" s="13" t="s">
        <v>1042</v>
      </c>
      <c r="K23" s="13"/>
      <c r="L23" s="18">
        <v>4</v>
      </c>
      <c r="M23" s="18">
        <v>12</v>
      </c>
      <c r="N23" s="18">
        <v>741</v>
      </c>
      <c r="O23" s="13"/>
      <c r="P23" s="18" t="s">
        <v>831</v>
      </c>
      <c r="Q23" s="18" t="s">
        <v>971</v>
      </c>
      <c r="R23" s="18" t="s">
        <v>972</v>
      </c>
      <c r="S23" s="18" t="s">
        <v>674</v>
      </c>
      <c r="T23" s="13"/>
      <c r="U23" s="13"/>
      <c r="V23" s="13"/>
      <c r="W23" s="13"/>
      <c r="X23" s="13">
        <v>26.9</v>
      </c>
      <c r="Y23" s="5" t="s">
        <v>200</v>
      </c>
      <c r="AC23" s="18" t="s">
        <v>973</v>
      </c>
      <c r="AD23" s="13"/>
      <c r="AE23" s="13"/>
      <c r="AF23" s="11"/>
      <c r="AL23" s="13"/>
      <c r="AM23" s="13"/>
      <c r="AN23" s="13"/>
      <c r="AO23" s="13"/>
      <c r="AP23" s="13"/>
    </row>
    <row r="24" spans="1:42" ht="14">
      <c r="A24" s="13" t="s">
        <v>962</v>
      </c>
      <c r="B24" s="9" t="s">
        <v>968</v>
      </c>
      <c r="C24" s="11"/>
      <c r="D24" s="11" t="s">
        <v>993</v>
      </c>
      <c r="E24" s="13"/>
      <c r="F24" s="13"/>
      <c r="G24" s="13"/>
      <c r="H24" s="13"/>
      <c r="I24" s="18" t="s">
        <v>320</v>
      </c>
      <c r="J24" s="13" t="s">
        <v>1042</v>
      </c>
      <c r="K24" s="13"/>
      <c r="L24" s="18">
        <v>4</v>
      </c>
      <c r="M24" s="18">
        <v>12</v>
      </c>
      <c r="N24" s="18">
        <v>741</v>
      </c>
      <c r="O24" s="13"/>
      <c r="P24" s="18" t="s">
        <v>831</v>
      </c>
      <c r="Q24" s="18" t="s">
        <v>971</v>
      </c>
      <c r="R24" s="18" t="s">
        <v>972</v>
      </c>
      <c r="S24" s="18" t="s">
        <v>674</v>
      </c>
      <c r="T24" s="13"/>
      <c r="U24" s="13"/>
      <c r="V24" s="13"/>
      <c r="W24" s="13"/>
      <c r="X24" s="13">
        <v>26.9</v>
      </c>
      <c r="Y24" s="5" t="s">
        <v>200</v>
      </c>
      <c r="AC24" s="18" t="s">
        <v>973</v>
      </c>
      <c r="AD24" s="13"/>
      <c r="AE24" s="13"/>
      <c r="AF24" s="11"/>
      <c r="AL24" s="13"/>
      <c r="AM24" s="13"/>
      <c r="AN24" s="13"/>
      <c r="AO24" s="13"/>
      <c r="AP24" s="13"/>
    </row>
    <row r="25" spans="1:42" ht="14">
      <c r="A25" s="13" t="s">
        <v>962</v>
      </c>
      <c r="B25" s="9" t="s">
        <v>968</v>
      </c>
      <c r="C25" s="11"/>
      <c r="D25" s="11" t="s">
        <v>994</v>
      </c>
      <c r="E25" s="13"/>
      <c r="F25" s="13"/>
      <c r="G25" s="13"/>
      <c r="H25" s="13"/>
      <c r="I25" s="18" t="s">
        <v>320</v>
      </c>
      <c r="J25" s="13" t="s">
        <v>1042</v>
      </c>
      <c r="K25" s="13"/>
      <c r="L25" s="18">
        <v>4</v>
      </c>
      <c r="M25" s="18">
        <v>12</v>
      </c>
      <c r="N25" s="18">
        <v>741</v>
      </c>
      <c r="O25" s="13"/>
      <c r="P25" s="18" t="s">
        <v>831</v>
      </c>
      <c r="Q25" s="18" t="s">
        <v>971</v>
      </c>
      <c r="R25" s="18" t="s">
        <v>972</v>
      </c>
      <c r="S25" s="18" t="s">
        <v>674</v>
      </c>
      <c r="T25" s="13"/>
      <c r="U25" s="13"/>
      <c r="V25" s="13"/>
      <c r="W25" s="13"/>
      <c r="X25" s="13">
        <v>26.9</v>
      </c>
      <c r="Y25" s="5" t="s">
        <v>200</v>
      </c>
      <c r="AC25" s="18" t="s">
        <v>973</v>
      </c>
      <c r="AD25" s="13"/>
      <c r="AE25" s="13"/>
      <c r="AF25" s="11"/>
      <c r="AL25" s="13"/>
      <c r="AM25" s="13"/>
      <c r="AN25" s="13"/>
      <c r="AO25" s="13"/>
      <c r="AP25" s="13"/>
    </row>
    <row r="26" spans="1:42" ht="14">
      <c r="A26" s="13" t="s">
        <v>962</v>
      </c>
      <c r="B26" s="9" t="s">
        <v>968</v>
      </c>
      <c r="C26" s="11"/>
      <c r="D26" s="11" t="s">
        <v>995</v>
      </c>
      <c r="E26" s="13"/>
      <c r="F26" s="13"/>
      <c r="G26" s="13"/>
      <c r="H26" s="13"/>
      <c r="I26" s="18" t="s">
        <v>320</v>
      </c>
      <c r="J26" s="13" t="s">
        <v>1042</v>
      </c>
      <c r="K26" s="13"/>
      <c r="L26" s="18">
        <v>4</v>
      </c>
      <c r="M26" s="18">
        <v>12</v>
      </c>
      <c r="N26" s="18">
        <v>741</v>
      </c>
      <c r="O26" s="13"/>
      <c r="P26" s="18" t="s">
        <v>831</v>
      </c>
      <c r="Q26" s="18" t="s">
        <v>971</v>
      </c>
      <c r="R26" s="18" t="s">
        <v>972</v>
      </c>
      <c r="S26" s="18" t="s">
        <v>674</v>
      </c>
      <c r="T26" s="13"/>
      <c r="U26" s="13"/>
      <c r="V26" s="13"/>
      <c r="W26" s="13"/>
      <c r="X26" s="13">
        <v>26.9</v>
      </c>
      <c r="Y26" s="5" t="s">
        <v>200</v>
      </c>
      <c r="AC26" s="18" t="s">
        <v>973</v>
      </c>
      <c r="AD26" s="13"/>
      <c r="AE26" s="13"/>
      <c r="AF26" s="11"/>
      <c r="AL26" s="13"/>
      <c r="AM26" s="13"/>
      <c r="AN26" s="13"/>
      <c r="AO26" s="13"/>
      <c r="AP26" s="13"/>
    </row>
    <row r="27" spans="1:42" ht="14">
      <c r="A27" s="13" t="s">
        <v>962</v>
      </c>
      <c r="B27" s="9" t="s">
        <v>968</v>
      </c>
      <c r="C27" s="11"/>
      <c r="D27" s="11" t="s">
        <v>996</v>
      </c>
      <c r="E27" s="13"/>
      <c r="F27" s="13"/>
      <c r="G27" s="13"/>
      <c r="H27" s="13"/>
      <c r="I27" s="18" t="s">
        <v>320</v>
      </c>
      <c r="J27" s="13" t="s">
        <v>1043</v>
      </c>
      <c r="K27" s="13"/>
      <c r="L27" s="18">
        <v>4</v>
      </c>
      <c r="M27" s="18">
        <v>12</v>
      </c>
      <c r="N27" s="18">
        <v>741</v>
      </c>
      <c r="O27" s="13"/>
      <c r="P27" s="18" t="s">
        <v>831</v>
      </c>
      <c r="Q27" s="18" t="s">
        <v>971</v>
      </c>
      <c r="R27" s="18" t="s">
        <v>972</v>
      </c>
      <c r="S27" s="18" t="s">
        <v>674</v>
      </c>
      <c r="T27" s="13"/>
      <c r="U27" s="13"/>
      <c r="V27" s="13"/>
      <c r="W27" s="13"/>
      <c r="X27" s="13">
        <v>30.8</v>
      </c>
      <c r="Y27" s="5" t="s">
        <v>200</v>
      </c>
      <c r="AC27" s="18" t="s">
        <v>973</v>
      </c>
      <c r="AD27" s="13"/>
      <c r="AE27" s="13"/>
      <c r="AF27" s="11"/>
      <c r="AL27" s="13"/>
      <c r="AM27" s="13"/>
      <c r="AN27" s="13"/>
      <c r="AO27" s="13"/>
      <c r="AP27" s="13"/>
    </row>
    <row r="28" spans="1:42" ht="14">
      <c r="A28" s="13" t="s">
        <v>962</v>
      </c>
      <c r="B28" s="9" t="s">
        <v>968</v>
      </c>
      <c r="C28" s="11"/>
      <c r="D28" s="11" t="s">
        <v>997</v>
      </c>
      <c r="E28" s="13"/>
      <c r="F28" s="13"/>
      <c r="G28" s="13"/>
      <c r="H28" s="13"/>
      <c r="I28" s="18" t="s">
        <v>320</v>
      </c>
      <c r="J28" s="13" t="s">
        <v>1043</v>
      </c>
      <c r="K28" s="13"/>
      <c r="L28" s="18">
        <v>4</v>
      </c>
      <c r="M28" s="18">
        <v>12</v>
      </c>
      <c r="N28" s="18">
        <v>741</v>
      </c>
      <c r="O28" s="13"/>
      <c r="P28" s="18" t="s">
        <v>831</v>
      </c>
      <c r="Q28" s="18" t="s">
        <v>971</v>
      </c>
      <c r="R28" s="18" t="s">
        <v>972</v>
      </c>
      <c r="S28" s="18" t="s">
        <v>674</v>
      </c>
      <c r="T28" s="13"/>
      <c r="U28" s="13"/>
      <c r="V28" s="13"/>
      <c r="W28" s="13"/>
      <c r="X28" s="13">
        <v>30.8</v>
      </c>
      <c r="Y28" s="5" t="s">
        <v>200</v>
      </c>
      <c r="AC28" s="18" t="s">
        <v>973</v>
      </c>
      <c r="AD28" s="13"/>
      <c r="AE28" s="13"/>
      <c r="AF28" s="11"/>
      <c r="AL28" s="13"/>
      <c r="AM28" s="13"/>
      <c r="AN28" s="13"/>
      <c r="AO28" s="13"/>
      <c r="AP28" s="13"/>
    </row>
    <row r="29" spans="1:42" ht="14">
      <c r="A29" s="13" t="s">
        <v>962</v>
      </c>
      <c r="B29" s="9" t="s">
        <v>968</v>
      </c>
      <c r="C29" s="11"/>
      <c r="D29" s="11" t="s">
        <v>998</v>
      </c>
      <c r="E29" s="13"/>
      <c r="F29" s="13"/>
      <c r="G29" s="13"/>
      <c r="H29" s="13"/>
      <c r="I29" s="18" t="s">
        <v>320</v>
      </c>
      <c r="J29" s="13" t="s">
        <v>1043</v>
      </c>
      <c r="K29" s="13"/>
      <c r="L29" s="18">
        <v>4</v>
      </c>
      <c r="M29" s="18">
        <v>12</v>
      </c>
      <c r="N29" s="18">
        <v>741</v>
      </c>
      <c r="O29" s="13"/>
      <c r="P29" s="18" t="s">
        <v>831</v>
      </c>
      <c r="Q29" s="18" t="s">
        <v>971</v>
      </c>
      <c r="R29" s="18" t="s">
        <v>972</v>
      </c>
      <c r="S29" s="18" t="s">
        <v>674</v>
      </c>
      <c r="T29" s="13"/>
      <c r="U29" s="13"/>
      <c r="V29" s="13"/>
      <c r="W29" s="13"/>
      <c r="X29" s="13">
        <v>30.8</v>
      </c>
      <c r="Y29" s="5" t="s">
        <v>200</v>
      </c>
      <c r="AC29" s="18" t="s">
        <v>973</v>
      </c>
      <c r="AD29" s="13"/>
      <c r="AE29" s="13"/>
      <c r="AF29" s="11"/>
      <c r="AL29" s="13"/>
      <c r="AM29" s="13"/>
      <c r="AN29" s="13"/>
      <c r="AO29" s="13"/>
      <c r="AP29" s="13"/>
    </row>
    <row r="30" spans="1:42" ht="14">
      <c r="A30" s="13" t="s">
        <v>962</v>
      </c>
      <c r="B30" s="9" t="s">
        <v>968</v>
      </c>
      <c r="C30" s="11"/>
      <c r="D30" s="11" t="s">
        <v>999</v>
      </c>
      <c r="E30" s="13"/>
      <c r="F30" s="13"/>
      <c r="G30" s="13"/>
      <c r="H30" s="13"/>
      <c r="I30" s="18" t="s">
        <v>320</v>
      </c>
      <c r="J30" s="13" t="s">
        <v>1043</v>
      </c>
      <c r="K30" s="13"/>
      <c r="L30" s="18">
        <v>4</v>
      </c>
      <c r="M30" s="18">
        <v>12</v>
      </c>
      <c r="N30" s="18">
        <v>741</v>
      </c>
      <c r="O30" s="13"/>
      <c r="P30" s="18" t="s">
        <v>831</v>
      </c>
      <c r="Q30" s="18" t="s">
        <v>971</v>
      </c>
      <c r="R30" s="18" t="s">
        <v>972</v>
      </c>
      <c r="S30" s="18" t="s">
        <v>674</v>
      </c>
      <c r="T30" s="13"/>
      <c r="U30" s="13"/>
      <c r="V30" s="13"/>
      <c r="W30" s="13"/>
      <c r="X30" s="13">
        <v>30.8</v>
      </c>
      <c r="Y30" s="5" t="s">
        <v>200</v>
      </c>
      <c r="AC30" s="18" t="s">
        <v>973</v>
      </c>
      <c r="AD30" s="13"/>
      <c r="AE30" s="13"/>
      <c r="AF30" s="11"/>
      <c r="AL30" s="13"/>
      <c r="AM30" s="13"/>
      <c r="AN30" s="13"/>
      <c r="AO30" s="13"/>
      <c r="AP30" s="13"/>
    </row>
    <row r="31" spans="1:42" ht="14">
      <c r="A31" s="13" t="s">
        <v>962</v>
      </c>
      <c r="B31" s="9" t="s">
        <v>968</v>
      </c>
      <c r="C31" s="11"/>
      <c r="D31" s="11" t="s">
        <v>1000</v>
      </c>
      <c r="E31" s="13"/>
      <c r="F31" s="13"/>
      <c r="G31" s="13"/>
      <c r="H31" s="13"/>
      <c r="I31" s="18" t="s">
        <v>320</v>
      </c>
      <c r="J31" s="13" t="s">
        <v>1043</v>
      </c>
      <c r="K31" s="13"/>
      <c r="L31" s="18">
        <v>4</v>
      </c>
      <c r="M31" s="18">
        <v>12</v>
      </c>
      <c r="N31" s="18">
        <v>741</v>
      </c>
      <c r="O31" s="13"/>
      <c r="P31" s="18" t="s">
        <v>831</v>
      </c>
      <c r="Q31" s="18" t="s">
        <v>971</v>
      </c>
      <c r="R31" s="18" t="s">
        <v>972</v>
      </c>
      <c r="S31" s="18" t="s">
        <v>674</v>
      </c>
      <c r="T31" s="13"/>
      <c r="U31" s="13"/>
      <c r="V31" s="13"/>
      <c r="W31" s="13"/>
      <c r="X31" s="13">
        <v>30.8</v>
      </c>
      <c r="Y31" s="5" t="s">
        <v>200</v>
      </c>
      <c r="AC31" s="18" t="s">
        <v>973</v>
      </c>
      <c r="AD31" s="13"/>
      <c r="AE31" s="13"/>
      <c r="AF31" s="11"/>
      <c r="AL31" s="13"/>
      <c r="AM31" s="13"/>
      <c r="AN31" s="13"/>
      <c r="AO31" s="13"/>
      <c r="AP31" s="13"/>
    </row>
    <row r="32" spans="1:42" ht="14">
      <c r="A32" s="13" t="s">
        <v>962</v>
      </c>
      <c r="B32" s="9" t="s">
        <v>968</v>
      </c>
      <c r="C32" s="11"/>
      <c r="D32" s="11" t="s">
        <v>1001</v>
      </c>
      <c r="E32" s="13"/>
      <c r="F32" s="13"/>
      <c r="G32" s="13"/>
      <c r="H32" s="13"/>
      <c r="I32" s="18" t="s">
        <v>320</v>
      </c>
      <c r="J32" s="13" t="s">
        <v>1043</v>
      </c>
      <c r="K32" s="13"/>
      <c r="L32" s="18">
        <v>4</v>
      </c>
      <c r="M32" s="18">
        <v>12</v>
      </c>
      <c r="N32" s="18">
        <v>741</v>
      </c>
      <c r="O32" s="13"/>
      <c r="P32" s="18" t="s">
        <v>831</v>
      </c>
      <c r="Q32" s="18" t="s">
        <v>971</v>
      </c>
      <c r="R32" s="18" t="s">
        <v>972</v>
      </c>
      <c r="S32" s="18" t="s">
        <v>674</v>
      </c>
      <c r="T32" s="13"/>
      <c r="U32" s="13"/>
      <c r="V32" s="13"/>
      <c r="W32" s="13"/>
      <c r="X32" s="13">
        <v>30.8</v>
      </c>
      <c r="Y32" s="5" t="s">
        <v>200</v>
      </c>
      <c r="AC32" s="18" t="s">
        <v>973</v>
      </c>
      <c r="AD32" s="13"/>
      <c r="AE32" s="13"/>
      <c r="AF32" s="11"/>
      <c r="AL32" s="13"/>
      <c r="AM32" s="13"/>
      <c r="AN32" s="13"/>
      <c r="AO32" s="13"/>
      <c r="AP32" s="13"/>
    </row>
    <row r="33" spans="1:42" ht="14">
      <c r="A33" s="13" t="s">
        <v>962</v>
      </c>
      <c r="B33" s="9" t="s">
        <v>968</v>
      </c>
      <c r="C33" s="11"/>
      <c r="D33" s="11" t="s">
        <v>1002</v>
      </c>
      <c r="E33" s="13"/>
      <c r="F33" s="13"/>
      <c r="G33" s="13"/>
      <c r="H33" s="13"/>
      <c r="I33" s="18" t="s">
        <v>320</v>
      </c>
      <c r="J33" s="13" t="s">
        <v>1043</v>
      </c>
      <c r="K33" s="13"/>
      <c r="L33" s="18">
        <v>4</v>
      </c>
      <c r="M33" s="18">
        <v>12</v>
      </c>
      <c r="N33" s="18">
        <v>741</v>
      </c>
      <c r="O33" s="13"/>
      <c r="P33" s="18" t="s">
        <v>831</v>
      </c>
      <c r="Q33" s="18" t="s">
        <v>971</v>
      </c>
      <c r="R33" s="18" t="s">
        <v>972</v>
      </c>
      <c r="S33" s="18" t="s">
        <v>674</v>
      </c>
      <c r="T33" s="13"/>
      <c r="U33" s="13"/>
      <c r="V33" s="13"/>
      <c r="W33" s="13"/>
      <c r="X33" s="13">
        <v>30.8</v>
      </c>
      <c r="Y33" s="5" t="s">
        <v>200</v>
      </c>
      <c r="AC33" s="18" t="s">
        <v>973</v>
      </c>
      <c r="AD33" s="13"/>
      <c r="AE33" s="13"/>
      <c r="AF33" s="11"/>
      <c r="AL33" s="13"/>
      <c r="AM33" s="13"/>
      <c r="AN33" s="13"/>
      <c r="AO33" s="13"/>
      <c r="AP33" s="13"/>
    </row>
    <row r="34" spans="1:42" ht="14">
      <c r="A34" s="13" t="s">
        <v>962</v>
      </c>
      <c r="B34" s="9" t="s">
        <v>968</v>
      </c>
      <c r="C34" s="11"/>
      <c r="D34" s="11" t="s">
        <v>1003</v>
      </c>
      <c r="E34" s="13"/>
      <c r="F34" s="13"/>
      <c r="G34" s="13"/>
      <c r="H34" s="13"/>
      <c r="I34" s="18" t="s">
        <v>320</v>
      </c>
      <c r="J34" s="13" t="s">
        <v>1043</v>
      </c>
      <c r="K34" s="13"/>
      <c r="L34" s="18">
        <v>4</v>
      </c>
      <c r="M34" s="18">
        <v>12</v>
      </c>
      <c r="N34" s="18">
        <v>741</v>
      </c>
      <c r="O34" s="13"/>
      <c r="P34" s="18" t="s">
        <v>831</v>
      </c>
      <c r="Q34" s="18" t="s">
        <v>971</v>
      </c>
      <c r="R34" s="18" t="s">
        <v>972</v>
      </c>
      <c r="S34" s="18" t="s">
        <v>674</v>
      </c>
      <c r="T34" s="13"/>
      <c r="U34" s="13"/>
      <c r="V34" s="13"/>
      <c r="W34" s="13"/>
      <c r="X34" s="13">
        <v>30.8</v>
      </c>
      <c r="Y34" s="5" t="s">
        <v>200</v>
      </c>
      <c r="AC34" s="18" t="s">
        <v>973</v>
      </c>
      <c r="AD34" s="13"/>
      <c r="AE34" s="13"/>
      <c r="AF34" s="11"/>
      <c r="AL34" s="13"/>
      <c r="AM34" s="13"/>
      <c r="AN34" s="13"/>
      <c r="AO34" s="13"/>
      <c r="AP34" s="13"/>
    </row>
    <row r="35" spans="1:42" ht="14">
      <c r="A35" s="13" t="s">
        <v>962</v>
      </c>
      <c r="B35" s="9" t="s">
        <v>968</v>
      </c>
      <c r="C35" s="11"/>
      <c r="D35" s="11" t="s">
        <v>1004</v>
      </c>
      <c r="E35" s="13"/>
      <c r="F35" s="13"/>
      <c r="G35" s="13"/>
      <c r="H35" s="13"/>
      <c r="I35" s="18" t="s">
        <v>320</v>
      </c>
      <c r="J35" s="13" t="s">
        <v>1043</v>
      </c>
      <c r="K35" s="13"/>
      <c r="L35" s="18">
        <v>4</v>
      </c>
      <c r="M35" s="18">
        <v>12</v>
      </c>
      <c r="N35" s="18">
        <v>741</v>
      </c>
      <c r="O35" s="13"/>
      <c r="P35" s="18" t="s">
        <v>831</v>
      </c>
      <c r="Q35" s="18" t="s">
        <v>971</v>
      </c>
      <c r="R35" s="18" t="s">
        <v>972</v>
      </c>
      <c r="S35" s="18" t="s">
        <v>674</v>
      </c>
      <c r="T35" s="13"/>
      <c r="U35" s="13"/>
      <c r="V35" s="13"/>
      <c r="W35" s="13"/>
      <c r="X35" s="13">
        <v>30.8</v>
      </c>
      <c r="Y35" s="5" t="s">
        <v>200</v>
      </c>
      <c r="AC35" s="18" t="s">
        <v>973</v>
      </c>
      <c r="AD35" s="13"/>
      <c r="AE35" s="13"/>
      <c r="AF35" s="11"/>
      <c r="AL35" s="13"/>
      <c r="AM35" s="13"/>
      <c r="AN35" s="13"/>
      <c r="AO35" s="13"/>
      <c r="AP35" s="13"/>
    </row>
    <row r="36" spans="1:42" ht="14">
      <c r="A36" s="13" t="s">
        <v>962</v>
      </c>
      <c r="B36" s="9" t="s">
        <v>968</v>
      </c>
      <c r="C36" s="11"/>
      <c r="D36" s="11" t="s">
        <v>1005</v>
      </c>
      <c r="E36" s="13"/>
      <c r="F36" s="13"/>
      <c r="G36" s="13"/>
      <c r="H36" s="13"/>
      <c r="I36" s="18" t="s">
        <v>320</v>
      </c>
      <c r="J36" s="13" t="s">
        <v>1043</v>
      </c>
      <c r="K36" s="13"/>
      <c r="L36" s="18">
        <v>4</v>
      </c>
      <c r="M36" s="18">
        <v>12</v>
      </c>
      <c r="N36" s="18">
        <v>741</v>
      </c>
      <c r="O36" s="13"/>
      <c r="P36" s="18" t="s">
        <v>831</v>
      </c>
      <c r="Q36" s="18" t="s">
        <v>971</v>
      </c>
      <c r="R36" s="18" t="s">
        <v>972</v>
      </c>
      <c r="S36" s="18" t="s">
        <v>674</v>
      </c>
      <c r="T36" s="13"/>
      <c r="U36" s="13"/>
      <c r="V36" s="13"/>
      <c r="W36" s="13"/>
      <c r="X36" s="13">
        <v>30.8</v>
      </c>
      <c r="Y36" s="5" t="s">
        <v>200</v>
      </c>
      <c r="AC36" s="18" t="s">
        <v>973</v>
      </c>
      <c r="AD36" s="13"/>
      <c r="AE36" s="13"/>
      <c r="AF36" s="11"/>
      <c r="AL36" s="13"/>
      <c r="AM36" s="13"/>
      <c r="AN36" s="13"/>
      <c r="AO36" s="13"/>
      <c r="AP36" s="13"/>
    </row>
    <row r="37" spans="1:42" ht="14">
      <c r="A37" s="13" t="s">
        <v>962</v>
      </c>
      <c r="B37" s="9" t="s">
        <v>968</v>
      </c>
      <c r="C37" s="11"/>
      <c r="D37" s="11" t="s">
        <v>1006</v>
      </c>
      <c r="E37" s="13"/>
      <c r="F37" s="13"/>
      <c r="G37" s="13"/>
      <c r="H37" s="13"/>
      <c r="I37" s="18" t="s">
        <v>320</v>
      </c>
      <c r="J37" s="13" t="s">
        <v>1044</v>
      </c>
      <c r="K37" s="13"/>
      <c r="L37" s="18">
        <v>4</v>
      </c>
      <c r="M37" s="18">
        <v>12</v>
      </c>
      <c r="N37" s="18">
        <v>741</v>
      </c>
      <c r="O37" s="13"/>
      <c r="P37" s="18" t="s">
        <v>831</v>
      </c>
      <c r="Q37" s="18" t="s">
        <v>971</v>
      </c>
      <c r="R37" s="18" t="s">
        <v>972</v>
      </c>
      <c r="S37" s="18" t="s">
        <v>674</v>
      </c>
      <c r="T37" s="13"/>
      <c r="U37" s="13"/>
      <c r="V37" s="13"/>
      <c r="W37" s="13"/>
      <c r="X37" s="13">
        <v>28.9</v>
      </c>
      <c r="Y37" s="5" t="s">
        <v>200</v>
      </c>
      <c r="AC37" s="18" t="s">
        <v>973</v>
      </c>
      <c r="AD37" s="13"/>
      <c r="AE37" s="13"/>
      <c r="AF37" s="11"/>
      <c r="AL37" s="13"/>
      <c r="AM37" s="13"/>
      <c r="AN37" s="13"/>
      <c r="AO37" s="13"/>
      <c r="AP37" s="13"/>
    </row>
    <row r="38" spans="1:42" ht="14">
      <c r="A38" s="13" t="s">
        <v>962</v>
      </c>
      <c r="B38" s="9" t="s">
        <v>968</v>
      </c>
      <c r="C38" s="11"/>
      <c r="D38" s="11" t="s">
        <v>1007</v>
      </c>
      <c r="E38" s="13"/>
      <c r="F38" s="13"/>
      <c r="G38" s="13"/>
      <c r="H38" s="13"/>
      <c r="I38" s="18" t="s">
        <v>320</v>
      </c>
      <c r="J38" s="13" t="s">
        <v>1044</v>
      </c>
      <c r="K38" s="13"/>
      <c r="L38" s="18">
        <v>4</v>
      </c>
      <c r="M38" s="18">
        <v>12</v>
      </c>
      <c r="N38" s="18">
        <v>741</v>
      </c>
      <c r="O38" s="13"/>
      <c r="P38" s="18" t="s">
        <v>831</v>
      </c>
      <c r="Q38" s="18" t="s">
        <v>971</v>
      </c>
      <c r="R38" s="18" t="s">
        <v>972</v>
      </c>
      <c r="S38" s="18" t="s">
        <v>674</v>
      </c>
      <c r="T38" s="13"/>
      <c r="U38" s="13"/>
      <c r="V38" s="13"/>
      <c r="W38" s="13"/>
      <c r="X38" s="13">
        <v>28.9</v>
      </c>
      <c r="Y38" s="5" t="s">
        <v>200</v>
      </c>
      <c r="AC38" s="18" t="s">
        <v>973</v>
      </c>
      <c r="AD38" s="13"/>
      <c r="AE38" s="13"/>
      <c r="AF38" s="11"/>
      <c r="AL38" s="13"/>
      <c r="AM38" s="13"/>
      <c r="AN38" s="13"/>
      <c r="AO38" s="13"/>
      <c r="AP38" s="13"/>
    </row>
    <row r="39" spans="1:42" ht="14">
      <c r="A39" s="13" t="s">
        <v>962</v>
      </c>
      <c r="B39" s="9" t="s">
        <v>968</v>
      </c>
      <c r="C39" s="11"/>
      <c r="D39" s="11" t="s">
        <v>1008</v>
      </c>
      <c r="E39" s="13"/>
      <c r="F39" s="13"/>
      <c r="G39" s="13"/>
      <c r="H39" s="13"/>
      <c r="I39" s="18" t="s">
        <v>320</v>
      </c>
      <c r="J39" s="13" t="s">
        <v>1044</v>
      </c>
      <c r="K39" s="13"/>
      <c r="L39" s="18">
        <v>4</v>
      </c>
      <c r="M39" s="18">
        <v>12</v>
      </c>
      <c r="N39" s="18">
        <v>741</v>
      </c>
      <c r="O39" s="13"/>
      <c r="P39" s="18" t="s">
        <v>831</v>
      </c>
      <c r="Q39" s="18" t="s">
        <v>971</v>
      </c>
      <c r="R39" s="18" t="s">
        <v>972</v>
      </c>
      <c r="S39" s="18" t="s">
        <v>674</v>
      </c>
      <c r="T39" s="13"/>
      <c r="U39" s="13"/>
      <c r="V39" s="13"/>
      <c r="W39" s="13"/>
      <c r="X39" s="13">
        <v>28.9</v>
      </c>
      <c r="Y39" s="5" t="s">
        <v>200</v>
      </c>
      <c r="AC39" s="18" t="s">
        <v>973</v>
      </c>
      <c r="AD39" s="13"/>
      <c r="AE39" s="13"/>
      <c r="AF39" s="11"/>
      <c r="AL39" s="13"/>
      <c r="AM39" s="13"/>
      <c r="AN39" s="13"/>
      <c r="AO39" s="13"/>
      <c r="AP39" s="13"/>
    </row>
    <row r="40" spans="1:42" ht="14">
      <c r="A40" s="13" t="s">
        <v>962</v>
      </c>
      <c r="B40" s="9" t="s">
        <v>968</v>
      </c>
      <c r="C40" s="11"/>
      <c r="D40" s="11" t="s">
        <v>1009</v>
      </c>
      <c r="E40" s="13"/>
      <c r="F40" s="13"/>
      <c r="G40" s="13"/>
      <c r="H40" s="13"/>
      <c r="I40" s="18" t="s">
        <v>320</v>
      </c>
      <c r="J40" s="13" t="s">
        <v>1044</v>
      </c>
      <c r="K40" s="13"/>
      <c r="L40" s="18">
        <v>4</v>
      </c>
      <c r="M40" s="18">
        <v>12</v>
      </c>
      <c r="N40" s="18">
        <v>741</v>
      </c>
      <c r="O40" s="13"/>
      <c r="P40" s="18" t="s">
        <v>831</v>
      </c>
      <c r="Q40" s="18" t="s">
        <v>971</v>
      </c>
      <c r="R40" s="18" t="s">
        <v>972</v>
      </c>
      <c r="S40" s="18" t="s">
        <v>674</v>
      </c>
      <c r="T40" s="13"/>
      <c r="U40" s="13"/>
      <c r="V40" s="13"/>
      <c r="W40" s="13"/>
      <c r="X40" s="13">
        <v>28.9</v>
      </c>
      <c r="Y40" s="5" t="s">
        <v>200</v>
      </c>
      <c r="AC40" s="18" t="s">
        <v>973</v>
      </c>
      <c r="AD40" s="13"/>
      <c r="AE40" s="13"/>
      <c r="AF40" s="11"/>
      <c r="AL40" s="13"/>
      <c r="AM40" s="13"/>
      <c r="AN40" s="13"/>
      <c r="AO40" s="13"/>
      <c r="AP40" s="13"/>
    </row>
    <row r="41" spans="1:42" ht="14">
      <c r="A41" s="13" t="s">
        <v>962</v>
      </c>
      <c r="B41" s="9" t="s">
        <v>968</v>
      </c>
      <c r="C41" s="11"/>
      <c r="D41" s="11" t="s">
        <v>1010</v>
      </c>
      <c r="E41" s="13"/>
      <c r="F41" s="13"/>
      <c r="G41" s="13"/>
      <c r="H41" s="13"/>
      <c r="I41" s="18" t="s">
        <v>320</v>
      </c>
      <c r="J41" s="13" t="s">
        <v>1044</v>
      </c>
      <c r="K41" s="13"/>
      <c r="L41" s="18">
        <v>4</v>
      </c>
      <c r="M41" s="18">
        <v>12</v>
      </c>
      <c r="N41" s="18">
        <v>741</v>
      </c>
      <c r="O41" s="13"/>
      <c r="P41" s="18" t="s">
        <v>831</v>
      </c>
      <c r="Q41" s="18" t="s">
        <v>971</v>
      </c>
      <c r="R41" s="18" t="s">
        <v>972</v>
      </c>
      <c r="S41" s="18" t="s">
        <v>674</v>
      </c>
      <c r="T41" s="13"/>
      <c r="U41" s="13"/>
      <c r="V41" s="13"/>
      <c r="W41" s="13"/>
      <c r="X41" s="13">
        <v>28.9</v>
      </c>
      <c r="Y41" s="5" t="s">
        <v>200</v>
      </c>
      <c r="AC41" s="18" t="s">
        <v>973</v>
      </c>
      <c r="AD41" s="13"/>
      <c r="AE41" s="13"/>
      <c r="AF41" s="11"/>
      <c r="AL41" s="13"/>
      <c r="AM41" s="13"/>
      <c r="AN41" s="13"/>
      <c r="AO41" s="13"/>
      <c r="AP41" s="13"/>
    </row>
    <row r="42" spans="1:42" ht="14">
      <c r="A42" s="13" t="s">
        <v>962</v>
      </c>
      <c r="B42" s="9" t="s">
        <v>968</v>
      </c>
      <c r="C42" s="11"/>
      <c r="D42" s="11" t="s">
        <v>1011</v>
      </c>
      <c r="E42" s="13"/>
      <c r="F42" s="13"/>
      <c r="G42" s="13"/>
      <c r="H42" s="13"/>
      <c r="I42" s="18" t="s">
        <v>320</v>
      </c>
      <c r="J42" s="13" t="s">
        <v>1044</v>
      </c>
      <c r="K42" s="13"/>
      <c r="L42" s="18">
        <v>4</v>
      </c>
      <c r="M42" s="18">
        <v>12</v>
      </c>
      <c r="N42" s="18">
        <v>741</v>
      </c>
      <c r="O42" s="13"/>
      <c r="P42" s="18" t="s">
        <v>831</v>
      </c>
      <c r="Q42" s="18" t="s">
        <v>971</v>
      </c>
      <c r="R42" s="18" t="s">
        <v>972</v>
      </c>
      <c r="S42" s="18" t="s">
        <v>674</v>
      </c>
      <c r="T42" s="13"/>
      <c r="U42" s="13"/>
      <c r="V42" s="13"/>
      <c r="W42" s="13"/>
      <c r="X42" s="13">
        <v>28.9</v>
      </c>
      <c r="Y42" s="5" t="s">
        <v>200</v>
      </c>
      <c r="AC42" s="18" t="s">
        <v>973</v>
      </c>
      <c r="AD42" s="13"/>
      <c r="AE42" s="13"/>
      <c r="AF42" s="11"/>
      <c r="AL42" s="13"/>
      <c r="AM42" s="13"/>
      <c r="AN42" s="13"/>
      <c r="AO42" s="13"/>
      <c r="AP42" s="13"/>
    </row>
    <row r="43" spans="1:42" ht="14">
      <c r="A43" s="13" t="s">
        <v>962</v>
      </c>
      <c r="B43" s="9" t="s">
        <v>968</v>
      </c>
      <c r="C43" s="11"/>
      <c r="D43" s="11" t="s">
        <v>1012</v>
      </c>
      <c r="E43" s="13"/>
      <c r="F43" s="13"/>
      <c r="G43" s="13"/>
      <c r="H43" s="13"/>
      <c r="I43" s="18" t="s">
        <v>320</v>
      </c>
      <c r="J43" s="13" t="s">
        <v>1044</v>
      </c>
      <c r="K43" s="13"/>
      <c r="L43" s="18">
        <v>4</v>
      </c>
      <c r="M43" s="18">
        <v>12</v>
      </c>
      <c r="N43" s="18">
        <v>741</v>
      </c>
      <c r="O43" s="13"/>
      <c r="P43" s="18" t="s">
        <v>831</v>
      </c>
      <c r="Q43" s="18" t="s">
        <v>971</v>
      </c>
      <c r="R43" s="18" t="s">
        <v>972</v>
      </c>
      <c r="S43" s="18" t="s">
        <v>674</v>
      </c>
      <c r="T43" s="13"/>
      <c r="U43" s="13"/>
      <c r="V43" s="13"/>
      <c r="W43" s="13"/>
      <c r="X43" s="13">
        <v>28.9</v>
      </c>
      <c r="Y43" s="5" t="s">
        <v>200</v>
      </c>
      <c r="AC43" s="18" t="s">
        <v>973</v>
      </c>
      <c r="AD43" s="13"/>
      <c r="AE43" s="13"/>
      <c r="AF43" s="11"/>
      <c r="AL43" s="13"/>
      <c r="AM43" s="13"/>
      <c r="AN43" s="13"/>
      <c r="AO43" s="13"/>
      <c r="AP43" s="13"/>
    </row>
    <row r="44" spans="1:42" ht="14">
      <c r="A44" s="13" t="s">
        <v>962</v>
      </c>
      <c r="B44" s="9" t="s">
        <v>968</v>
      </c>
      <c r="C44" s="11"/>
      <c r="D44" s="11" t="s">
        <v>1013</v>
      </c>
      <c r="E44" s="13"/>
      <c r="F44" s="13"/>
      <c r="G44" s="13"/>
      <c r="H44" s="13"/>
      <c r="I44" s="18" t="s">
        <v>320</v>
      </c>
      <c r="J44" s="13" t="s">
        <v>1044</v>
      </c>
      <c r="K44" s="13"/>
      <c r="L44" s="18">
        <v>4</v>
      </c>
      <c r="M44" s="18">
        <v>12</v>
      </c>
      <c r="N44" s="18">
        <v>741</v>
      </c>
      <c r="O44" s="13"/>
      <c r="P44" s="18" t="s">
        <v>831</v>
      </c>
      <c r="Q44" s="18" t="s">
        <v>971</v>
      </c>
      <c r="R44" s="18" t="s">
        <v>972</v>
      </c>
      <c r="S44" s="18" t="s">
        <v>674</v>
      </c>
      <c r="T44" s="13"/>
      <c r="U44" s="13"/>
      <c r="V44" s="13"/>
      <c r="W44" s="13"/>
      <c r="X44" s="13">
        <v>28.9</v>
      </c>
      <c r="Y44" s="5" t="s">
        <v>200</v>
      </c>
      <c r="AC44" s="18" t="s">
        <v>973</v>
      </c>
      <c r="AD44" s="13"/>
      <c r="AE44" s="13"/>
      <c r="AF44" s="11"/>
      <c r="AL44" s="13"/>
      <c r="AM44" s="13"/>
      <c r="AN44" s="13"/>
      <c r="AO44" s="13"/>
      <c r="AP44" s="13"/>
    </row>
    <row r="45" spans="1:42" ht="14">
      <c r="A45" s="13" t="s">
        <v>962</v>
      </c>
      <c r="B45" s="9" t="s">
        <v>968</v>
      </c>
      <c r="C45" s="11"/>
      <c r="D45" s="11" t="s">
        <v>1014</v>
      </c>
      <c r="E45" s="13"/>
      <c r="F45" s="13"/>
      <c r="G45" s="13"/>
      <c r="H45" s="13"/>
      <c r="I45" s="18" t="s">
        <v>320</v>
      </c>
      <c r="J45" s="13" t="s">
        <v>1044</v>
      </c>
      <c r="K45" s="13"/>
      <c r="L45" s="18">
        <v>4</v>
      </c>
      <c r="M45" s="18">
        <v>12</v>
      </c>
      <c r="N45" s="18">
        <v>741</v>
      </c>
      <c r="O45" s="13"/>
      <c r="P45" s="18" t="s">
        <v>831</v>
      </c>
      <c r="Q45" s="18" t="s">
        <v>971</v>
      </c>
      <c r="R45" s="18" t="s">
        <v>972</v>
      </c>
      <c r="S45" s="18" t="s">
        <v>674</v>
      </c>
      <c r="T45" s="13"/>
      <c r="U45" s="13"/>
      <c r="V45" s="13"/>
      <c r="W45" s="13"/>
      <c r="X45" s="13">
        <v>28.9</v>
      </c>
      <c r="Y45" s="5" t="s">
        <v>200</v>
      </c>
      <c r="AC45" s="18" t="s">
        <v>973</v>
      </c>
      <c r="AD45" s="13"/>
      <c r="AE45" s="13"/>
      <c r="AF45" s="11"/>
      <c r="AL45" s="13"/>
      <c r="AM45" s="13"/>
      <c r="AN45" s="13"/>
      <c r="AO45" s="13"/>
      <c r="AP45" s="13"/>
    </row>
    <row r="46" spans="1:42" ht="14">
      <c r="A46" s="13" t="s">
        <v>962</v>
      </c>
      <c r="B46" s="9" t="s">
        <v>968</v>
      </c>
      <c r="C46" s="11"/>
      <c r="D46" s="11" t="s">
        <v>1015</v>
      </c>
      <c r="E46" s="13"/>
      <c r="F46" s="13"/>
      <c r="G46" s="13"/>
      <c r="H46" s="13"/>
      <c r="I46" s="18" t="s">
        <v>320</v>
      </c>
      <c r="J46" s="13" t="s">
        <v>1044</v>
      </c>
      <c r="K46" s="13"/>
      <c r="L46" s="18">
        <v>4</v>
      </c>
      <c r="M46" s="18">
        <v>12</v>
      </c>
      <c r="N46" s="18">
        <v>741</v>
      </c>
      <c r="O46" s="13"/>
      <c r="P46" s="18" t="s">
        <v>831</v>
      </c>
      <c r="Q46" s="18" t="s">
        <v>971</v>
      </c>
      <c r="R46" s="18" t="s">
        <v>972</v>
      </c>
      <c r="S46" s="18" t="s">
        <v>674</v>
      </c>
      <c r="T46" s="13"/>
      <c r="U46" s="13"/>
      <c r="V46" s="13"/>
      <c r="W46" s="13"/>
      <c r="X46" s="13">
        <v>28.9</v>
      </c>
      <c r="Y46" s="5" t="s">
        <v>200</v>
      </c>
      <c r="AC46" s="18" t="s">
        <v>973</v>
      </c>
      <c r="AD46" s="13"/>
      <c r="AE46" s="13"/>
      <c r="AF46" s="11"/>
      <c r="AL46" s="13"/>
      <c r="AM46" s="13"/>
      <c r="AN46" s="13"/>
      <c r="AO46" s="13"/>
      <c r="AP46" s="13"/>
    </row>
    <row r="47" spans="1:42" ht="14">
      <c r="A47" s="13" t="s">
        <v>962</v>
      </c>
      <c r="B47" s="9" t="s">
        <v>968</v>
      </c>
      <c r="C47" s="11"/>
      <c r="D47" s="11" t="s">
        <v>1016</v>
      </c>
      <c r="E47" s="13"/>
      <c r="F47" s="13"/>
      <c r="G47" s="13"/>
      <c r="H47" s="13"/>
      <c r="I47" s="18" t="s">
        <v>320</v>
      </c>
      <c r="J47" s="13" t="s">
        <v>1044</v>
      </c>
      <c r="K47" s="13"/>
      <c r="L47" s="18">
        <v>4</v>
      </c>
      <c r="M47" s="18">
        <v>12</v>
      </c>
      <c r="N47" s="18">
        <v>741</v>
      </c>
      <c r="O47" s="13"/>
      <c r="P47" s="18" t="s">
        <v>831</v>
      </c>
      <c r="Q47" s="18" t="s">
        <v>971</v>
      </c>
      <c r="R47" s="18" t="s">
        <v>972</v>
      </c>
      <c r="S47" s="18" t="s">
        <v>674</v>
      </c>
      <c r="T47" s="13"/>
      <c r="U47" s="13"/>
      <c r="V47" s="13"/>
      <c r="W47" s="13"/>
      <c r="X47" s="13">
        <v>28.9</v>
      </c>
      <c r="Y47" s="5" t="s">
        <v>200</v>
      </c>
      <c r="AC47" s="18" t="s">
        <v>973</v>
      </c>
      <c r="AD47" s="13"/>
      <c r="AE47" s="13"/>
      <c r="AF47" s="11"/>
      <c r="AL47" s="13"/>
      <c r="AM47" s="13"/>
      <c r="AN47" s="13"/>
      <c r="AO47" s="13"/>
      <c r="AP47" s="13"/>
    </row>
    <row r="48" spans="1:42" ht="14">
      <c r="A48" s="13" t="s">
        <v>962</v>
      </c>
      <c r="B48" s="9" t="s">
        <v>968</v>
      </c>
      <c r="C48" s="11"/>
      <c r="D48" s="11" t="s">
        <v>1017</v>
      </c>
      <c r="E48" s="13"/>
      <c r="F48" s="13"/>
      <c r="G48" s="13"/>
      <c r="H48" s="13"/>
      <c r="I48" s="18" t="s">
        <v>320</v>
      </c>
      <c r="J48" s="13" t="s">
        <v>1044</v>
      </c>
      <c r="K48" s="13"/>
      <c r="L48" s="18">
        <v>4</v>
      </c>
      <c r="M48" s="18">
        <v>12</v>
      </c>
      <c r="N48" s="18">
        <v>741</v>
      </c>
      <c r="O48" s="13"/>
      <c r="P48" s="18" t="s">
        <v>831</v>
      </c>
      <c r="Q48" s="18" t="s">
        <v>971</v>
      </c>
      <c r="R48" s="18" t="s">
        <v>972</v>
      </c>
      <c r="S48" s="18" t="s">
        <v>674</v>
      </c>
      <c r="T48" s="13"/>
      <c r="U48" s="13"/>
      <c r="V48" s="13"/>
      <c r="W48" s="13"/>
      <c r="X48" s="13">
        <v>28.9</v>
      </c>
      <c r="Y48" s="5" t="s">
        <v>200</v>
      </c>
      <c r="AC48" s="18" t="s">
        <v>973</v>
      </c>
      <c r="AD48" s="13"/>
      <c r="AE48" s="13"/>
      <c r="AF48" s="11"/>
      <c r="AL48" s="13"/>
      <c r="AM48" s="13"/>
      <c r="AN48" s="13"/>
      <c r="AO48" s="13"/>
      <c r="AP48" s="13"/>
    </row>
    <row r="49" spans="1:42" ht="14">
      <c r="A49" s="13" t="s">
        <v>962</v>
      </c>
      <c r="B49" s="9" t="s">
        <v>968</v>
      </c>
      <c r="C49" s="11"/>
      <c r="D49" s="11" t="s">
        <v>1018</v>
      </c>
      <c r="E49" s="13"/>
      <c r="F49" s="13"/>
      <c r="G49" s="13"/>
      <c r="H49" s="13"/>
      <c r="I49" s="18" t="s">
        <v>320</v>
      </c>
      <c r="J49" s="13" t="s">
        <v>1045</v>
      </c>
      <c r="K49" s="13"/>
      <c r="L49" s="18">
        <v>4</v>
      </c>
      <c r="M49" s="18">
        <v>12</v>
      </c>
      <c r="N49" s="18">
        <v>741</v>
      </c>
      <c r="O49" s="13"/>
      <c r="P49" s="18" t="s">
        <v>831</v>
      </c>
      <c r="Q49" s="18" t="s">
        <v>971</v>
      </c>
      <c r="R49" s="18" t="s">
        <v>972</v>
      </c>
      <c r="S49" s="18" t="s">
        <v>674</v>
      </c>
      <c r="T49" s="13"/>
      <c r="U49" s="13"/>
      <c r="V49" s="13"/>
      <c r="W49" s="13"/>
      <c r="X49" s="13">
        <v>28.9</v>
      </c>
      <c r="Y49" s="5" t="s">
        <v>200</v>
      </c>
      <c r="AC49" s="18" t="s">
        <v>973</v>
      </c>
      <c r="AD49" s="13"/>
      <c r="AE49" s="13"/>
      <c r="AF49" s="11"/>
      <c r="AL49" s="13"/>
      <c r="AM49" s="13"/>
      <c r="AN49" s="13"/>
      <c r="AO49" s="13"/>
      <c r="AP49" s="13"/>
    </row>
    <row r="50" spans="1:42" ht="14">
      <c r="A50" s="13" t="s">
        <v>962</v>
      </c>
      <c r="B50" s="9" t="s">
        <v>968</v>
      </c>
      <c r="C50" s="11"/>
      <c r="D50" s="11" t="s">
        <v>1019</v>
      </c>
      <c r="E50" s="13"/>
      <c r="F50" s="13"/>
      <c r="G50" s="13"/>
      <c r="H50" s="13"/>
      <c r="I50" s="18" t="s">
        <v>320</v>
      </c>
      <c r="J50" s="13" t="s">
        <v>1045</v>
      </c>
      <c r="K50" s="13"/>
      <c r="L50" s="18">
        <v>4</v>
      </c>
      <c r="M50" s="18">
        <v>12</v>
      </c>
      <c r="N50" s="18">
        <v>741</v>
      </c>
      <c r="O50" s="13"/>
      <c r="P50" s="18" t="s">
        <v>831</v>
      </c>
      <c r="Q50" s="18" t="s">
        <v>971</v>
      </c>
      <c r="R50" s="18" t="s">
        <v>972</v>
      </c>
      <c r="S50" s="18" t="s">
        <v>674</v>
      </c>
      <c r="T50" s="13"/>
      <c r="U50" s="13"/>
      <c r="V50" s="13"/>
      <c r="W50" s="13"/>
      <c r="X50" s="13">
        <v>28.9</v>
      </c>
      <c r="Y50" s="5" t="s">
        <v>200</v>
      </c>
      <c r="AC50" s="18" t="s">
        <v>973</v>
      </c>
      <c r="AD50" s="13"/>
      <c r="AE50" s="13"/>
      <c r="AF50" s="11"/>
      <c r="AL50" s="13"/>
      <c r="AM50" s="13"/>
      <c r="AN50" s="13"/>
      <c r="AO50" s="13"/>
      <c r="AP50" s="13"/>
    </row>
    <row r="51" spans="1:42" ht="14">
      <c r="A51" s="13" t="s">
        <v>962</v>
      </c>
      <c r="B51" s="9" t="s">
        <v>968</v>
      </c>
      <c r="C51" s="11"/>
      <c r="D51" s="11" t="s">
        <v>1020</v>
      </c>
      <c r="E51" s="13"/>
      <c r="F51" s="13"/>
      <c r="G51" s="13"/>
      <c r="H51" s="13"/>
      <c r="I51" s="18" t="s">
        <v>320</v>
      </c>
      <c r="J51" s="13" t="s">
        <v>1045</v>
      </c>
      <c r="K51" s="13"/>
      <c r="L51" s="18">
        <v>4</v>
      </c>
      <c r="M51" s="18">
        <v>12</v>
      </c>
      <c r="N51" s="18">
        <v>741</v>
      </c>
      <c r="O51" s="13"/>
      <c r="P51" s="18" t="s">
        <v>831</v>
      </c>
      <c r="Q51" s="18" t="s">
        <v>971</v>
      </c>
      <c r="R51" s="18" t="s">
        <v>972</v>
      </c>
      <c r="S51" s="18" t="s">
        <v>674</v>
      </c>
      <c r="T51" s="13"/>
      <c r="U51" s="13"/>
      <c r="V51" s="13"/>
      <c r="W51" s="13"/>
      <c r="X51" s="13">
        <v>28.9</v>
      </c>
      <c r="Y51" s="5" t="s">
        <v>200</v>
      </c>
      <c r="AC51" s="18" t="s">
        <v>973</v>
      </c>
      <c r="AD51" s="13"/>
      <c r="AE51" s="13"/>
      <c r="AF51" s="11"/>
      <c r="AL51" s="13"/>
      <c r="AM51" s="13"/>
      <c r="AN51" s="13"/>
      <c r="AO51" s="13"/>
      <c r="AP51" s="13"/>
    </row>
    <row r="52" spans="1:42" ht="14">
      <c r="A52" s="13" t="s">
        <v>962</v>
      </c>
      <c r="B52" s="9" t="s">
        <v>968</v>
      </c>
      <c r="C52" s="11"/>
      <c r="D52" s="11" t="s">
        <v>1021</v>
      </c>
      <c r="E52" s="13"/>
      <c r="F52" s="13"/>
      <c r="G52" s="13"/>
      <c r="H52" s="13"/>
      <c r="I52" s="18" t="s">
        <v>320</v>
      </c>
      <c r="J52" s="13" t="s">
        <v>1045</v>
      </c>
      <c r="K52" s="13"/>
      <c r="L52" s="18">
        <v>4</v>
      </c>
      <c r="M52" s="18">
        <v>12</v>
      </c>
      <c r="N52" s="18">
        <v>741</v>
      </c>
      <c r="O52" s="13"/>
      <c r="P52" s="18" t="s">
        <v>831</v>
      </c>
      <c r="Q52" s="18" t="s">
        <v>971</v>
      </c>
      <c r="R52" s="18" t="s">
        <v>972</v>
      </c>
      <c r="S52" s="18" t="s">
        <v>674</v>
      </c>
      <c r="T52" s="13"/>
      <c r="U52" s="13"/>
      <c r="V52" s="13"/>
      <c r="W52" s="13"/>
      <c r="X52" s="13">
        <v>28.9</v>
      </c>
      <c r="Y52" s="5" t="s">
        <v>200</v>
      </c>
      <c r="AC52" s="18" t="s">
        <v>973</v>
      </c>
      <c r="AD52" s="13"/>
      <c r="AE52" s="13"/>
      <c r="AF52" s="11"/>
      <c r="AL52" s="13"/>
      <c r="AM52" s="13"/>
      <c r="AN52" s="13"/>
      <c r="AO52" s="13"/>
      <c r="AP52" s="13"/>
    </row>
    <row r="53" spans="1:42" ht="14">
      <c r="A53" s="13" t="s">
        <v>962</v>
      </c>
      <c r="B53" s="9" t="s">
        <v>968</v>
      </c>
      <c r="C53" s="11"/>
      <c r="D53" s="11" t="s">
        <v>1022</v>
      </c>
      <c r="E53" s="13"/>
      <c r="F53" s="13"/>
      <c r="G53" s="13"/>
      <c r="H53" s="13"/>
      <c r="I53" s="18" t="s">
        <v>320</v>
      </c>
      <c r="J53" s="13" t="s">
        <v>1045</v>
      </c>
      <c r="K53" s="13"/>
      <c r="L53" s="18">
        <v>4</v>
      </c>
      <c r="M53" s="18">
        <v>12</v>
      </c>
      <c r="N53" s="18">
        <v>741</v>
      </c>
      <c r="O53" s="13"/>
      <c r="P53" s="18" t="s">
        <v>831</v>
      </c>
      <c r="Q53" s="18" t="s">
        <v>971</v>
      </c>
      <c r="R53" s="18" t="s">
        <v>972</v>
      </c>
      <c r="S53" s="18" t="s">
        <v>674</v>
      </c>
      <c r="T53" s="13"/>
      <c r="U53" s="13"/>
      <c r="V53" s="13"/>
      <c r="W53" s="13"/>
      <c r="X53" s="13">
        <v>28.9</v>
      </c>
      <c r="Y53" s="5" t="s">
        <v>200</v>
      </c>
      <c r="AC53" s="18" t="s">
        <v>973</v>
      </c>
      <c r="AD53" s="13"/>
      <c r="AE53" s="13"/>
      <c r="AF53" s="11"/>
      <c r="AL53" s="13"/>
      <c r="AM53" s="13"/>
      <c r="AN53" s="13"/>
      <c r="AO53" s="13"/>
      <c r="AP53" s="13"/>
    </row>
    <row r="54" spans="1:42" ht="14">
      <c r="A54" s="13" t="s">
        <v>962</v>
      </c>
      <c r="B54" s="9" t="s">
        <v>968</v>
      </c>
      <c r="C54" s="11"/>
      <c r="D54" s="11" t="s">
        <v>1023</v>
      </c>
      <c r="E54" s="13"/>
      <c r="F54" s="13"/>
      <c r="G54" s="13"/>
      <c r="H54" s="13"/>
      <c r="I54" s="18" t="s">
        <v>320</v>
      </c>
      <c r="J54" s="13" t="s">
        <v>1045</v>
      </c>
      <c r="K54" s="13"/>
      <c r="L54" s="18">
        <v>4</v>
      </c>
      <c r="M54" s="18">
        <v>12</v>
      </c>
      <c r="N54" s="18">
        <v>741</v>
      </c>
      <c r="O54" s="13"/>
      <c r="P54" s="18" t="s">
        <v>831</v>
      </c>
      <c r="Q54" s="18" t="s">
        <v>971</v>
      </c>
      <c r="R54" s="18" t="s">
        <v>972</v>
      </c>
      <c r="S54" s="18" t="s">
        <v>674</v>
      </c>
      <c r="T54" s="13"/>
      <c r="U54" s="13"/>
      <c r="V54" s="13"/>
      <c r="W54" s="13"/>
      <c r="X54" s="13">
        <v>28.9</v>
      </c>
      <c r="Y54" s="5" t="s">
        <v>200</v>
      </c>
      <c r="AC54" s="18" t="s">
        <v>973</v>
      </c>
      <c r="AD54" s="13"/>
      <c r="AE54" s="13"/>
      <c r="AF54" s="11"/>
      <c r="AL54" s="13"/>
      <c r="AM54" s="13"/>
      <c r="AN54" s="13"/>
      <c r="AO54" s="13"/>
      <c r="AP54" s="13"/>
    </row>
    <row r="55" spans="1:42" ht="14">
      <c r="A55" s="13" t="s">
        <v>962</v>
      </c>
      <c r="B55" s="9" t="s">
        <v>968</v>
      </c>
      <c r="C55" s="11"/>
      <c r="D55" s="11" t="s">
        <v>1024</v>
      </c>
      <c r="E55" s="13"/>
      <c r="F55" s="13"/>
      <c r="G55" s="13"/>
      <c r="H55" s="13"/>
      <c r="I55" s="18" t="s">
        <v>320</v>
      </c>
      <c r="J55" s="13" t="s">
        <v>1045</v>
      </c>
      <c r="K55" s="13"/>
      <c r="L55" s="18">
        <v>4</v>
      </c>
      <c r="M55" s="18">
        <v>12</v>
      </c>
      <c r="N55" s="18">
        <v>741</v>
      </c>
      <c r="O55" s="13"/>
      <c r="P55" s="18" t="s">
        <v>831</v>
      </c>
      <c r="Q55" s="18" t="s">
        <v>971</v>
      </c>
      <c r="R55" s="18" t="s">
        <v>972</v>
      </c>
      <c r="S55" s="18" t="s">
        <v>674</v>
      </c>
      <c r="T55" s="13"/>
      <c r="U55" s="13"/>
      <c r="V55" s="13"/>
      <c r="W55" s="13"/>
      <c r="X55" s="13">
        <v>28.9</v>
      </c>
      <c r="Y55" s="5" t="s">
        <v>200</v>
      </c>
      <c r="AC55" s="18" t="s">
        <v>973</v>
      </c>
      <c r="AD55" s="13"/>
      <c r="AE55" s="13"/>
      <c r="AF55" s="11"/>
      <c r="AL55" s="13"/>
      <c r="AM55" s="13"/>
      <c r="AN55" s="13"/>
      <c r="AO55" s="13"/>
      <c r="AP55" s="13"/>
    </row>
    <row r="56" spans="1:42" ht="14">
      <c r="A56" s="13" t="s">
        <v>962</v>
      </c>
      <c r="B56" s="9" t="s">
        <v>968</v>
      </c>
      <c r="C56" s="11"/>
      <c r="D56" s="11" t="s">
        <v>1025</v>
      </c>
      <c r="E56" s="13"/>
      <c r="F56" s="13"/>
      <c r="G56" s="13"/>
      <c r="H56" s="13"/>
      <c r="I56" s="18" t="s">
        <v>320</v>
      </c>
      <c r="J56" s="13" t="s">
        <v>1045</v>
      </c>
      <c r="K56" s="13"/>
      <c r="L56" s="18">
        <v>4</v>
      </c>
      <c r="M56" s="18">
        <v>12</v>
      </c>
      <c r="N56" s="18">
        <v>741</v>
      </c>
      <c r="O56" s="13"/>
      <c r="P56" s="18" t="s">
        <v>831</v>
      </c>
      <c r="Q56" s="18" t="s">
        <v>971</v>
      </c>
      <c r="R56" s="18" t="s">
        <v>972</v>
      </c>
      <c r="S56" s="18" t="s">
        <v>674</v>
      </c>
      <c r="T56" s="13"/>
      <c r="U56" s="13"/>
      <c r="V56" s="13"/>
      <c r="W56" s="13"/>
      <c r="X56" s="13">
        <v>28.9</v>
      </c>
      <c r="Y56" s="5" t="s">
        <v>200</v>
      </c>
      <c r="AC56" s="18" t="s">
        <v>973</v>
      </c>
      <c r="AD56" s="13"/>
      <c r="AE56" s="13"/>
      <c r="AF56" s="11"/>
      <c r="AL56" s="13"/>
      <c r="AM56" s="13"/>
      <c r="AN56" s="13"/>
      <c r="AO56" s="13"/>
      <c r="AP56" s="13"/>
    </row>
    <row r="57" spans="1:42" ht="14">
      <c r="A57" s="13" t="s">
        <v>962</v>
      </c>
      <c r="B57" s="9" t="s">
        <v>968</v>
      </c>
      <c r="C57" s="11"/>
      <c r="D57" s="11" t="s">
        <v>1026</v>
      </c>
      <c r="E57" s="13"/>
      <c r="F57" s="13"/>
      <c r="G57" s="13"/>
      <c r="H57" s="13"/>
      <c r="I57" s="18" t="s">
        <v>320</v>
      </c>
      <c r="J57" s="13" t="s">
        <v>1045</v>
      </c>
      <c r="K57" s="13"/>
      <c r="L57" s="18">
        <v>4</v>
      </c>
      <c r="M57" s="18">
        <v>12</v>
      </c>
      <c r="N57" s="18">
        <v>741</v>
      </c>
      <c r="O57" s="13"/>
      <c r="P57" s="18" t="s">
        <v>831</v>
      </c>
      <c r="Q57" s="18" t="s">
        <v>971</v>
      </c>
      <c r="R57" s="18" t="s">
        <v>972</v>
      </c>
      <c r="S57" s="18" t="s">
        <v>674</v>
      </c>
      <c r="T57" s="13"/>
      <c r="U57" s="13"/>
      <c r="V57" s="13"/>
      <c r="W57" s="13"/>
      <c r="X57" s="13">
        <v>28.9</v>
      </c>
      <c r="Y57" s="5" t="s">
        <v>200</v>
      </c>
      <c r="AC57" s="18" t="s">
        <v>973</v>
      </c>
      <c r="AD57" s="13"/>
      <c r="AE57" s="13"/>
      <c r="AF57" s="11"/>
      <c r="AL57" s="13"/>
      <c r="AM57" s="13"/>
      <c r="AN57" s="13"/>
      <c r="AO57" s="13"/>
      <c r="AP57" s="13"/>
    </row>
    <row r="58" spans="1:42" ht="14">
      <c r="A58" s="13" t="s">
        <v>962</v>
      </c>
      <c r="B58" s="9" t="s">
        <v>968</v>
      </c>
      <c r="C58" s="11"/>
      <c r="D58" s="11" t="s">
        <v>1027</v>
      </c>
      <c r="E58" s="13"/>
      <c r="F58" s="13"/>
      <c r="G58" s="13"/>
      <c r="H58" s="13"/>
      <c r="I58" s="18" t="s">
        <v>320</v>
      </c>
      <c r="J58" s="13" t="s">
        <v>1045</v>
      </c>
      <c r="K58" s="13"/>
      <c r="L58" s="18">
        <v>4</v>
      </c>
      <c r="M58" s="18">
        <v>12</v>
      </c>
      <c r="N58" s="18">
        <v>741</v>
      </c>
      <c r="O58" s="13"/>
      <c r="P58" s="18" t="s">
        <v>831</v>
      </c>
      <c r="Q58" s="18" t="s">
        <v>971</v>
      </c>
      <c r="R58" s="18" t="s">
        <v>972</v>
      </c>
      <c r="S58" s="18" t="s">
        <v>674</v>
      </c>
      <c r="T58" s="13"/>
      <c r="U58" s="13"/>
      <c r="V58" s="13"/>
      <c r="W58" s="13"/>
      <c r="X58" s="13">
        <v>28.9</v>
      </c>
      <c r="Y58" s="5" t="s">
        <v>200</v>
      </c>
      <c r="AC58" s="18" t="s">
        <v>973</v>
      </c>
      <c r="AD58" s="13"/>
      <c r="AE58" s="13"/>
      <c r="AF58" s="11"/>
      <c r="AL58" s="13"/>
      <c r="AM58" s="13"/>
      <c r="AN58" s="13"/>
      <c r="AO58" s="13"/>
      <c r="AP58" s="13"/>
    </row>
    <row r="59" spans="1:42" ht="14">
      <c r="A59" s="13" t="s">
        <v>962</v>
      </c>
      <c r="B59" s="9" t="s">
        <v>968</v>
      </c>
      <c r="C59" s="11"/>
      <c r="D59" s="11" t="s">
        <v>1028</v>
      </c>
      <c r="E59" s="13"/>
      <c r="F59" s="13"/>
      <c r="G59" s="13"/>
      <c r="H59" s="13"/>
      <c r="I59" s="18" t="s">
        <v>320</v>
      </c>
      <c r="J59" s="13" t="s">
        <v>1045</v>
      </c>
      <c r="K59" s="13"/>
      <c r="L59" s="18">
        <v>4</v>
      </c>
      <c r="M59" s="18">
        <v>12</v>
      </c>
      <c r="N59" s="18">
        <v>741</v>
      </c>
      <c r="O59" s="13"/>
      <c r="P59" s="18" t="s">
        <v>831</v>
      </c>
      <c r="Q59" s="18" t="s">
        <v>971</v>
      </c>
      <c r="R59" s="18" t="s">
        <v>972</v>
      </c>
      <c r="S59" s="18" t="s">
        <v>674</v>
      </c>
      <c r="T59" s="13"/>
      <c r="U59" s="13"/>
      <c r="V59" s="13"/>
      <c r="W59" s="13"/>
      <c r="X59" s="13">
        <v>28.9</v>
      </c>
      <c r="Y59" s="5" t="s">
        <v>200</v>
      </c>
      <c r="AC59" s="18" t="s">
        <v>973</v>
      </c>
      <c r="AD59" s="13"/>
      <c r="AE59" s="13"/>
      <c r="AF59" s="11"/>
      <c r="AL59" s="13"/>
      <c r="AM59" s="13"/>
      <c r="AN59" s="13"/>
      <c r="AO59" s="13"/>
      <c r="AP59" s="13"/>
    </row>
    <row r="60" spans="1:42" ht="14">
      <c r="A60" s="13" t="s">
        <v>962</v>
      </c>
      <c r="B60" s="9" t="s">
        <v>968</v>
      </c>
      <c r="C60" s="11"/>
      <c r="D60" s="11" t="s">
        <v>1029</v>
      </c>
      <c r="E60" s="13"/>
      <c r="F60" s="13"/>
      <c r="G60" s="13"/>
      <c r="H60" s="13"/>
      <c r="I60" s="18" t="s">
        <v>320</v>
      </c>
      <c r="J60" s="13" t="s">
        <v>1045</v>
      </c>
      <c r="K60" s="13"/>
      <c r="L60" s="18">
        <v>4</v>
      </c>
      <c r="M60" s="18">
        <v>12</v>
      </c>
      <c r="N60" s="18">
        <v>741</v>
      </c>
      <c r="O60" s="13"/>
      <c r="P60" s="18" t="s">
        <v>831</v>
      </c>
      <c r="Q60" s="18" t="s">
        <v>971</v>
      </c>
      <c r="R60" s="18" t="s">
        <v>972</v>
      </c>
      <c r="S60" s="18" t="s">
        <v>674</v>
      </c>
      <c r="T60" s="13"/>
      <c r="U60" s="13"/>
      <c r="V60" s="13"/>
      <c r="W60" s="13"/>
      <c r="X60" s="13">
        <v>28.9</v>
      </c>
      <c r="Y60" s="5" t="s">
        <v>200</v>
      </c>
      <c r="AC60" s="18" t="s">
        <v>973</v>
      </c>
      <c r="AD60" s="13"/>
      <c r="AE60" s="13"/>
      <c r="AF60" s="11"/>
      <c r="AL60" s="13"/>
      <c r="AM60" s="13"/>
      <c r="AN60" s="13"/>
      <c r="AO60" s="13"/>
      <c r="AP60" s="13"/>
    </row>
    <row r="61" spans="1:42" ht="14">
      <c r="A61" s="13" t="s">
        <v>962</v>
      </c>
      <c r="B61" s="9" t="s">
        <v>968</v>
      </c>
      <c r="C61" s="11"/>
      <c r="D61" s="11" t="s">
        <v>1030</v>
      </c>
      <c r="E61" s="13"/>
      <c r="F61" s="13"/>
      <c r="G61" s="13"/>
      <c r="H61" s="13"/>
      <c r="I61" s="18" t="s">
        <v>320</v>
      </c>
      <c r="J61" s="13" t="s">
        <v>1046</v>
      </c>
      <c r="K61" s="13"/>
      <c r="L61" s="18">
        <v>4</v>
      </c>
      <c r="M61" s="18">
        <v>12</v>
      </c>
      <c r="N61" s="18">
        <v>741</v>
      </c>
      <c r="O61" s="13"/>
      <c r="P61" s="18" t="s">
        <v>831</v>
      </c>
      <c r="Q61" s="18" t="s">
        <v>971</v>
      </c>
      <c r="R61" s="18" t="s">
        <v>972</v>
      </c>
      <c r="S61" s="18" t="s">
        <v>674</v>
      </c>
      <c r="T61" s="13"/>
      <c r="U61" s="13"/>
      <c r="V61" s="13"/>
      <c r="W61" s="13"/>
      <c r="X61" s="13">
        <v>28.9</v>
      </c>
      <c r="Y61" s="5" t="s">
        <v>200</v>
      </c>
      <c r="AC61" s="18" t="s">
        <v>973</v>
      </c>
      <c r="AD61" s="13"/>
      <c r="AE61" s="13"/>
      <c r="AF61" s="11"/>
      <c r="AL61" s="13"/>
      <c r="AM61" s="13"/>
      <c r="AN61" s="13"/>
      <c r="AO61" s="13"/>
      <c r="AP61" s="13"/>
    </row>
    <row r="62" spans="1:42" ht="14">
      <c r="A62" s="13" t="s">
        <v>962</v>
      </c>
      <c r="B62" s="9" t="s">
        <v>968</v>
      </c>
      <c r="C62" s="11"/>
      <c r="D62" s="11" t="s">
        <v>1031</v>
      </c>
      <c r="E62" s="13"/>
      <c r="F62" s="13"/>
      <c r="G62" s="13"/>
      <c r="H62" s="13"/>
      <c r="I62" s="18" t="s">
        <v>320</v>
      </c>
      <c r="J62" s="13" t="s">
        <v>1046</v>
      </c>
      <c r="K62" s="13"/>
      <c r="L62" s="18">
        <v>4</v>
      </c>
      <c r="M62" s="18">
        <v>12</v>
      </c>
      <c r="N62" s="18">
        <v>741</v>
      </c>
      <c r="O62" s="13"/>
      <c r="P62" s="18" t="s">
        <v>831</v>
      </c>
      <c r="Q62" s="18" t="s">
        <v>971</v>
      </c>
      <c r="R62" s="18" t="s">
        <v>972</v>
      </c>
      <c r="S62" s="18" t="s">
        <v>674</v>
      </c>
      <c r="T62" s="13"/>
      <c r="U62" s="13"/>
      <c r="V62" s="13"/>
      <c r="W62" s="13"/>
      <c r="X62" s="13">
        <v>28.9</v>
      </c>
      <c r="Y62" s="5" t="s">
        <v>200</v>
      </c>
      <c r="AC62" s="18" t="s">
        <v>973</v>
      </c>
      <c r="AD62" s="13"/>
      <c r="AE62" s="13"/>
      <c r="AF62" s="11"/>
      <c r="AL62" s="13"/>
      <c r="AM62" s="13"/>
      <c r="AN62" s="13"/>
      <c r="AO62" s="13"/>
      <c r="AP62" s="13"/>
    </row>
    <row r="63" spans="1:42" ht="14">
      <c r="A63" s="13" t="s">
        <v>962</v>
      </c>
      <c r="B63" s="9" t="s">
        <v>968</v>
      </c>
      <c r="C63" s="11"/>
      <c r="D63" s="11" t="s">
        <v>1032</v>
      </c>
      <c r="E63" s="13"/>
      <c r="F63" s="13"/>
      <c r="G63" s="13"/>
      <c r="H63" s="13"/>
      <c r="I63" s="18" t="s">
        <v>320</v>
      </c>
      <c r="J63" s="13" t="s">
        <v>1046</v>
      </c>
      <c r="K63" s="13"/>
      <c r="L63" s="18">
        <v>4</v>
      </c>
      <c r="M63" s="18">
        <v>12</v>
      </c>
      <c r="N63" s="18">
        <v>741</v>
      </c>
      <c r="O63" s="13"/>
      <c r="P63" s="18" t="s">
        <v>831</v>
      </c>
      <c r="Q63" s="18" t="s">
        <v>971</v>
      </c>
      <c r="R63" s="18" t="s">
        <v>972</v>
      </c>
      <c r="S63" s="18" t="s">
        <v>674</v>
      </c>
      <c r="T63" s="13"/>
      <c r="U63" s="13"/>
      <c r="V63" s="13"/>
      <c r="W63" s="13"/>
      <c r="X63" s="13">
        <v>28.9</v>
      </c>
      <c r="Y63" s="5" t="s">
        <v>200</v>
      </c>
      <c r="AC63" s="18" t="s">
        <v>973</v>
      </c>
      <c r="AD63" s="13"/>
      <c r="AE63" s="13"/>
      <c r="AF63" s="11"/>
      <c r="AL63" s="13"/>
      <c r="AM63" s="13"/>
      <c r="AN63" s="13"/>
      <c r="AO63" s="13"/>
      <c r="AP63" s="13"/>
    </row>
    <row r="64" spans="1:42" ht="14">
      <c r="A64" s="13" t="s">
        <v>962</v>
      </c>
      <c r="B64" s="9" t="s">
        <v>968</v>
      </c>
      <c r="C64" s="11"/>
      <c r="D64" s="11" t="s">
        <v>1033</v>
      </c>
      <c r="E64" s="13"/>
      <c r="F64" s="13"/>
      <c r="G64" s="13"/>
      <c r="H64" s="13"/>
      <c r="I64" s="18" t="s">
        <v>320</v>
      </c>
      <c r="J64" s="13" t="s">
        <v>1046</v>
      </c>
      <c r="K64" s="13"/>
      <c r="L64" s="18">
        <v>4</v>
      </c>
      <c r="M64" s="18">
        <v>12</v>
      </c>
      <c r="N64" s="18">
        <v>741</v>
      </c>
      <c r="O64" s="13"/>
      <c r="P64" s="18" t="s">
        <v>831</v>
      </c>
      <c r="Q64" s="18" t="s">
        <v>971</v>
      </c>
      <c r="R64" s="18" t="s">
        <v>972</v>
      </c>
      <c r="S64" s="18" t="s">
        <v>674</v>
      </c>
      <c r="T64" s="13"/>
      <c r="U64" s="13"/>
      <c r="V64" s="13"/>
      <c r="W64" s="13"/>
      <c r="X64" s="13">
        <v>28.9</v>
      </c>
      <c r="Y64" s="5" t="s">
        <v>200</v>
      </c>
      <c r="AC64" s="18" t="s">
        <v>973</v>
      </c>
      <c r="AD64" s="13"/>
      <c r="AE64" s="13"/>
      <c r="AF64" s="11"/>
      <c r="AL64" s="13"/>
      <c r="AM64" s="13"/>
      <c r="AN64" s="13"/>
      <c r="AO64" s="13"/>
      <c r="AP64" s="13"/>
    </row>
    <row r="65" spans="1:42" ht="14">
      <c r="A65" s="13" t="s">
        <v>962</v>
      </c>
      <c r="B65" s="9" t="s">
        <v>968</v>
      </c>
      <c r="C65" s="11"/>
      <c r="D65" s="11" t="s">
        <v>1034</v>
      </c>
      <c r="E65" s="13"/>
      <c r="F65" s="13"/>
      <c r="G65" s="13"/>
      <c r="H65" s="13"/>
      <c r="I65" s="18" t="s">
        <v>320</v>
      </c>
      <c r="J65" s="13" t="s">
        <v>1046</v>
      </c>
      <c r="K65" s="13"/>
      <c r="L65" s="18">
        <v>4</v>
      </c>
      <c r="M65" s="18">
        <v>12</v>
      </c>
      <c r="N65" s="18">
        <v>741</v>
      </c>
      <c r="O65" s="13"/>
      <c r="P65" s="18" t="s">
        <v>831</v>
      </c>
      <c r="Q65" s="18" t="s">
        <v>971</v>
      </c>
      <c r="R65" s="18" t="s">
        <v>972</v>
      </c>
      <c r="S65" s="18" t="s">
        <v>674</v>
      </c>
      <c r="T65" s="13"/>
      <c r="U65" s="13"/>
      <c r="V65" s="13"/>
      <c r="W65" s="13"/>
      <c r="X65" s="13">
        <v>28.9</v>
      </c>
      <c r="Y65" s="5" t="s">
        <v>200</v>
      </c>
      <c r="AC65" s="18" t="s">
        <v>973</v>
      </c>
      <c r="AD65" s="13"/>
      <c r="AE65" s="13"/>
      <c r="AF65" s="11"/>
      <c r="AL65" s="13"/>
      <c r="AM65" s="13"/>
      <c r="AN65" s="13"/>
      <c r="AO65" s="13"/>
      <c r="AP65" s="13"/>
    </row>
    <row r="66" spans="1:42" ht="14">
      <c r="A66" s="13" t="s">
        <v>962</v>
      </c>
      <c r="B66" s="9" t="s">
        <v>968</v>
      </c>
      <c r="C66" s="11"/>
      <c r="D66" s="11" t="s">
        <v>1035</v>
      </c>
      <c r="E66" s="13"/>
      <c r="F66" s="13"/>
      <c r="G66" s="13"/>
      <c r="H66" s="13"/>
      <c r="I66" s="18" t="s">
        <v>320</v>
      </c>
      <c r="J66" s="13" t="s">
        <v>1046</v>
      </c>
      <c r="K66" s="13"/>
      <c r="L66" s="18">
        <v>4</v>
      </c>
      <c r="M66" s="18">
        <v>12</v>
      </c>
      <c r="N66" s="18">
        <v>741</v>
      </c>
      <c r="O66" s="13"/>
      <c r="P66" s="18" t="s">
        <v>831</v>
      </c>
      <c r="Q66" s="18" t="s">
        <v>971</v>
      </c>
      <c r="R66" s="18" t="s">
        <v>972</v>
      </c>
      <c r="S66" s="18" t="s">
        <v>674</v>
      </c>
      <c r="T66" s="13"/>
      <c r="U66" s="13"/>
      <c r="V66" s="13"/>
      <c r="W66" s="13"/>
      <c r="X66" s="13">
        <v>28.9</v>
      </c>
      <c r="Y66" s="5" t="s">
        <v>200</v>
      </c>
      <c r="AC66" s="18" t="s">
        <v>973</v>
      </c>
      <c r="AD66" s="13"/>
      <c r="AE66" s="13"/>
      <c r="AF66" s="11"/>
      <c r="AL66" s="13"/>
      <c r="AM66" s="13"/>
      <c r="AN66" s="13"/>
      <c r="AO66" s="13"/>
      <c r="AP66" s="13"/>
    </row>
    <row r="67" spans="1:42" ht="14">
      <c r="A67" s="13" t="s">
        <v>962</v>
      </c>
      <c r="B67" s="9" t="s">
        <v>968</v>
      </c>
      <c r="C67" s="11"/>
      <c r="D67" s="11" t="s">
        <v>1036</v>
      </c>
      <c r="E67" s="13"/>
      <c r="F67" s="13"/>
      <c r="G67" s="13"/>
      <c r="H67" s="13"/>
      <c r="I67" s="18" t="s">
        <v>320</v>
      </c>
      <c r="J67" s="13" t="s">
        <v>1046</v>
      </c>
      <c r="K67" s="13"/>
      <c r="L67" s="18">
        <v>4</v>
      </c>
      <c r="M67" s="18">
        <v>12</v>
      </c>
      <c r="N67" s="18">
        <v>741</v>
      </c>
      <c r="O67" s="13"/>
      <c r="P67" s="18" t="s">
        <v>831</v>
      </c>
      <c r="Q67" s="18" t="s">
        <v>971</v>
      </c>
      <c r="R67" s="18" t="s">
        <v>972</v>
      </c>
      <c r="S67" s="18" t="s">
        <v>674</v>
      </c>
      <c r="T67" s="13"/>
      <c r="U67" s="13"/>
      <c r="V67" s="13"/>
      <c r="W67" s="13"/>
      <c r="X67" s="13">
        <v>28.9</v>
      </c>
      <c r="Y67" s="5" t="s">
        <v>200</v>
      </c>
      <c r="AC67" s="18" t="s">
        <v>973</v>
      </c>
      <c r="AD67" s="13"/>
      <c r="AE67" s="13"/>
      <c r="AF67" s="11"/>
      <c r="AL67" s="13"/>
      <c r="AM67" s="13"/>
      <c r="AN67" s="13"/>
      <c r="AO67" s="13"/>
      <c r="AP67" s="13"/>
    </row>
    <row r="68" spans="1:42" ht="14">
      <c r="A68" s="13" t="s">
        <v>962</v>
      </c>
      <c r="B68" s="9" t="s">
        <v>968</v>
      </c>
      <c r="C68" s="11"/>
      <c r="D68" s="11" t="s">
        <v>1037</v>
      </c>
      <c r="E68" s="13"/>
      <c r="F68" s="13"/>
      <c r="G68" s="13"/>
      <c r="H68" s="13"/>
      <c r="I68" s="18" t="s">
        <v>320</v>
      </c>
      <c r="J68" s="13" t="s">
        <v>1046</v>
      </c>
      <c r="K68" s="13"/>
      <c r="L68" s="18">
        <v>4</v>
      </c>
      <c r="M68" s="18">
        <v>12</v>
      </c>
      <c r="N68" s="18">
        <v>741</v>
      </c>
      <c r="O68" s="13"/>
      <c r="P68" s="18" t="s">
        <v>831</v>
      </c>
      <c r="Q68" s="18" t="s">
        <v>971</v>
      </c>
      <c r="R68" s="18" t="s">
        <v>972</v>
      </c>
      <c r="S68" s="18" t="s">
        <v>674</v>
      </c>
      <c r="T68" s="13"/>
      <c r="U68" s="13"/>
      <c r="V68" s="13"/>
      <c r="W68" s="13"/>
      <c r="X68" s="13">
        <v>28.9</v>
      </c>
      <c r="Y68" s="5" t="s">
        <v>200</v>
      </c>
      <c r="AC68" s="18" t="s">
        <v>973</v>
      </c>
      <c r="AD68" s="13"/>
      <c r="AE68" s="13"/>
      <c r="AF68" s="11"/>
      <c r="AL68" s="13"/>
      <c r="AM68" s="13"/>
      <c r="AN68" s="13"/>
      <c r="AO68" s="13"/>
      <c r="AP68" s="13"/>
    </row>
    <row r="69" spans="1:42" ht="14">
      <c r="A69" s="13" t="s">
        <v>962</v>
      </c>
      <c r="B69" s="9" t="s">
        <v>968</v>
      </c>
      <c r="C69" s="11"/>
      <c r="D69" s="11" t="s">
        <v>1038</v>
      </c>
      <c r="E69" s="13"/>
      <c r="F69" s="13"/>
      <c r="G69" s="13"/>
      <c r="H69" s="13"/>
      <c r="I69" s="18" t="s">
        <v>320</v>
      </c>
      <c r="J69" s="13" t="s">
        <v>1046</v>
      </c>
      <c r="K69" s="13"/>
      <c r="L69" s="18">
        <v>4</v>
      </c>
      <c r="M69" s="18">
        <v>12</v>
      </c>
      <c r="N69" s="18">
        <v>741</v>
      </c>
      <c r="O69" s="13"/>
      <c r="P69" s="18" t="s">
        <v>831</v>
      </c>
      <c r="Q69" s="18" t="s">
        <v>971</v>
      </c>
      <c r="R69" s="18" t="s">
        <v>972</v>
      </c>
      <c r="S69" s="18" t="s">
        <v>674</v>
      </c>
      <c r="T69" s="13"/>
      <c r="U69" s="13"/>
      <c r="V69" s="13"/>
      <c r="W69" s="13"/>
      <c r="X69" s="13">
        <v>28.9</v>
      </c>
      <c r="Y69" s="5" t="s">
        <v>200</v>
      </c>
      <c r="AC69" s="18" t="s">
        <v>973</v>
      </c>
      <c r="AD69" s="13"/>
      <c r="AE69" s="13"/>
      <c r="AF69" s="11"/>
      <c r="AL69" s="13"/>
      <c r="AM69" s="13"/>
      <c r="AN69" s="13"/>
      <c r="AO69" s="13"/>
      <c r="AP69" s="13"/>
    </row>
    <row r="70" spans="1:42" ht="14">
      <c r="A70" s="13" t="s">
        <v>962</v>
      </c>
      <c r="B70" s="9" t="s">
        <v>968</v>
      </c>
      <c r="C70" s="11"/>
      <c r="D70" s="11" t="s">
        <v>1039</v>
      </c>
      <c r="E70" s="13"/>
      <c r="F70" s="13"/>
      <c r="G70" s="13"/>
      <c r="H70" s="13"/>
      <c r="I70" s="18" t="s">
        <v>320</v>
      </c>
      <c r="J70" s="13" t="s">
        <v>1046</v>
      </c>
      <c r="K70" s="13"/>
      <c r="L70" s="18">
        <v>4</v>
      </c>
      <c r="M70" s="18">
        <v>12</v>
      </c>
      <c r="N70" s="18">
        <v>741</v>
      </c>
      <c r="O70" s="13"/>
      <c r="P70" s="18" t="s">
        <v>831</v>
      </c>
      <c r="Q70" s="18" t="s">
        <v>971</v>
      </c>
      <c r="R70" s="18" t="s">
        <v>972</v>
      </c>
      <c r="S70" s="18" t="s">
        <v>674</v>
      </c>
      <c r="T70" s="13"/>
      <c r="U70" s="13"/>
      <c r="V70" s="13"/>
      <c r="W70" s="13"/>
      <c r="X70" s="13">
        <v>28.9</v>
      </c>
      <c r="Y70" s="5" t="s">
        <v>200</v>
      </c>
      <c r="AC70" s="18" t="s">
        <v>973</v>
      </c>
      <c r="AD70" s="13"/>
      <c r="AE70" s="13"/>
      <c r="AF70" s="11"/>
      <c r="AL70" s="13"/>
      <c r="AM70" s="13"/>
      <c r="AN70" s="13"/>
      <c r="AO70" s="13"/>
      <c r="AP70" s="13"/>
    </row>
    <row r="71" spans="1:42" ht="14">
      <c r="A71" s="13" t="s">
        <v>962</v>
      </c>
      <c r="B71" s="9" t="s">
        <v>968</v>
      </c>
      <c r="C71" s="11"/>
      <c r="D71" s="11" t="s">
        <v>1040</v>
      </c>
      <c r="E71" s="13"/>
      <c r="F71" s="13"/>
      <c r="G71" s="13"/>
      <c r="H71" s="13"/>
      <c r="I71" s="18" t="s">
        <v>320</v>
      </c>
      <c r="J71" s="13" t="s">
        <v>1046</v>
      </c>
      <c r="K71" s="13"/>
      <c r="L71" s="18">
        <v>4</v>
      </c>
      <c r="M71" s="18">
        <v>12</v>
      </c>
      <c r="N71" s="18">
        <v>741</v>
      </c>
      <c r="O71" s="13"/>
      <c r="P71" s="18" t="s">
        <v>831</v>
      </c>
      <c r="Q71" s="18" t="s">
        <v>971</v>
      </c>
      <c r="R71" s="18" t="s">
        <v>972</v>
      </c>
      <c r="S71" s="18" t="s">
        <v>674</v>
      </c>
      <c r="T71" s="13"/>
      <c r="U71" s="13"/>
      <c r="V71" s="13"/>
      <c r="W71" s="13"/>
      <c r="X71" s="13">
        <v>28.9</v>
      </c>
      <c r="Y71" s="5" t="s">
        <v>200</v>
      </c>
      <c r="AC71" s="18" t="s">
        <v>973</v>
      </c>
      <c r="AD71" s="13"/>
      <c r="AE71" s="13"/>
      <c r="AF71" s="11"/>
      <c r="AL71" s="13"/>
      <c r="AM71" s="13"/>
      <c r="AN71" s="13"/>
      <c r="AO71" s="13"/>
      <c r="AP71" s="13"/>
    </row>
    <row r="72" spans="1:42" ht="14">
      <c r="A72" s="13" t="s">
        <v>962</v>
      </c>
      <c r="B72" s="9" t="s">
        <v>968</v>
      </c>
      <c r="C72" s="11"/>
      <c r="D72" s="11" t="s">
        <v>1041</v>
      </c>
      <c r="E72" s="13"/>
      <c r="F72" s="13"/>
      <c r="G72" s="13"/>
      <c r="H72" s="13"/>
      <c r="I72" s="18" t="s">
        <v>320</v>
      </c>
      <c r="J72" s="13" t="s">
        <v>1046</v>
      </c>
      <c r="K72" s="13"/>
      <c r="L72" s="18">
        <v>4</v>
      </c>
      <c r="M72" s="18">
        <v>12</v>
      </c>
      <c r="N72" s="18">
        <v>741</v>
      </c>
      <c r="O72" s="13"/>
      <c r="P72" s="18" t="s">
        <v>831</v>
      </c>
      <c r="Q72" s="18" t="s">
        <v>971</v>
      </c>
      <c r="R72" s="18" t="s">
        <v>972</v>
      </c>
      <c r="S72" s="18" t="s">
        <v>674</v>
      </c>
      <c r="T72" s="13"/>
      <c r="U72" s="13"/>
      <c r="V72" s="13"/>
      <c r="W72" s="13"/>
      <c r="X72" s="13">
        <v>28.9</v>
      </c>
      <c r="Y72" s="5" t="s">
        <v>200</v>
      </c>
      <c r="AC72" s="18" t="s">
        <v>973</v>
      </c>
      <c r="AD72" s="13"/>
      <c r="AE72" s="13"/>
      <c r="AF72" s="11"/>
      <c r="AL72" s="13"/>
      <c r="AM72" s="13"/>
      <c r="AN72" s="13"/>
      <c r="AO72" s="13"/>
      <c r="AP72" s="13"/>
    </row>
    <row r="73" spans="1:4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7"/>
  <sheetViews>
    <sheetView tabSelected="1" workbookViewId="0">
      <selection activeCell="AU13" sqref="AU1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5.1640625" style="14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9" width="16.6640625" style="5" customWidth="1"/>
    <col min="30" max="30" width="10.83203125" style="5" customWidth="1"/>
    <col min="31" max="31" width="10" style="5" customWidth="1"/>
    <col min="32" max="32" width="10.1640625" style="5" customWidth="1"/>
    <col min="33" max="33" width="21.1640625" style="8" customWidth="1"/>
    <col min="34" max="34" width="12.5" style="5" customWidth="1"/>
    <col min="35" max="35" width="10.5" style="5" customWidth="1"/>
    <col min="36" max="40" width="13.5" style="5" customWidth="1"/>
    <col min="41" max="41" width="13.33203125" style="5" customWidth="1"/>
    <col min="42" max="42" width="8.6640625" style="5" customWidth="1"/>
    <col min="43" max="43" width="13.83203125" style="5" bestFit="1" customWidth="1"/>
    <col min="44" max="44" width="12.5" style="5" bestFit="1" customWidth="1"/>
    <col min="45" max="45" width="8.6640625" style="8" customWidth="1"/>
    <col min="46" max="46" width="16" style="8" bestFit="1" customWidth="1"/>
    <col min="47" max="47" width="19" style="8" bestFit="1" customWidth="1"/>
    <col min="48" max="49" width="10.1640625" style="5" customWidth="1"/>
    <col min="50" max="50" width="8.5" style="5" customWidth="1"/>
    <col min="51" max="52" width="11.5" style="5" customWidth="1"/>
    <col min="53" max="53" width="8.1640625" style="5" customWidth="1"/>
    <col min="54" max="54" width="8.6640625" style="5" customWidth="1"/>
    <col min="55" max="55" width="11.1640625" style="5" customWidth="1"/>
    <col min="56" max="56" width="16.6640625" style="5" customWidth="1"/>
    <col min="57" max="57" width="10.6640625" style="5" customWidth="1"/>
    <col min="58" max="58" width="8.83203125" style="5" customWidth="1"/>
    <col min="59" max="60" width="13.5" style="5" customWidth="1"/>
    <col min="61" max="61" width="15.6640625" style="5" customWidth="1"/>
    <col min="62" max="62" width="21.33203125" style="5" customWidth="1"/>
    <col min="63" max="63" width="13.5" style="5" customWidth="1"/>
    <col min="64" max="64" width="14.1640625" style="5" customWidth="1"/>
    <col min="65" max="65" width="9" style="5" customWidth="1"/>
    <col min="66" max="66" width="15.1640625" style="5" customWidth="1"/>
    <col min="67" max="67" width="9.83203125" style="5" customWidth="1"/>
    <col min="68" max="68" width="10.1640625" style="5" customWidth="1"/>
    <col min="69" max="70" width="11.33203125" style="5" customWidth="1"/>
    <col min="71" max="71" width="19.6640625" style="5" customWidth="1"/>
    <col min="72" max="72" width="13.5" style="5" customWidth="1"/>
    <col min="73" max="74" width="13.83203125" style="5" customWidth="1"/>
    <col min="75" max="75" width="12.6640625" style="5" customWidth="1"/>
    <col min="76" max="76" width="13.1640625" style="5" customWidth="1"/>
    <col min="77" max="77" width="26.1640625" style="5" customWidth="1"/>
    <col min="78" max="78" width="11.1640625" style="5" customWidth="1"/>
    <col min="79" max="79" width="9.5" style="5" customWidth="1"/>
    <col min="80" max="80" width="12.6640625" style="5" customWidth="1"/>
    <col min="81" max="82" width="11.33203125" style="5" customWidth="1"/>
    <col min="83" max="83" width="25.6640625" style="5" customWidth="1"/>
    <col min="84" max="84" width="13" style="5" customWidth="1"/>
    <col min="85" max="85" width="12.6640625" style="5" customWidth="1"/>
    <col min="86" max="86" width="13" style="5" customWidth="1"/>
    <col min="87" max="87" width="12.1640625" style="5" customWidth="1"/>
    <col min="88" max="88" width="26.1640625" style="5" customWidth="1"/>
    <col min="89" max="89" width="11.1640625" style="5" customWidth="1"/>
    <col min="90" max="90" width="10.6640625" style="5" customWidth="1"/>
    <col min="91" max="91" width="10.83203125" style="5" customWidth="1"/>
    <col min="92" max="92" width="25.5" style="5" customWidth="1"/>
    <col min="93" max="93" width="11.6640625" style="5" customWidth="1"/>
    <col min="94" max="94" width="15.5" style="5" customWidth="1"/>
    <col min="95" max="101" width="15" style="5" bestFit="1" customWidth="1"/>
    <col min="102" max="102" width="18" style="5" customWidth="1"/>
    <col min="103" max="103" width="15" style="5" bestFit="1" customWidth="1"/>
    <col min="104" max="104" width="17.6640625" style="5" customWidth="1"/>
    <col min="105" max="106" width="15" style="5" bestFit="1" customWidth="1"/>
    <col min="107" max="109" width="15.1640625" style="5"/>
    <col min="110" max="110" width="12.5" style="5" bestFit="1" customWidth="1"/>
    <col min="111" max="111" width="16" style="8" bestFit="1" customWidth="1"/>
    <col min="112" max="113" width="13" style="5" customWidth="1"/>
    <col min="114" max="16384" width="15.1640625" style="5"/>
  </cols>
  <sheetData>
    <row r="1" spans="1:113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2" t="s">
        <v>960</v>
      </c>
      <c r="AD1" s="43" t="s">
        <v>506</v>
      </c>
      <c r="AE1" s="43" t="s">
        <v>507</v>
      </c>
      <c r="AF1" s="44" t="s">
        <v>508</v>
      </c>
      <c r="AG1" s="44" t="s">
        <v>509</v>
      </c>
      <c r="AH1" s="44" t="s">
        <v>510</v>
      </c>
      <c r="AI1" s="44" t="s">
        <v>511</v>
      </c>
      <c r="AJ1" s="44" t="s">
        <v>763</v>
      </c>
      <c r="AK1" s="44" t="s">
        <v>512</v>
      </c>
      <c r="AL1" s="44" t="s">
        <v>513</v>
      </c>
      <c r="AM1" s="44" t="s">
        <v>514</v>
      </c>
      <c r="AN1" s="44" t="s">
        <v>515</v>
      </c>
      <c r="AO1" s="44" t="s">
        <v>516</v>
      </c>
      <c r="AP1" s="44" t="s">
        <v>764</v>
      </c>
      <c r="AQ1" s="45" t="s">
        <v>517</v>
      </c>
      <c r="AR1" s="45" t="s">
        <v>518</v>
      </c>
      <c r="AS1" s="45" t="s">
        <v>519</v>
      </c>
      <c r="AT1" s="45" t="s">
        <v>520</v>
      </c>
      <c r="AU1" s="45" t="s">
        <v>521</v>
      </c>
      <c r="AV1" s="45" t="s">
        <v>522</v>
      </c>
      <c r="AW1" s="45" t="s">
        <v>853</v>
      </c>
      <c r="AX1" s="45" t="s">
        <v>523</v>
      </c>
      <c r="AY1" s="45" t="s">
        <v>524</v>
      </c>
      <c r="AZ1" s="45" t="s">
        <v>863</v>
      </c>
      <c r="BA1" s="46" t="s">
        <v>525</v>
      </c>
      <c r="BB1" s="46" t="s">
        <v>526</v>
      </c>
      <c r="BC1" s="46" t="s">
        <v>527</v>
      </c>
      <c r="BD1" s="46" t="s">
        <v>528</v>
      </c>
      <c r="BE1" s="46" t="s">
        <v>529</v>
      </c>
      <c r="BF1" s="46" t="s">
        <v>530</v>
      </c>
      <c r="BG1" s="46" t="s">
        <v>531</v>
      </c>
      <c r="BH1" s="46" t="s">
        <v>532</v>
      </c>
      <c r="BI1" s="46" t="s">
        <v>533</v>
      </c>
      <c r="BJ1" s="46" t="s">
        <v>534</v>
      </c>
      <c r="BK1" s="46" t="s">
        <v>535</v>
      </c>
      <c r="BL1" s="47" t="s">
        <v>536</v>
      </c>
      <c r="BM1" s="47" t="s">
        <v>537</v>
      </c>
      <c r="BN1" s="47" t="s">
        <v>538</v>
      </c>
      <c r="BO1" s="48" t="s">
        <v>765</v>
      </c>
      <c r="BP1" s="48" t="s">
        <v>766</v>
      </c>
      <c r="BQ1" s="48" t="s">
        <v>539</v>
      </c>
      <c r="BR1" s="48" t="s">
        <v>854</v>
      </c>
      <c r="BS1" s="48" t="s">
        <v>855</v>
      </c>
      <c r="BT1" s="48" t="s">
        <v>540</v>
      </c>
      <c r="BU1" s="48" t="s">
        <v>541</v>
      </c>
      <c r="BV1" s="48" t="s">
        <v>838</v>
      </c>
      <c r="BW1" s="48" t="s">
        <v>542</v>
      </c>
      <c r="BX1" s="48" t="s">
        <v>543</v>
      </c>
      <c r="BY1" s="48" t="s">
        <v>544</v>
      </c>
      <c r="BZ1" s="48" t="s">
        <v>545</v>
      </c>
      <c r="CA1" s="48" t="s">
        <v>546</v>
      </c>
      <c r="CB1" s="48" t="s">
        <v>547</v>
      </c>
      <c r="CC1" s="48" t="s">
        <v>548</v>
      </c>
      <c r="CD1" s="48" t="s">
        <v>840</v>
      </c>
      <c r="CE1" s="48" t="s">
        <v>549</v>
      </c>
      <c r="CF1" s="48" t="s">
        <v>550</v>
      </c>
      <c r="CG1" s="48" t="s">
        <v>551</v>
      </c>
      <c r="CH1" s="48" t="s">
        <v>552</v>
      </c>
      <c r="CI1" s="48" t="s">
        <v>553</v>
      </c>
      <c r="CJ1" s="48" t="s">
        <v>554</v>
      </c>
      <c r="CK1" s="48" t="s">
        <v>555</v>
      </c>
      <c r="CL1" s="48" t="s">
        <v>556</v>
      </c>
      <c r="CM1" s="48" t="s">
        <v>557</v>
      </c>
      <c r="CN1" s="48" t="s">
        <v>558</v>
      </c>
      <c r="CO1" s="49" t="s">
        <v>559</v>
      </c>
      <c r="CP1" s="49" t="s">
        <v>560</v>
      </c>
      <c r="CQ1" s="49" t="s">
        <v>561</v>
      </c>
      <c r="CR1" s="49" t="s">
        <v>562</v>
      </c>
      <c r="CS1" s="49" t="s">
        <v>563</v>
      </c>
      <c r="CT1" s="49" t="s">
        <v>767</v>
      </c>
      <c r="CU1" s="49" t="s">
        <v>564</v>
      </c>
      <c r="CV1" s="49" t="s">
        <v>565</v>
      </c>
      <c r="CW1" s="49" t="s">
        <v>566</v>
      </c>
      <c r="CX1" s="49" t="s">
        <v>567</v>
      </c>
      <c r="CY1" s="49" t="s">
        <v>568</v>
      </c>
      <c r="CZ1" s="49" t="s">
        <v>569</v>
      </c>
      <c r="DA1" s="49" t="s">
        <v>570</v>
      </c>
      <c r="DB1" s="49" t="s">
        <v>571</v>
      </c>
      <c r="DC1" s="107" t="s">
        <v>572</v>
      </c>
      <c r="DD1" s="107" t="s">
        <v>573</v>
      </c>
      <c r="DE1" s="152" t="s">
        <v>867</v>
      </c>
      <c r="DF1" s="152" t="s">
        <v>868</v>
      </c>
      <c r="DG1" s="152" t="s">
        <v>869</v>
      </c>
      <c r="DH1" s="152" t="s">
        <v>870</v>
      </c>
      <c r="DI1" s="152" t="s">
        <v>866</v>
      </c>
    </row>
    <row r="2" spans="1:113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1" t="s">
        <v>961</v>
      </c>
      <c r="AD2" s="52" t="s">
        <v>66</v>
      </c>
      <c r="AE2" s="52" t="s">
        <v>67</v>
      </c>
      <c r="AF2" s="53" t="s">
        <v>278</v>
      </c>
      <c r="AG2" s="53" t="s">
        <v>282</v>
      </c>
      <c r="AH2" s="53" t="s">
        <v>74</v>
      </c>
      <c r="AI2" s="53" t="s">
        <v>75</v>
      </c>
      <c r="AJ2" s="53" t="s">
        <v>76</v>
      </c>
      <c r="AK2" s="53" t="s">
        <v>286</v>
      </c>
      <c r="AL2" s="53" t="s">
        <v>287</v>
      </c>
      <c r="AM2" s="53" t="s">
        <v>288</v>
      </c>
      <c r="AN2" s="53" t="s">
        <v>289</v>
      </c>
      <c r="AO2" s="53" t="s">
        <v>77</v>
      </c>
      <c r="AP2" s="53" t="s">
        <v>78</v>
      </c>
      <c r="AQ2" s="54" t="s">
        <v>243</v>
      </c>
      <c r="AR2" s="54" t="s">
        <v>245</v>
      </c>
      <c r="AS2" s="54" t="s">
        <v>246</v>
      </c>
      <c r="AT2" s="54" t="s">
        <v>79</v>
      </c>
      <c r="AU2" s="54" t="s">
        <v>80</v>
      </c>
      <c r="AV2" s="54" t="s">
        <v>81</v>
      </c>
      <c r="AW2" s="54" t="s">
        <v>881</v>
      </c>
      <c r="AX2" s="54" t="s">
        <v>82</v>
      </c>
      <c r="AY2" s="54" t="s">
        <v>83</v>
      </c>
      <c r="AZ2" s="54" t="s">
        <v>882</v>
      </c>
      <c r="BA2" s="55" t="s">
        <v>84</v>
      </c>
      <c r="BB2" s="55" t="s">
        <v>85</v>
      </c>
      <c r="BC2" s="55" t="s">
        <v>86</v>
      </c>
      <c r="BD2" s="55" t="s">
        <v>87</v>
      </c>
      <c r="BE2" s="55" t="s">
        <v>88</v>
      </c>
      <c r="BF2" s="55" t="s">
        <v>89</v>
      </c>
      <c r="BG2" s="55" t="s">
        <v>387</v>
      </c>
      <c r="BH2" s="55" t="s">
        <v>386</v>
      </c>
      <c r="BI2" s="55" t="s">
        <v>90</v>
      </c>
      <c r="BJ2" s="55" t="s">
        <v>385</v>
      </c>
      <c r="BK2" s="55" t="s">
        <v>384</v>
      </c>
      <c r="BL2" s="57" t="s">
        <v>91</v>
      </c>
      <c r="BM2" s="57" t="s">
        <v>92</v>
      </c>
      <c r="BN2" s="57" t="s">
        <v>93</v>
      </c>
      <c r="BO2" s="58" t="s">
        <v>94</v>
      </c>
      <c r="BP2" s="58" t="s">
        <v>382</v>
      </c>
      <c r="BQ2" s="58" t="s">
        <v>383</v>
      </c>
      <c r="BR2" s="58" t="s">
        <v>856</v>
      </c>
      <c r="BS2" s="58" t="s">
        <v>883</v>
      </c>
      <c r="BT2" s="58" t="s">
        <v>95</v>
      </c>
      <c r="BU2" s="58" t="s">
        <v>96</v>
      </c>
      <c r="BV2" s="58" t="s">
        <v>839</v>
      </c>
      <c r="BW2" s="59" t="s">
        <v>97</v>
      </c>
      <c r="BX2" s="59" t="s">
        <v>98</v>
      </c>
      <c r="BY2" s="58" t="s">
        <v>99</v>
      </c>
      <c r="BZ2" s="58" t="s">
        <v>100</v>
      </c>
      <c r="CA2" s="58" t="s">
        <v>101</v>
      </c>
      <c r="CB2" s="59" t="s">
        <v>102</v>
      </c>
      <c r="CC2" s="59" t="s">
        <v>103</v>
      </c>
      <c r="CD2" s="59" t="s">
        <v>841</v>
      </c>
      <c r="CE2" s="58" t="s">
        <v>104</v>
      </c>
      <c r="CF2" s="58" t="s">
        <v>105</v>
      </c>
      <c r="CG2" s="58" t="s">
        <v>106</v>
      </c>
      <c r="CH2" s="59" t="s">
        <v>107</v>
      </c>
      <c r="CI2" s="59" t="s">
        <v>108</v>
      </c>
      <c r="CJ2" s="58" t="s">
        <v>109</v>
      </c>
      <c r="CK2" s="58" t="s">
        <v>110</v>
      </c>
      <c r="CL2" s="58" t="s">
        <v>111</v>
      </c>
      <c r="CM2" s="59" t="s">
        <v>112</v>
      </c>
      <c r="CN2" s="58" t="s">
        <v>113</v>
      </c>
      <c r="CO2" s="60" t="s">
        <v>114</v>
      </c>
      <c r="CP2" s="60" t="s">
        <v>115</v>
      </c>
      <c r="CQ2" s="60" t="s">
        <v>116</v>
      </c>
      <c r="CR2" s="60" t="s">
        <v>117</v>
      </c>
      <c r="CS2" s="60" t="s">
        <v>381</v>
      </c>
      <c r="CT2" s="60" t="s">
        <v>118</v>
      </c>
      <c r="CU2" s="60" t="s">
        <v>119</v>
      </c>
      <c r="CV2" s="60" t="s">
        <v>120</v>
      </c>
      <c r="CW2" s="60" t="s">
        <v>121</v>
      </c>
      <c r="CX2" s="60" t="s">
        <v>380</v>
      </c>
      <c r="CY2" s="60" t="s">
        <v>122</v>
      </c>
      <c r="CZ2" s="60" t="s">
        <v>123</v>
      </c>
      <c r="DA2" s="60" t="s">
        <v>124</v>
      </c>
      <c r="DB2" s="60" t="s">
        <v>125</v>
      </c>
      <c r="DC2" s="61" t="s">
        <v>279</v>
      </c>
      <c r="DD2" s="61" t="s">
        <v>283</v>
      </c>
      <c r="DE2" s="153" t="s">
        <v>871</v>
      </c>
      <c r="DF2" s="153" t="s">
        <v>872</v>
      </c>
      <c r="DG2" s="153" t="s">
        <v>873</v>
      </c>
      <c r="DH2" s="153" t="s">
        <v>874</v>
      </c>
      <c r="DI2" s="153" t="s">
        <v>875</v>
      </c>
    </row>
    <row r="3" spans="1:113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3" t="s">
        <v>371</v>
      </c>
      <c r="AD3" s="64"/>
      <c r="AE3" s="64"/>
      <c r="AF3" s="65"/>
      <c r="AG3" s="65" t="s">
        <v>281</v>
      </c>
      <c r="AH3" s="65" t="s">
        <v>128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129</v>
      </c>
      <c r="AP3" s="65" t="s">
        <v>37</v>
      </c>
      <c r="AQ3" s="66" t="s">
        <v>37</v>
      </c>
      <c r="AR3" s="66" t="s">
        <v>37</v>
      </c>
      <c r="AS3" s="66" t="s">
        <v>37</v>
      </c>
      <c r="AT3" s="66" t="s">
        <v>45</v>
      </c>
      <c r="AU3" s="66" t="s">
        <v>45</v>
      </c>
      <c r="AV3" s="66" t="s">
        <v>37</v>
      </c>
      <c r="AW3" s="66" t="s">
        <v>45</v>
      </c>
      <c r="AX3" s="66" t="s">
        <v>130</v>
      </c>
      <c r="AY3" s="66" t="s">
        <v>37</v>
      </c>
      <c r="AZ3" s="66"/>
      <c r="BA3" s="67" t="s">
        <v>131</v>
      </c>
      <c r="BB3" s="67" t="s">
        <v>131</v>
      </c>
      <c r="BC3" s="67" t="s">
        <v>55</v>
      </c>
      <c r="BD3" s="67"/>
      <c r="BE3" s="67" t="s">
        <v>132</v>
      </c>
      <c r="BF3" s="67" t="s">
        <v>131</v>
      </c>
      <c r="BG3" s="67" t="s">
        <v>131</v>
      </c>
      <c r="BH3" s="67" t="s">
        <v>131</v>
      </c>
      <c r="BI3" s="67"/>
      <c r="BJ3" s="67"/>
      <c r="BK3" s="67" t="s">
        <v>131</v>
      </c>
      <c r="BL3" s="68" t="s">
        <v>133</v>
      </c>
      <c r="BM3" s="68" t="s">
        <v>134</v>
      </c>
      <c r="BN3" s="68" t="s">
        <v>134</v>
      </c>
      <c r="BO3" s="69"/>
      <c r="BP3" s="69"/>
      <c r="BQ3" s="69"/>
      <c r="BR3" s="69" t="s">
        <v>135</v>
      </c>
      <c r="BS3" s="69" t="s">
        <v>45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 t="s">
        <v>135</v>
      </c>
      <c r="BY3" s="69"/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69"/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135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70" t="s">
        <v>842</v>
      </c>
      <c r="DE3" s="154" t="s">
        <v>126</v>
      </c>
      <c r="DF3" s="154" t="s">
        <v>37</v>
      </c>
      <c r="DG3" s="154" t="s">
        <v>45</v>
      </c>
      <c r="DH3" s="154" t="s">
        <v>131</v>
      </c>
      <c r="DI3" s="154"/>
    </row>
    <row r="4" spans="1:113" ht="15" customHeight="1">
      <c r="A4" s="13" t="s">
        <v>962</v>
      </c>
      <c r="B4" s="9" t="s">
        <v>968</v>
      </c>
      <c r="C4" s="10" t="s">
        <v>969</v>
      </c>
      <c r="D4" s="10" t="str">
        <f>C4&amp;"_7.5"</f>
        <v>Dry_1959_7.5</v>
      </c>
      <c r="E4" s="133">
        <v>1959</v>
      </c>
      <c r="G4" s="22"/>
      <c r="H4" s="10"/>
      <c r="I4" s="10">
        <v>0</v>
      </c>
      <c r="J4" s="7">
        <v>7.5</v>
      </c>
      <c r="K4" s="7"/>
      <c r="L4" s="7"/>
      <c r="M4" s="7"/>
      <c r="N4" s="7"/>
      <c r="O4" s="7"/>
      <c r="P4" s="7"/>
      <c r="Q4" s="7"/>
      <c r="R4" s="7">
        <v>1.1399999999999999</v>
      </c>
      <c r="S4" s="7"/>
      <c r="T4" s="7"/>
      <c r="U4" s="7">
        <v>41</v>
      </c>
      <c r="V4" s="7">
        <v>32</v>
      </c>
      <c r="W4" s="7">
        <v>27</v>
      </c>
      <c r="X4" s="7">
        <v>0.5</v>
      </c>
      <c r="Y4" s="7">
        <v>2</v>
      </c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4">
        <v>3.33</v>
      </c>
      <c r="AS4" s="16"/>
      <c r="AT4" s="16"/>
      <c r="AU4" s="7"/>
      <c r="AV4" s="7"/>
      <c r="AW4" s="7"/>
      <c r="AX4" s="7"/>
      <c r="AY4" s="7"/>
      <c r="AZ4" s="7"/>
      <c r="BA4" s="7"/>
      <c r="BB4" s="7"/>
      <c r="BC4" s="7" t="s">
        <v>1047</v>
      </c>
      <c r="BD4" s="7">
        <v>39414</v>
      </c>
      <c r="BE4" s="7">
        <v>2012</v>
      </c>
      <c r="BF4" s="7">
        <v>-43.9</v>
      </c>
      <c r="BG4" s="7">
        <v>1.8</v>
      </c>
      <c r="BH4" s="7">
        <v>7.3</v>
      </c>
      <c r="BI4" s="7">
        <v>0.96330000000000005</v>
      </c>
      <c r="BJ4" s="7">
        <v>1.8E-3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3" ht="14">
      <c r="A5" s="13" t="s">
        <v>962</v>
      </c>
      <c r="B5" s="9" t="s">
        <v>968</v>
      </c>
      <c r="C5" s="9" t="s">
        <v>974</v>
      </c>
      <c r="D5" s="10" t="str">
        <f t="shared" ref="D5:E68" si="0">C5&amp;"_7.5"</f>
        <v>Dry_1961_7.5</v>
      </c>
      <c r="E5" s="133">
        <v>1961</v>
      </c>
      <c r="G5" s="22"/>
      <c r="H5" s="10"/>
      <c r="I5" s="10">
        <v>0</v>
      </c>
      <c r="J5" s="7">
        <v>7.5</v>
      </c>
      <c r="K5" s="7"/>
      <c r="L5" s="7"/>
      <c r="M5" s="7"/>
      <c r="N5" s="7"/>
      <c r="O5" s="7"/>
      <c r="P5" s="7"/>
      <c r="Q5" s="7"/>
      <c r="R5" s="7">
        <v>1.1399999999999999</v>
      </c>
      <c r="S5" s="7"/>
      <c r="T5" s="7"/>
      <c r="U5" s="7">
        <v>41</v>
      </c>
      <c r="V5" s="7">
        <v>32</v>
      </c>
      <c r="W5" s="7">
        <v>27</v>
      </c>
      <c r="X5" s="7">
        <v>0.5</v>
      </c>
      <c r="Y5" s="7">
        <v>2</v>
      </c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4">
        <v>3.93</v>
      </c>
      <c r="AS5" s="16"/>
      <c r="AT5" s="16"/>
      <c r="AU5" s="7"/>
      <c r="AV5" s="7"/>
      <c r="AW5" s="7"/>
      <c r="AX5" s="7"/>
      <c r="AY5" s="7"/>
      <c r="AZ5" s="7"/>
      <c r="BA5" s="7"/>
      <c r="BB5" s="7"/>
      <c r="BC5" s="7" t="s">
        <v>1047</v>
      </c>
      <c r="BD5" s="7">
        <v>39415</v>
      </c>
      <c r="BE5" s="7">
        <v>2012</v>
      </c>
      <c r="BF5" s="7">
        <v>-2.9</v>
      </c>
      <c r="BG5" s="7">
        <v>1.9</v>
      </c>
      <c r="BH5" s="7">
        <v>7.3</v>
      </c>
      <c r="BI5" s="7">
        <v>1.0045999999999999</v>
      </c>
      <c r="BJ5" s="7">
        <v>1.9E-3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3" ht="14">
      <c r="A6" s="13" t="s">
        <v>962</v>
      </c>
      <c r="B6" s="9" t="s">
        <v>968</v>
      </c>
      <c r="C6" s="9" t="s">
        <v>975</v>
      </c>
      <c r="D6" s="10" t="str">
        <f t="shared" si="0"/>
        <v>Dry_1967_7.5</v>
      </c>
      <c r="E6" s="133">
        <v>1967</v>
      </c>
      <c r="G6" s="22"/>
      <c r="H6" s="10"/>
      <c r="I6" s="10">
        <v>0</v>
      </c>
      <c r="J6" s="7">
        <v>7.5</v>
      </c>
      <c r="K6" s="7"/>
      <c r="L6" s="7"/>
      <c r="M6" s="7"/>
      <c r="N6" s="7"/>
      <c r="O6" s="7"/>
      <c r="P6" s="7"/>
      <c r="Q6" s="7"/>
      <c r="R6" s="7">
        <v>1.1399999999999999</v>
      </c>
      <c r="S6" s="7"/>
      <c r="T6" s="7"/>
      <c r="U6" s="7">
        <v>41</v>
      </c>
      <c r="V6" s="7">
        <v>32</v>
      </c>
      <c r="W6" s="7">
        <v>27</v>
      </c>
      <c r="X6" s="7">
        <v>0.5</v>
      </c>
      <c r="Y6" s="7">
        <v>2</v>
      </c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4">
        <v>4.24</v>
      </c>
      <c r="AS6" s="16"/>
      <c r="AT6" s="16"/>
      <c r="AU6" s="7"/>
      <c r="AV6" s="7"/>
      <c r="AW6" s="7"/>
      <c r="AX6" s="7"/>
      <c r="AY6" s="7"/>
      <c r="AZ6" s="7"/>
      <c r="BA6" s="7"/>
      <c r="BB6" s="7"/>
      <c r="BC6" s="7" t="s">
        <v>1047</v>
      </c>
      <c r="BD6" s="7">
        <v>39426</v>
      </c>
      <c r="BE6" s="7">
        <v>2012</v>
      </c>
      <c r="BF6" s="7">
        <v>124.9</v>
      </c>
      <c r="BG6" s="7">
        <v>2</v>
      </c>
      <c r="BH6" s="7">
        <v>7.3</v>
      </c>
      <c r="BI6" s="7">
        <v>1.1333</v>
      </c>
      <c r="BJ6" s="7">
        <v>2E-3</v>
      </c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3" ht="14">
      <c r="A7" s="13" t="s">
        <v>962</v>
      </c>
      <c r="B7" s="9" t="s">
        <v>968</v>
      </c>
      <c r="C7" s="9" t="s">
        <v>976</v>
      </c>
      <c r="D7" s="10" t="str">
        <f t="shared" si="0"/>
        <v>Dry_1971_7.5</v>
      </c>
      <c r="E7" s="133">
        <v>1971</v>
      </c>
      <c r="G7" s="22"/>
      <c r="H7" s="10"/>
      <c r="I7" s="10">
        <v>0</v>
      </c>
      <c r="J7" s="7">
        <v>7.5</v>
      </c>
      <c r="K7" s="7"/>
      <c r="L7" s="7"/>
      <c r="M7" s="7"/>
      <c r="N7" s="7"/>
      <c r="O7" s="7"/>
      <c r="P7" s="7"/>
      <c r="Q7" s="7"/>
      <c r="R7" s="7">
        <v>1.1399999999999999</v>
      </c>
      <c r="S7" s="7"/>
      <c r="T7" s="7"/>
      <c r="U7" s="7">
        <v>41</v>
      </c>
      <c r="V7" s="7">
        <v>32</v>
      </c>
      <c r="W7" s="7">
        <v>27</v>
      </c>
      <c r="X7" s="7">
        <v>0.5</v>
      </c>
      <c r="Y7" s="7">
        <v>2</v>
      </c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4">
        <v>4.28</v>
      </c>
      <c r="AS7" s="16"/>
      <c r="AT7" s="16"/>
      <c r="AU7" s="7"/>
      <c r="AV7" s="7"/>
      <c r="AW7" s="7"/>
      <c r="AX7" s="7"/>
      <c r="AY7" s="7"/>
      <c r="AZ7" s="7"/>
      <c r="BA7" s="7"/>
      <c r="BB7" s="7"/>
      <c r="BC7" s="7" t="s">
        <v>1047</v>
      </c>
      <c r="BD7" s="7">
        <v>39428</v>
      </c>
      <c r="BE7" s="7">
        <v>2012</v>
      </c>
      <c r="BF7" s="7">
        <v>160.4</v>
      </c>
      <c r="BG7" s="7">
        <v>2</v>
      </c>
      <c r="BH7" s="7">
        <v>7.3</v>
      </c>
      <c r="BI7" s="7">
        <v>1.1692</v>
      </c>
      <c r="BJ7" s="7">
        <v>2E-3</v>
      </c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3" ht="14">
      <c r="A8" s="13" t="s">
        <v>962</v>
      </c>
      <c r="B8" s="9" t="s">
        <v>968</v>
      </c>
      <c r="C8" s="9" t="s">
        <v>977</v>
      </c>
      <c r="D8" s="10" t="str">
        <f t="shared" si="0"/>
        <v>Dry_1973_7.5</v>
      </c>
      <c r="E8" s="133">
        <v>1973</v>
      </c>
      <c r="G8" s="22"/>
      <c r="H8" s="10"/>
      <c r="I8" s="10">
        <v>0</v>
      </c>
      <c r="J8" s="7">
        <v>7.5</v>
      </c>
      <c r="K8" s="7"/>
      <c r="L8" s="7"/>
      <c r="M8" s="7"/>
      <c r="N8" s="7"/>
      <c r="O8" s="7"/>
      <c r="P8" s="7"/>
      <c r="Q8" s="7"/>
      <c r="R8" s="7">
        <v>1.1399999999999999</v>
      </c>
      <c r="S8" s="7"/>
      <c r="T8" s="7"/>
      <c r="U8" s="7">
        <v>41</v>
      </c>
      <c r="V8" s="7">
        <v>32</v>
      </c>
      <c r="W8" s="7">
        <v>27</v>
      </c>
      <c r="X8" s="7">
        <v>0.5</v>
      </c>
      <c r="Y8" s="7">
        <v>2</v>
      </c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4">
        <v>4.18</v>
      </c>
      <c r="AS8" s="16"/>
      <c r="AT8" s="16"/>
      <c r="AU8" s="7"/>
      <c r="AV8" s="7"/>
      <c r="AW8" s="7"/>
      <c r="AX8" s="7"/>
      <c r="AY8" s="7"/>
      <c r="AZ8" s="7"/>
      <c r="BA8" s="7"/>
      <c r="BB8" s="7"/>
      <c r="BC8" s="7" t="s">
        <v>1048</v>
      </c>
      <c r="BD8" s="7">
        <v>19261</v>
      </c>
      <c r="BE8" s="7">
        <v>2018</v>
      </c>
      <c r="BF8" s="7">
        <v>171.6</v>
      </c>
      <c r="BG8" s="7">
        <v>1.7</v>
      </c>
      <c r="BH8" s="7">
        <v>7.3</v>
      </c>
      <c r="BI8" s="7">
        <v>1.1749000000000001</v>
      </c>
      <c r="BJ8" s="7">
        <v>1.6999999999999999E-3</v>
      </c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3" ht="14">
      <c r="A9" s="13" t="s">
        <v>962</v>
      </c>
      <c r="B9" s="9" t="s">
        <v>968</v>
      </c>
      <c r="C9" s="9" t="s">
        <v>978</v>
      </c>
      <c r="D9" s="10" t="str">
        <f t="shared" si="0"/>
        <v>Dry_1975_7.5</v>
      </c>
      <c r="E9" s="134">
        <v>1975</v>
      </c>
      <c r="G9" s="22"/>
      <c r="H9" s="11"/>
      <c r="I9" s="10">
        <v>0</v>
      </c>
      <c r="J9" s="7">
        <v>7.5</v>
      </c>
      <c r="K9" s="13"/>
      <c r="L9" s="13"/>
      <c r="M9" s="13"/>
      <c r="N9" s="13"/>
      <c r="O9" s="13"/>
      <c r="P9" s="13"/>
      <c r="Q9" s="13"/>
      <c r="R9" s="7">
        <v>1.1399999999999999</v>
      </c>
      <c r="S9" s="13"/>
      <c r="T9" s="13"/>
      <c r="U9" s="7">
        <v>41</v>
      </c>
      <c r="V9" s="7">
        <v>32</v>
      </c>
      <c r="W9" s="7">
        <v>27</v>
      </c>
      <c r="X9" s="7">
        <v>0.5</v>
      </c>
      <c r="Y9" s="7">
        <v>2</v>
      </c>
      <c r="Z9" s="7"/>
      <c r="AA9" s="13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4">
        <v>4.21</v>
      </c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 t="s">
        <v>1047</v>
      </c>
      <c r="BD9" s="13">
        <v>39427</v>
      </c>
      <c r="BE9" s="7">
        <v>2012</v>
      </c>
      <c r="BF9" s="13">
        <v>180.9</v>
      </c>
      <c r="BG9" s="13">
        <v>2</v>
      </c>
      <c r="BH9" s="7">
        <v>7.3</v>
      </c>
      <c r="BI9" s="13">
        <v>1.1898</v>
      </c>
      <c r="BJ9" s="13">
        <v>2.0999999999999999E-3</v>
      </c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3" ht="14">
      <c r="A10" s="13" t="s">
        <v>962</v>
      </c>
      <c r="B10" s="9" t="s">
        <v>968</v>
      </c>
      <c r="C10" s="9" t="s">
        <v>979</v>
      </c>
      <c r="D10" s="10" t="str">
        <f t="shared" si="0"/>
        <v>Dry_1979_7.5</v>
      </c>
      <c r="E10" s="134">
        <v>1979</v>
      </c>
      <c r="G10" s="22"/>
      <c r="H10" s="11"/>
      <c r="I10" s="10">
        <v>0</v>
      </c>
      <c r="J10" s="7">
        <v>7.5</v>
      </c>
      <c r="K10" s="13"/>
      <c r="L10" s="13"/>
      <c r="M10" s="13"/>
      <c r="N10" s="13"/>
      <c r="O10" s="13"/>
      <c r="P10" s="13"/>
      <c r="Q10" s="13"/>
      <c r="R10" s="7">
        <v>1.1399999999999999</v>
      </c>
      <c r="S10" s="13"/>
      <c r="T10" s="13"/>
      <c r="U10" s="7">
        <v>41</v>
      </c>
      <c r="V10" s="7">
        <v>32</v>
      </c>
      <c r="W10" s="7">
        <v>27</v>
      </c>
      <c r="X10" s="7">
        <v>0.5</v>
      </c>
      <c r="Y10" s="7">
        <v>2</v>
      </c>
      <c r="Z10" s="7"/>
      <c r="AA10" s="13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4">
        <v>4</v>
      </c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 t="s">
        <v>1048</v>
      </c>
      <c r="BD10" s="13">
        <v>19262</v>
      </c>
      <c r="BE10" s="13">
        <v>2018</v>
      </c>
      <c r="BF10" s="13">
        <v>178.8</v>
      </c>
      <c r="BG10" s="13">
        <v>2.2000000000000002</v>
      </c>
      <c r="BH10" s="7">
        <v>7.3</v>
      </c>
      <c r="BI10" s="13">
        <v>1.1829000000000001</v>
      </c>
      <c r="BJ10" s="13">
        <v>2.2000000000000001E-3</v>
      </c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3" ht="14">
      <c r="A11" s="13" t="s">
        <v>962</v>
      </c>
      <c r="B11" s="9" t="s">
        <v>968</v>
      </c>
      <c r="C11" s="9" t="s">
        <v>980</v>
      </c>
      <c r="D11" s="10" t="str">
        <f t="shared" si="0"/>
        <v>Dry_1980_7.5</v>
      </c>
      <c r="E11" s="134">
        <v>1980</v>
      </c>
      <c r="G11" s="22"/>
      <c r="H11" s="11"/>
      <c r="I11" s="10">
        <v>0</v>
      </c>
      <c r="J11" s="7">
        <v>7.5</v>
      </c>
      <c r="K11" s="13"/>
      <c r="L11" s="13"/>
      <c r="M11" s="13"/>
      <c r="N11" s="13"/>
      <c r="O11" s="13"/>
      <c r="P11" s="13"/>
      <c r="Q11" s="13"/>
      <c r="R11" s="7">
        <v>1.1399999999999999</v>
      </c>
      <c r="S11" s="13"/>
      <c r="T11" s="13"/>
      <c r="U11" s="7">
        <v>41</v>
      </c>
      <c r="V11" s="7">
        <v>32</v>
      </c>
      <c r="W11" s="7">
        <v>27</v>
      </c>
      <c r="X11" s="7">
        <v>0.5</v>
      </c>
      <c r="Y11" s="7">
        <v>2</v>
      </c>
      <c r="Z11" s="7"/>
      <c r="AA11" s="13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4">
        <v>4.03</v>
      </c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 t="s">
        <v>1047</v>
      </c>
      <c r="BD11" s="13">
        <v>39429</v>
      </c>
      <c r="BE11" s="7">
        <v>2012</v>
      </c>
      <c r="BF11" s="13">
        <v>158.19999999999999</v>
      </c>
      <c r="BG11" s="13">
        <v>2</v>
      </c>
      <c r="BH11" s="7">
        <v>7.3</v>
      </c>
      <c r="BI11" s="13">
        <v>1.1669</v>
      </c>
      <c r="BJ11" s="13">
        <v>2E-3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3" ht="14">
      <c r="A12" s="13" t="s">
        <v>962</v>
      </c>
      <c r="B12" s="9" t="s">
        <v>968</v>
      </c>
      <c r="C12" s="9" t="s">
        <v>981</v>
      </c>
      <c r="D12" s="10" t="str">
        <f t="shared" si="0"/>
        <v>Dry_1983_7.5</v>
      </c>
      <c r="E12" s="134">
        <v>1983</v>
      </c>
      <c r="G12" s="22"/>
      <c r="H12" s="11"/>
      <c r="I12" s="10">
        <v>0</v>
      </c>
      <c r="J12" s="7">
        <v>7.5</v>
      </c>
      <c r="K12" s="13"/>
      <c r="L12" s="13"/>
      <c r="M12" s="13"/>
      <c r="N12" s="13"/>
      <c r="O12" s="13"/>
      <c r="P12" s="13"/>
      <c r="Q12" s="13"/>
      <c r="R12" s="7">
        <v>1.1399999999999999</v>
      </c>
      <c r="S12" s="13"/>
      <c r="T12" s="13"/>
      <c r="U12" s="7">
        <v>41</v>
      </c>
      <c r="V12" s="7">
        <v>32</v>
      </c>
      <c r="W12" s="7">
        <v>27</v>
      </c>
      <c r="X12" s="7">
        <v>0.5</v>
      </c>
      <c r="Y12" s="7">
        <v>2</v>
      </c>
      <c r="Z12" s="7"/>
      <c r="AA12" s="13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4">
        <v>4.5</v>
      </c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 t="s">
        <v>1048</v>
      </c>
      <c r="BD12" s="13">
        <v>19263</v>
      </c>
      <c r="BE12" s="13">
        <v>2018</v>
      </c>
      <c r="BF12" s="13">
        <v>176.9</v>
      </c>
      <c r="BG12" s="13">
        <v>2.2000000000000002</v>
      </c>
      <c r="BH12" s="7">
        <v>7.3</v>
      </c>
      <c r="BI12" s="13">
        <v>1.1816</v>
      </c>
      <c r="BJ12" s="13">
        <v>2.2000000000000001E-3</v>
      </c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3" ht="14">
      <c r="A13" s="13" t="s">
        <v>962</v>
      </c>
      <c r="B13" s="9" t="s">
        <v>968</v>
      </c>
      <c r="C13" s="9" t="s">
        <v>982</v>
      </c>
      <c r="D13" s="10" t="str">
        <f t="shared" si="0"/>
        <v>Dry_1986_7.5</v>
      </c>
      <c r="E13" s="134">
        <v>1986</v>
      </c>
      <c r="G13" s="22"/>
      <c r="H13" s="11"/>
      <c r="I13" s="10">
        <v>0</v>
      </c>
      <c r="J13" s="7">
        <v>7.5</v>
      </c>
      <c r="K13" s="13"/>
      <c r="L13" s="13"/>
      <c r="M13" s="13"/>
      <c r="N13" s="13"/>
      <c r="O13" s="13"/>
      <c r="P13" s="13"/>
      <c r="Q13" s="13"/>
      <c r="R13" s="7">
        <v>1.1399999999999999</v>
      </c>
      <c r="S13" s="13"/>
      <c r="T13" s="13"/>
      <c r="U13" s="7">
        <v>41</v>
      </c>
      <c r="V13" s="7">
        <v>32</v>
      </c>
      <c r="W13" s="7">
        <v>27</v>
      </c>
      <c r="X13" s="7">
        <v>0.5</v>
      </c>
      <c r="Y13" s="7">
        <v>2</v>
      </c>
      <c r="Z13" s="7"/>
      <c r="AA13" s="13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4">
        <v>4.0999999999999996</v>
      </c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 t="s">
        <v>1047</v>
      </c>
      <c r="BD13" s="13">
        <v>39425</v>
      </c>
      <c r="BE13" s="7">
        <v>2012</v>
      </c>
      <c r="BF13" s="13">
        <v>163.9</v>
      </c>
      <c r="BG13" s="13">
        <v>2</v>
      </c>
      <c r="BH13" s="7">
        <v>7.3</v>
      </c>
      <c r="BI13" s="13">
        <v>1.1726000000000001</v>
      </c>
      <c r="BJ13" s="13">
        <v>2.0999999999999999E-3</v>
      </c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3" ht="14">
      <c r="A14" s="13" t="s">
        <v>962</v>
      </c>
      <c r="B14" s="9" t="s">
        <v>968</v>
      </c>
      <c r="C14" s="9" t="s">
        <v>983</v>
      </c>
      <c r="D14" s="10" t="str">
        <f t="shared" si="0"/>
        <v>Dry_1991_7.5</v>
      </c>
      <c r="E14" s="134">
        <v>1991</v>
      </c>
      <c r="G14" s="22"/>
      <c r="H14" s="11"/>
      <c r="I14" s="10">
        <v>0</v>
      </c>
      <c r="J14" s="7">
        <v>7.5</v>
      </c>
      <c r="K14" s="13"/>
      <c r="L14" s="13"/>
      <c r="M14" s="13"/>
      <c r="N14" s="13"/>
      <c r="O14" s="13"/>
      <c r="P14" s="13"/>
      <c r="Q14" s="13"/>
      <c r="R14" s="7">
        <v>1.1399999999999999</v>
      </c>
      <c r="S14" s="13"/>
      <c r="T14" s="13"/>
      <c r="U14" s="7">
        <v>41</v>
      </c>
      <c r="V14" s="7">
        <v>32</v>
      </c>
      <c r="W14" s="7">
        <v>27</v>
      </c>
      <c r="X14" s="7">
        <v>0.5</v>
      </c>
      <c r="Y14" s="7">
        <v>2</v>
      </c>
      <c r="Z14" s="7"/>
      <c r="AA14" s="13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4">
        <v>4.46</v>
      </c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 t="s">
        <v>1047</v>
      </c>
      <c r="BD14" s="13">
        <v>39424</v>
      </c>
      <c r="BE14" s="7">
        <v>2012</v>
      </c>
      <c r="BF14" s="13">
        <v>153.9</v>
      </c>
      <c r="BG14" s="13">
        <v>2</v>
      </c>
      <c r="BH14" s="7">
        <v>7.3</v>
      </c>
      <c r="BI14" s="13">
        <v>1.1626000000000001</v>
      </c>
      <c r="BJ14" s="13">
        <v>2E-3</v>
      </c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3" ht="14">
      <c r="A15" s="13" t="s">
        <v>962</v>
      </c>
      <c r="B15" s="9" t="s">
        <v>968</v>
      </c>
      <c r="C15" s="9" t="s">
        <v>984</v>
      </c>
      <c r="D15" s="10" t="str">
        <f t="shared" si="0"/>
        <v>Dry_1997_7.5</v>
      </c>
      <c r="E15" s="134">
        <v>1997</v>
      </c>
      <c r="G15" s="22"/>
      <c r="H15" s="11"/>
      <c r="I15" s="10">
        <v>0</v>
      </c>
      <c r="J15" s="7">
        <v>7.5</v>
      </c>
      <c r="K15" s="13"/>
      <c r="L15" s="13"/>
      <c r="M15" s="13"/>
      <c r="N15" s="13"/>
      <c r="O15" s="13"/>
      <c r="P15" s="13"/>
      <c r="Q15" s="13"/>
      <c r="R15" s="7">
        <v>1.1399999999999999</v>
      </c>
      <c r="S15" s="13"/>
      <c r="T15" s="13"/>
      <c r="U15" s="7">
        <v>41</v>
      </c>
      <c r="V15" s="7">
        <v>32</v>
      </c>
      <c r="W15" s="7">
        <v>27</v>
      </c>
      <c r="X15" s="7">
        <v>0.5</v>
      </c>
      <c r="Y15" s="7">
        <v>2</v>
      </c>
      <c r="Z15" s="7"/>
      <c r="AA15" s="13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4">
        <v>4.6100000000000003</v>
      </c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 t="s">
        <v>1047</v>
      </c>
      <c r="BD15" s="13">
        <v>39423</v>
      </c>
      <c r="BE15" s="7">
        <v>2012</v>
      </c>
      <c r="BF15" s="13">
        <v>122.9</v>
      </c>
      <c r="BG15" s="13">
        <v>2</v>
      </c>
      <c r="BH15" s="7">
        <v>7.3</v>
      </c>
      <c r="BI15" s="13">
        <v>1.1313</v>
      </c>
      <c r="BJ15" s="13">
        <v>2E-3</v>
      </c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3" ht="14">
      <c r="A16" s="13" t="s">
        <v>962</v>
      </c>
      <c r="B16" s="9" t="s">
        <v>968</v>
      </c>
      <c r="C16" s="9" t="s">
        <v>985</v>
      </c>
      <c r="D16" s="10" t="str">
        <f t="shared" si="0"/>
        <v>Dry_2002_7.5</v>
      </c>
      <c r="E16" s="134">
        <v>2002</v>
      </c>
      <c r="G16" s="22"/>
      <c r="H16" s="11"/>
      <c r="I16" s="10">
        <v>0</v>
      </c>
      <c r="J16" s="7">
        <v>7.5</v>
      </c>
      <c r="K16" s="13"/>
      <c r="L16" s="13"/>
      <c r="M16" s="13"/>
      <c r="N16" s="13"/>
      <c r="O16" s="13"/>
      <c r="P16" s="13"/>
      <c r="Q16" s="13"/>
      <c r="R16" s="7">
        <v>1.1399999999999999</v>
      </c>
      <c r="S16" s="13"/>
      <c r="T16" s="13"/>
      <c r="U16" s="7">
        <v>41</v>
      </c>
      <c r="V16" s="7">
        <v>32</v>
      </c>
      <c r="W16" s="7">
        <v>27</v>
      </c>
      <c r="X16" s="7">
        <v>0.5</v>
      </c>
      <c r="Y16" s="7">
        <v>2</v>
      </c>
      <c r="Z16" s="7"/>
      <c r="AA16" s="13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4">
        <v>4.71</v>
      </c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 t="s">
        <v>1047</v>
      </c>
      <c r="BD16" s="13">
        <v>39422</v>
      </c>
      <c r="BE16" s="7">
        <v>2012</v>
      </c>
      <c r="BF16" s="13">
        <v>108.6</v>
      </c>
      <c r="BG16" s="13">
        <v>2</v>
      </c>
      <c r="BH16" s="7">
        <v>7.3</v>
      </c>
      <c r="BI16" s="13">
        <v>1.1169</v>
      </c>
      <c r="BJ16" s="13">
        <v>2E-3</v>
      </c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">
      <c r="A17" s="13" t="s">
        <v>962</v>
      </c>
      <c r="B17" s="9" t="s">
        <v>968</v>
      </c>
      <c r="C17" s="11" t="s">
        <v>986</v>
      </c>
      <c r="D17" s="10" t="str">
        <f t="shared" si="0"/>
        <v>Irr10_1959_7.5</v>
      </c>
      <c r="E17" s="134">
        <v>1959</v>
      </c>
      <c r="G17" s="22"/>
      <c r="H17" s="11"/>
      <c r="I17" s="10">
        <v>0</v>
      </c>
      <c r="J17" s="7">
        <v>7.5</v>
      </c>
      <c r="K17" s="13"/>
      <c r="L17" s="13"/>
      <c r="M17" s="13"/>
      <c r="N17" s="13"/>
      <c r="O17" s="13"/>
      <c r="P17" s="13"/>
      <c r="Q17" s="13"/>
      <c r="R17" s="7">
        <v>1.1399999999999999</v>
      </c>
      <c r="S17" s="13"/>
      <c r="T17" s="13"/>
      <c r="U17" s="7">
        <v>41</v>
      </c>
      <c r="V17" s="7">
        <v>32</v>
      </c>
      <c r="W17" s="7">
        <v>27</v>
      </c>
      <c r="X17" s="7">
        <v>0.5</v>
      </c>
      <c r="Y17" s="7">
        <v>2</v>
      </c>
      <c r="Z17" s="7"/>
      <c r="AA17" s="13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4">
        <v>3.5</v>
      </c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 t="s">
        <v>1047</v>
      </c>
      <c r="BD17" s="13">
        <v>39606</v>
      </c>
      <c r="BE17" s="7">
        <v>2012</v>
      </c>
      <c r="BF17" s="13">
        <v>-26.2</v>
      </c>
      <c r="BG17" s="13">
        <v>2.2999999999999998</v>
      </c>
      <c r="BH17" s="7">
        <v>7.3</v>
      </c>
      <c r="BI17" s="13">
        <v>0.98109999999999997</v>
      </c>
      <c r="BJ17" s="13">
        <v>2.3E-3</v>
      </c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">
      <c r="A18" s="13" t="s">
        <v>962</v>
      </c>
      <c r="B18" s="9" t="s">
        <v>968</v>
      </c>
      <c r="C18" s="11" t="s">
        <v>987</v>
      </c>
      <c r="D18" s="10" t="str">
        <f t="shared" si="0"/>
        <v>Irr10_1961_7.5</v>
      </c>
      <c r="E18" s="134">
        <v>1961</v>
      </c>
      <c r="G18" s="22"/>
      <c r="H18" s="11"/>
      <c r="I18" s="10">
        <v>0</v>
      </c>
      <c r="J18" s="7">
        <v>7.5</v>
      </c>
      <c r="K18" s="13"/>
      <c r="L18" s="13"/>
      <c r="M18" s="13"/>
      <c r="N18" s="13"/>
      <c r="O18" s="13"/>
      <c r="P18" s="13"/>
      <c r="Q18" s="13"/>
      <c r="R18" s="7">
        <v>1.1399999999999999</v>
      </c>
      <c r="S18" s="13"/>
      <c r="T18" s="13"/>
      <c r="U18" s="7">
        <v>41</v>
      </c>
      <c r="V18" s="7">
        <v>32</v>
      </c>
      <c r="W18" s="7">
        <v>27</v>
      </c>
      <c r="X18" s="7">
        <v>0.5</v>
      </c>
      <c r="Y18" s="7">
        <v>2</v>
      </c>
      <c r="Z18" s="7"/>
      <c r="AA18" s="13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4">
        <v>3.98</v>
      </c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 t="s">
        <v>1047</v>
      </c>
      <c r="BD18" s="13">
        <v>39416</v>
      </c>
      <c r="BE18" s="7">
        <v>2012</v>
      </c>
      <c r="BF18" s="13">
        <v>4.8</v>
      </c>
      <c r="BG18" s="13">
        <v>1.8</v>
      </c>
      <c r="BH18" s="7">
        <v>7.3</v>
      </c>
      <c r="BI18" s="13">
        <v>1.0123</v>
      </c>
      <c r="BJ18" s="13">
        <v>1.9E-3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">
      <c r="A19" s="13" t="s">
        <v>962</v>
      </c>
      <c r="B19" s="9" t="s">
        <v>968</v>
      </c>
      <c r="C19" s="11" t="s">
        <v>988</v>
      </c>
      <c r="D19" s="10" t="str">
        <f t="shared" si="0"/>
        <v>Irr10_1967_7.5</v>
      </c>
      <c r="E19" s="134">
        <v>1967</v>
      </c>
      <c r="G19" s="22"/>
      <c r="H19" s="11"/>
      <c r="I19" s="10">
        <v>0</v>
      </c>
      <c r="J19" s="7">
        <v>7.5</v>
      </c>
      <c r="K19" s="13"/>
      <c r="L19" s="13"/>
      <c r="M19" s="13"/>
      <c r="N19" s="13"/>
      <c r="O19" s="13"/>
      <c r="P19" s="13"/>
      <c r="Q19" s="13"/>
      <c r="R19" s="7">
        <v>1.1399999999999999</v>
      </c>
      <c r="S19" s="13"/>
      <c r="T19" s="13"/>
      <c r="U19" s="7">
        <v>41</v>
      </c>
      <c r="V19" s="7">
        <v>32</v>
      </c>
      <c r="W19" s="7">
        <v>27</v>
      </c>
      <c r="X19" s="7">
        <v>0.5</v>
      </c>
      <c r="Y19" s="7">
        <v>2</v>
      </c>
      <c r="Z19" s="7"/>
      <c r="AA19" s="13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4">
        <v>3.95</v>
      </c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 t="s">
        <v>1047</v>
      </c>
      <c r="BD19" s="13">
        <v>39419</v>
      </c>
      <c r="BE19" s="7">
        <v>2012</v>
      </c>
      <c r="BF19" s="13">
        <v>138.80000000000001</v>
      </c>
      <c r="BG19" s="13">
        <v>2</v>
      </c>
      <c r="BH19" s="7">
        <v>7.3</v>
      </c>
      <c r="BI19" s="13">
        <v>1.1473</v>
      </c>
      <c r="BJ19" s="13">
        <v>2E-3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">
      <c r="A20" s="13" t="s">
        <v>962</v>
      </c>
      <c r="B20" s="9" t="s">
        <v>968</v>
      </c>
      <c r="C20" s="11" t="s">
        <v>989</v>
      </c>
      <c r="D20" s="10" t="str">
        <f t="shared" si="0"/>
        <v>Irr10_1971_7.5</v>
      </c>
      <c r="E20" s="134">
        <v>1971</v>
      </c>
      <c r="G20" s="22"/>
      <c r="H20" s="11"/>
      <c r="I20" s="10">
        <v>0</v>
      </c>
      <c r="J20" s="7">
        <v>7.5</v>
      </c>
      <c r="K20" s="13"/>
      <c r="L20" s="13"/>
      <c r="M20" s="13"/>
      <c r="N20" s="13"/>
      <c r="O20" s="13"/>
      <c r="P20" s="13"/>
      <c r="Q20" s="13"/>
      <c r="R20" s="7">
        <v>1.1399999999999999</v>
      </c>
      <c r="S20" s="13"/>
      <c r="T20" s="13"/>
      <c r="U20" s="7">
        <v>41</v>
      </c>
      <c r="V20" s="7">
        <v>32</v>
      </c>
      <c r="W20" s="7">
        <v>27</v>
      </c>
      <c r="X20" s="7">
        <v>0.5</v>
      </c>
      <c r="Y20" s="7">
        <v>2</v>
      </c>
      <c r="Z20" s="7"/>
      <c r="AA20" s="13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4">
        <v>3.91</v>
      </c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 t="s">
        <v>1047</v>
      </c>
      <c r="BD20" s="13">
        <v>39418</v>
      </c>
      <c r="BE20" s="7">
        <v>2012</v>
      </c>
      <c r="BF20" s="13">
        <v>201.5</v>
      </c>
      <c r="BG20" s="13">
        <v>2.6</v>
      </c>
      <c r="BH20" s="7">
        <v>7.3</v>
      </c>
      <c r="BI20" s="13">
        <v>1.2104999999999999</v>
      </c>
      <c r="BJ20" s="13">
        <v>2.5999999999999999E-3</v>
      </c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">
      <c r="A21" s="13" t="s">
        <v>962</v>
      </c>
      <c r="B21" s="9" t="s">
        <v>968</v>
      </c>
      <c r="C21" s="11" t="s">
        <v>990</v>
      </c>
      <c r="D21" s="10" t="str">
        <f t="shared" si="0"/>
        <v>Irr10_1975_7.5</v>
      </c>
      <c r="E21" s="134">
        <v>1975</v>
      </c>
      <c r="G21" s="22"/>
      <c r="H21" s="11"/>
      <c r="I21" s="10">
        <v>0</v>
      </c>
      <c r="J21" s="7">
        <v>7.5</v>
      </c>
      <c r="K21" s="13"/>
      <c r="L21" s="13"/>
      <c r="M21" s="13"/>
      <c r="N21" s="13"/>
      <c r="O21" s="13"/>
      <c r="P21" s="13"/>
      <c r="Q21" s="13"/>
      <c r="R21" s="7">
        <v>1.1399999999999999</v>
      </c>
      <c r="S21" s="13"/>
      <c r="T21" s="13"/>
      <c r="U21" s="7">
        <v>41</v>
      </c>
      <c r="V21" s="7">
        <v>32</v>
      </c>
      <c r="W21" s="7">
        <v>27</v>
      </c>
      <c r="X21" s="7">
        <v>0.5</v>
      </c>
      <c r="Y21" s="7">
        <v>2</v>
      </c>
      <c r="Z21" s="7"/>
      <c r="AA21" s="13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4">
        <v>4.1100000000000003</v>
      </c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 t="s">
        <v>1047</v>
      </c>
      <c r="BD21" s="13">
        <v>39607</v>
      </c>
      <c r="BE21" s="7">
        <v>2012</v>
      </c>
      <c r="BF21" s="13">
        <v>216.3</v>
      </c>
      <c r="BG21" s="13">
        <v>2.7</v>
      </c>
      <c r="BH21" s="7">
        <v>7.3</v>
      </c>
      <c r="BI21" s="13">
        <v>1.2254</v>
      </c>
      <c r="BJ21" s="13">
        <v>2.7000000000000001E-3</v>
      </c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">
      <c r="A22" s="13" t="s">
        <v>962</v>
      </c>
      <c r="B22" s="9" t="s">
        <v>968</v>
      </c>
      <c r="C22" s="11" t="s">
        <v>991</v>
      </c>
      <c r="D22" s="10" t="str">
        <f t="shared" si="0"/>
        <v>Irr10_1980_7.5</v>
      </c>
      <c r="E22" s="134">
        <v>1980</v>
      </c>
      <c r="G22" s="22"/>
      <c r="H22" s="11"/>
      <c r="I22" s="10">
        <v>0</v>
      </c>
      <c r="J22" s="7">
        <v>7.5</v>
      </c>
      <c r="K22" s="13"/>
      <c r="L22" s="13"/>
      <c r="M22" s="13"/>
      <c r="N22" s="13"/>
      <c r="O22" s="13"/>
      <c r="P22" s="13"/>
      <c r="Q22" s="13"/>
      <c r="R22" s="7">
        <v>1.1399999999999999</v>
      </c>
      <c r="S22" s="13"/>
      <c r="T22" s="13"/>
      <c r="U22" s="7">
        <v>41</v>
      </c>
      <c r="V22" s="7">
        <v>32</v>
      </c>
      <c r="W22" s="7">
        <v>27</v>
      </c>
      <c r="X22" s="7">
        <v>0.5</v>
      </c>
      <c r="Y22" s="7">
        <v>2</v>
      </c>
      <c r="Z22" s="7"/>
      <c r="AA22" s="13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4">
        <v>3.99</v>
      </c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 t="s">
        <v>1047</v>
      </c>
      <c r="BD22" s="13">
        <v>39417</v>
      </c>
      <c r="BE22" s="7">
        <v>2012</v>
      </c>
      <c r="BF22" s="13">
        <v>193.9</v>
      </c>
      <c r="BG22" s="13">
        <v>2</v>
      </c>
      <c r="BH22" s="7">
        <v>7.3</v>
      </c>
      <c r="BI22" s="13">
        <v>1.2029000000000001</v>
      </c>
      <c r="BJ22" s="13">
        <v>2.0999999999999999E-3</v>
      </c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">
      <c r="A23" s="13" t="s">
        <v>962</v>
      </c>
      <c r="B23" s="9" t="s">
        <v>968</v>
      </c>
      <c r="C23" s="11" t="s">
        <v>992</v>
      </c>
      <c r="D23" s="10" t="str">
        <f t="shared" si="0"/>
        <v>Irr10_1986_7.5</v>
      </c>
      <c r="E23" s="134">
        <v>1986</v>
      </c>
      <c r="G23" s="22"/>
      <c r="H23" s="11"/>
      <c r="I23" s="10">
        <v>0</v>
      </c>
      <c r="J23" s="7">
        <v>7.5</v>
      </c>
      <c r="K23" s="13"/>
      <c r="L23" s="13"/>
      <c r="M23" s="13"/>
      <c r="N23" s="13"/>
      <c r="O23" s="13"/>
      <c r="P23" s="13"/>
      <c r="Q23" s="13"/>
      <c r="R23" s="7">
        <v>1.1399999999999999</v>
      </c>
      <c r="S23" s="13"/>
      <c r="T23" s="13"/>
      <c r="U23" s="7">
        <v>41</v>
      </c>
      <c r="V23" s="7">
        <v>32</v>
      </c>
      <c r="W23" s="7">
        <v>27</v>
      </c>
      <c r="X23" s="7">
        <v>0.5</v>
      </c>
      <c r="Y23" s="7">
        <v>2</v>
      </c>
      <c r="Z23" s="7"/>
      <c r="AA23" s="13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4">
        <v>4.03</v>
      </c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 t="s">
        <v>1047</v>
      </c>
      <c r="BD23" s="13">
        <v>39720</v>
      </c>
      <c r="BE23" s="7">
        <v>2012</v>
      </c>
      <c r="BF23" s="13">
        <v>167.1</v>
      </c>
      <c r="BG23" s="13">
        <v>2.8</v>
      </c>
      <c r="BH23" s="7">
        <v>7.3</v>
      </c>
      <c r="BI23" s="13">
        <v>1.1758999999999999</v>
      </c>
      <c r="BJ23" s="13">
        <v>2.8E-3</v>
      </c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">
      <c r="A24" s="13" t="s">
        <v>962</v>
      </c>
      <c r="B24" s="9" t="s">
        <v>968</v>
      </c>
      <c r="C24" s="11" t="s">
        <v>993</v>
      </c>
      <c r="D24" s="10" t="str">
        <f t="shared" si="0"/>
        <v>Irr10_1991_7.5</v>
      </c>
      <c r="E24" s="134">
        <v>1991</v>
      </c>
      <c r="G24" s="22"/>
      <c r="H24" s="11"/>
      <c r="I24" s="10">
        <v>0</v>
      </c>
      <c r="J24" s="7">
        <v>7.5</v>
      </c>
      <c r="K24" s="13"/>
      <c r="L24" s="13"/>
      <c r="M24" s="13"/>
      <c r="N24" s="13"/>
      <c r="O24" s="13"/>
      <c r="P24" s="13"/>
      <c r="Q24" s="13"/>
      <c r="R24" s="7">
        <v>1.1399999999999999</v>
      </c>
      <c r="S24" s="13"/>
      <c r="T24" s="13"/>
      <c r="U24" s="7">
        <v>41</v>
      </c>
      <c r="V24" s="7">
        <v>32</v>
      </c>
      <c r="W24" s="7">
        <v>27</v>
      </c>
      <c r="X24" s="7">
        <v>0.5</v>
      </c>
      <c r="Y24" s="7">
        <v>2</v>
      </c>
      <c r="Z24" s="7"/>
      <c r="AA24" s="13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4">
        <v>4.3899999999999997</v>
      </c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 t="s">
        <v>1047</v>
      </c>
      <c r="BD24" s="13">
        <v>39420</v>
      </c>
      <c r="BE24" s="7">
        <v>2012</v>
      </c>
      <c r="BF24" s="13">
        <v>144.30000000000001</v>
      </c>
      <c r="BG24" s="13">
        <v>2</v>
      </c>
      <c r="BH24" s="7">
        <v>7.3</v>
      </c>
      <c r="BI24" s="13">
        <v>1.1529</v>
      </c>
      <c r="BJ24" s="13">
        <v>2E-3</v>
      </c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">
      <c r="A25" s="13" t="s">
        <v>962</v>
      </c>
      <c r="B25" s="9" t="s">
        <v>968</v>
      </c>
      <c r="C25" s="11" t="s">
        <v>994</v>
      </c>
      <c r="D25" s="10" t="str">
        <f t="shared" si="0"/>
        <v>Irr10_1997_7.5</v>
      </c>
      <c r="E25" s="134">
        <v>1997</v>
      </c>
      <c r="G25" s="22"/>
      <c r="H25" s="11"/>
      <c r="I25" s="10">
        <v>0</v>
      </c>
      <c r="J25" s="7">
        <v>7.5</v>
      </c>
      <c r="K25" s="13"/>
      <c r="L25" s="13"/>
      <c r="M25" s="13"/>
      <c r="N25" s="13"/>
      <c r="O25" s="13"/>
      <c r="P25" s="13"/>
      <c r="Q25" s="13"/>
      <c r="R25" s="7">
        <v>1.1399999999999999</v>
      </c>
      <c r="S25" s="13"/>
      <c r="T25" s="13"/>
      <c r="U25" s="7">
        <v>41</v>
      </c>
      <c r="V25" s="7">
        <v>32</v>
      </c>
      <c r="W25" s="7">
        <v>27</v>
      </c>
      <c r="X25" s="7">
        <v>0.5</v>
      </c>
      <c r="Y25" s="7">
        <v>2</v>
      </c>
      <c r="Z25" s="7"/>
      <c r="AA25" s="13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4">
        <v>4.51</v>
      </c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 t="s">
        <v>1047</v>
      </c>
      <c r="BD25" s="13">
        <v>39721</v>
      </c>
      <c r="BE25" s="7">
        <v>2012</v>
      </c>
      <c r="BF25" s="13">
        <v>123.8</v>
      </c>
      <c r="BG25" s="13">
        <v>2.7</v>
      </c>
      <c r="BH25" s="7">
        <v>7.3</v>
      </c>
      <c r="BI25" s="13">
        <v>1.1323000000000001</v>
      </c>
      <c r="BJ25" s="13">
        <v>2.7000000000000001E-3</v>
      </c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">
      <c r="A26" s="13" t="s">
        <v>962</v>
      </c>
      <c r="B26" s="9" t="s">
        <v>968</v>
      </c>
      <c r="C26" s="11" t="s">
        <v>995</v>
      </c>
      <c r="D26" s="10" t="str">
        <f t="shared" si="0"/>
        <v>Irr10_2002_7.5</v>
      </c>
      <c r="E26" s="134">
        <v>2002</v>
      </c>
      <c r="G26" s="22"/>
      <c r="H26" s="11"/>
      <c r="I26" s="10">
        <v>0</v>
      </c>
      <c r="J26" s="7">
        <v>7.5</v>
      </c>
      <c r="K26" s="13"/>
      <c r="L26" s="13"/>
      <c r="M26" s="13"/>
      <c r="N26" s="13"/>
      <c r="O26" s="13"/>
      <c r="P26" s="13"/>
      <c r="Q26" s="13"/>
      <c r="R26" s="7">
        <v>1.1399999999999999</v>
      </c>
      <c r="S26" s="13"/>
      <c r="T26" s="13"/>
      <c r="U26" s="7">
        <v>41</v>
      </c>
      <c r="V26" s="7">
        <v>32</v>
      </c>
      <c r="W26" s="7">
        <v>27</v>
      </c>
      <c r="X26" s="7">
        <v>0.5</v>
      </c>
      <c r="Y26" s="7">
        <v>2</v>
      </c>
      <c r="Z26" s="7"/>
      <c r="AA26" s="13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4">
        <v>4.32</v>
      </c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 t="s">
        <v>1047</v>
      </c>
      <c r="BD26" s="13">
        <v>39421</v>
      </c>
      <c r="BE26" s="7">
        <v>2012</v>
      </c>
      <c r="BF26" s="13">
        <v>104.3</v>
      </c>
      <c r="BG26" s="13">
        <v>1.9</v>
      </c>
      <c r="BH26" s="7">
        <v>7.3</v>
      </c>
      <c r="BI26" s="13">
        <v>1.1126</v>
      </c>
      <c r="BJ26" s="13">
        <v>2E-3</v>
      </c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">
      <c r="A27" s="13" t="s">
        <v>962</v>
      </c>
      <c r="B27" s="9" t="s">
        <v>968</v>
      </c>
      <c r="C27" s="11" t="s">
        <v>996</v>
      </c>
      <c r="D27" s="10" t="str">
        <f t="shared" si="0"/>
        <v>Irr20_1959_7.5</v>
      </c>
      <c r="E27" s="134">
        <v>1959</v>
      </c>
      <c r="G27" s="22"/>
      <c r="H27" s="11"/>
      <c r="I27" s="10">
        <v>0</v>
      </c>
      <c r="J27" s="7">
        <v>7.5</v>
      </c>
      <c r="K27" s="13"/>
      <c r="L27" s="13"/>
      <c r="M27" s="13"/>
      <c r="N27" s="13"/>
      <c r="O27" s="13"/>
      <c r="P27" s="13"/>
      <c r="Q27" s="13"/>
      <c r="R27" s="7">
        <v>1.1399999999999999</v>
      </c>
      <c r="S27" s="13"/>
      <c r="T27" s="13"/>
      <c r="U27" s="7">
        <v>41</v>
      </c>
      <c r="V27" s="7">
        <v>32</v>
      </c>
      <c r="W27" s="7">
        <v>27</v>
      </c>
      <c r="X27" s="7">
        <v>0.5</v>
      </c>
      <c r="Y27" s="7">
        <v>2</v>
      </c>
      <c r="Z27" s="7"/>
      <c r="AA27" s="13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4">
        <v>3.22</v>
      </c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 t="s">
        <v>1047</v>
      </c>
      <c r="BD27" s="13">
        <v>39907</v>
      </c>
      <c r="BE27" s="7">
        <v>2012</v>
      </c>
      <c r="BF27" s="13">
        <v>-36.6</v>
      </c>
      <c r="BG27" s="13">
        <v>1.5</v>
      </c>
      <c r="BH27" s="7">
        <v>7.3</v>
      </c>
      <c r="BI27" s="13">
        <v>0.97060000000000002</v>
      </c>
      <c r="BJ27" s="13">
        <v>1.5E-3</v>
      </c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">
      <c r="A28" s="13" t="s">
        <v>962</v>
      </c>
      <c r="B28" s="9" t="s">
        <v>968</v>
      </c>
      <c r="C28" s="11" t="s">
        <v>997</v>
      </c>
      <c r="D28" s="10" t="str">
        <f t="shared" si="0"/>
        <v>Irr20_1961_7.5</v>
      </c>
      <c r="E28" s="134">
        <v>1961</v>
      </c>
      <c r="G28" s="22"/>
      <c r="H28" s="11"/>
      <c r="I28" s="10">
        <v>0</v>
      </c>
      <c r="J28" s="7">
        <v>7.5</v>
      </c>
      <c r="K28" s="13"/>
      <c r="L28" s="13"/>
      <c r="M28" s="13"/>
      <c r="N28" s="13"/>
      <c r="O28" s="13"/>
      <c r="P28" s="13"/>
      <c r="Q28" s="13"/>
      <c r="R28" s="7">
        <v>1.1399999999999999</v>
      </c>
      <c r="S28" s="13"/>
      <c r="T28" s="13"/>
      <c r="U28" s="7">
        <v>41</v>
      </c>
      <c r="V28" s="7">
        <v>32</v>
      </c>
      <c r="W28" s="7">
        <v>27</v>
      </c>
      <c r="X28" s="7">
        <v>0.5</v>
      </c>
      <c r="Y28" s="7">
        <v>2</v>
      </c>
      <c r="Z28" s="7"/>
      <c r="AA28" s="13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4">
        <v>3.3</v>
      </c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 t="s">
        <v>1047</v>
      </c>
      <c r="BD28" s="13">
        <v>39499</v>
      </c>
      <c r="BE28" s="7">
        <v>2012</v>
      </c>
      <c r="BF28" s="13">
        <v>-10.1</v>
      </c>
      <c r="BG28" s="13">
        <v>2.7</v>
      </c>
      <c r="BH28" s="7">
        <v>7.3</v>
      </c>
      <c r="BI28" s="13">
        <v>0.99739999999999995</v>
      </c>
      <c r="BJ28" s="13">
        <v>2.7000000000000001E-3</v>
      </c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">
      <c r="A29" s="13" t="s">
        <v>962</v>
      </c>
      <c r="B29" s="9" t="s">
        <v>968</v>
      </c>
      <c r="C29" s="11" t="s">
        <v>998</v>
      </c>
      <c r="D29" s="10" t="str">
        <f t="shared" si="0"/>
        <v>Irr20_1967_7.5</v>
      </c>
      <c r="E29" s="134">
        <v>1967</v>
      </c>
      <c r="G29" s="22"/>
      <c r="H29" s="11"/>
      <c r="I29" s="10">
        <v>0</v>
      </c>
      <c r="J29" s="7">
        <v>7.5</v>
      </c>
      <c r="K29" s="13"/>
      <c r="L29" s="13"/>
      <c r="M29" s="13"/>
      <c r="N29" s="13"/>
      <c r="O29" s="13"/>
      <c r="P29" s="13"/>
      <c r="Q29" s="13"/>
      <c r="R29" s="7">
        <v>1.1399999999999999</v>
      </c>
      <c r="S29" s="13"/>
      <c r="T29" s="13"/>
      <c r="U29" s="7">
        <v>41</v>
      </c>
      <c r="V29" s="7">
        <v>32</v>
      </c>
      <c r="W29" s="7">
        <v>27</v>
      </c>
      <c r="X29" s="7">
        <v>0.5</v>
      </c>
      <c r="Y29" s="7">
        <v>2</v>
      </c>
      <c r="Z29" s="7"/>
      <c r="AA29" s="13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4">
        <v>3.54</v>
      </c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 t="s">
        <v>1047</v>
      </c>
      <c r="BD29" s="13">
        <v>39500</v>
      </c>
      <c r="BE29" s="7">
        <v>2012</v>
      </c>
      <c r="BF29" s="13">
        <v>156.5</v>
      </c>
      <c r="BG29" s="13">
        <v>3</v>
      </c>
      <c r="BH29" s="7">
        <v>7.3</v>
      </c>
      <c r="BI29" s="13">
        <v>1.1652</v>
      </c>
      <c r="BJ29" s="13">
        <v>3.0000000000000001E-3</v>
      </c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">
      <c r="A30" s="13" t="s">
        <v>962</v>
      </c>
      <c r="B30" s="9" t="s">
        <v>968</v>
      </c>
      <c r="C30" s="11" t="s">
        <v>999</v>
      </c>
      <c r="D30" s="10" t="str">
        <f t="shared" si="0"/>
        <v>Irr20_1971_7.5</v>
      </c>
      <c r="E30" s="134">
        <v>1971</v>
      </c>
      <c r="G30" s="22"/>
      <c r="H30" s="11"/>
      <c r="I30" s="10">
        <v>0</v>
      </c>
      <c r="J30" s="7">
        <v>7.5</v>
      </c>
      <c r="K30" s="13"/>
      <c r="L30" s="13"/>
      <c r="M30" s="13"/>
      <c r="N30" s="13"/>
      <c r="O30" s="13"/>
      <c r="P30" s="13"/>
      <c r="Q30" s="13"/>
      <c r="R30" s="7">
        <v>1.1399999999999999</v>
      </c>
      <c r="S30" s="13"/>
      <c r="T30" s="13"/>
      <c r="U30" s="7">
        <v>41</v>
      </c>
      <c r="V30" s="7">
        <v>32</v>
      </c>
      <c r="W30" s="7">
        <v>27</v>
      </c>
      <c r="X30" s="7">
        <v>0.5</v>
      </c>
      <c r="Y30" s="7">
        <v>2</v>
      </c>
      <c r="Z30" s="7"/>
      <c r="AA30" s="13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4">
        <v>3.53</v>
      </c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 t="s">
        <v>1047</v>
      </c>
      <c r="BD30" s="13">
        <v>39501</v>
      </c>
      <c r="BE30" s="7">
        <v>2012</v>
      </c>
      <c r="BF30" s="13">
        <v>203.3</v>
      </c>
      <c r="BG30" s="13">
        <v>3.1</v>
      </c>
      <c r="BH30" s="7">
        <v>7.3</v>
      </c>
      <c r="BI30" s="13">
        <v>1.2122999999999999</v>
      </c>
      <c r="BJ30" s="13">
        <v>3.0999999999999999E-3</v>
      </c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">
      <c r="A31" s="13" t="s">
        <v>962</v>
      </c>
      <c r="B31" s="9" t="s">
        <v>968</v>
      </c>
      <c r="C31" s="11" t="s">
        <v>1000</v>
      </c>
      <c r="D31" s="10" t="str">
        <f t="shared" si="0"/>
        <v>Irr20_1975_7.5</v>
      </c>
      <c r="E31" s="134">
        <v>1975</v>
      </c>
      <c r="G31" s="22"/>
      <c r="H31" s="11"/>
      <c r="I31" s="10">
        <v>0</v>
      </c>
      <c r="J31" s="7">
        <v>7.5</v>
      </c>
      <c r="K31" s="13"/>
      <c r="L31" s="13"/>
      <c r="M31" s="13"/>
      <c r="N31" s="13"/>
      <c r="O31" s="13"/>
      <c r="P31" s="13"/>
      <c r="Q31" s="13"/>
      <c r="R31" s="7">
        <v>1.1399999999999999</v>
      </c>
      <c r="S31" s="13"/>
      <c r="T31" s="13"/>
      <c r="U31" s="7">
        <v>41</v>
      </c>
      <c r="V31" s="7">
        <v>32</v>
      </c>
      <c r="W31" s="7">
        <v>27</v>
      </c>
      <c r="X31" s="7">
        <v>0.5</v>
      </c>
      <c r="Y31" s="7">
        <v>2</v>
      </c>
      <c r="Z31" s="7"/>
      <c r="AA31" s="13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4">
        <v>3.45</v>
      </c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 t="s">
        <v>1047</v>
      </c>
      <c r="BD31" s="13">
        <v>39908</v>
      </c>
      <c r="BE31" s="7">
        <v>2012</v>
      </c>
      <c r="BF31" s="13">
        <v>203.3</v>
      </c>
      <c r="BG31" s="13">
        <v>1.7</v>
      </c>
      <c r="BH31" s="7">
        <v>7.3</v>
      </c>
      <c r="BI31" s="13">
        <v>1.2123999999999999</v>
      </c>
      <c r="BJ31" s="13">
        <v>1.6999999999999999E-3</v>
      </c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">
      <c r="A32" s="13" t="s">
        <v>962</v>
      </c>
      <c r="B32" s="9" t="s">
        <v>968</v>
      </c>
      <c r="C32" s="11" t="s">
        <v>1001</v>
      </c>
      <c r="D32" s="10" t="str">
        <f t="shared" si="0"/>
        <v>Irr20_1980_7.5</v>
      </c>
      <c r="E32" s="134">
        <v>1980</v>
      </c>
      <c r="G32" s="22"/>
      <c r="H32" s="11"/>
      <c r="I32" s="10">
        <v>0</v>
      </c>
      <c r="J32" s="7">
        <v>7.5</v>
      </c>
      <c r="K32" s="13"/>
      <c r="L32" s="13"/>
      <c r="M32" s="13"/>
      <c r="N32" s="13"/>
      <c r="O32" s="13"/>
      <c r="P32" s="13"/>
      <c r="Q32" s="13"/>
      <c r="R32" s="7">
        <v>1.1399999999999999</v>
      </c>
      <c r="S32" s="13"/>
      <c r="T32" s="13"/>
      <c r="U32" s="7">
        <v>41</v>
      </c>
      <c r="V32" s="7">
        <v>32</v>
      </c>
      <c r="W32" s="7">
        <v>27</v>
      </c>
      <c r="X32" s="7">
        <v>0.5</v>
      </c>
      <c r="Y32" s="7">
        <v>2</v>
      </c>
      <c r="Z32" s="7"/>
      <c r="AA32" s="13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4">
        <v>3.62</v>
      </c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 t="s">
        <v>1047</v>
      </c>
      <c r="BD32" s="13">
        <v>39502</v>
      </c>
      <c r="BE32" s="7">
        <v>2012</v>
      </c>
      <c r="BF32" s="13">
        <v>185.9</v>
      </c>
      <c r="BG32" s="13">
        <v>3.1</v>
      </c>
      <c r="BH32" s="7">
        <v>7.3</v>
      </c>
      <c r="BI32" s="13">
        <v>1.1949000000000001</v>
      </c>
      <c r="BJ32" s="13">
        <v>3.0999999999999999E-3</v>
      </c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">
      <c r="A33" s="13" t="s">
        <v>962</v>
      </c>
      <c r="B33" s="9" t="s">
        <v>968</v>
      </c>
      <c r="C33" s="11" t="s">
        <v>1002</v>
      </c>
      <c r="D33" s="10" t="str">
        <f t="shared" si="0"/>
        <v>Irr20_1986_7.5</v>
      </c>
      <c r="E33" s="134">
        <v>1986</v>
      </c>
      <c r="G33" s="22"/>
      <c r="H33" s="11"/>
      <c r="I33" s="10">
        <v>0</v>
      </c>
      <c r="J33" s="7">
        <v>7.5</v>
      </c>
      <c r="K33" s="13"/>
      <c r="L33" s="13"/>
      <c r="M33" s="13"/>
      <c r="N33" s="13"/>
      <c r="O33" s="13"/>
      <c r="P33" s="13"/>
      <c r="Q33" s="13"/>
      <c r="R33" s="7">
        <v>1.1399999999999999</v>
      </c>
      <c r="S33" s="13"/>
      <c r="T33" s="13"/>
      <c r="U33" s="7">
        <v>41</v>
      </c>
      <c r="V33" s="7">
        <v>32</v>
      </c>
      <c r="W33" s="7">
        <v>27</v>
      </c>
      <c r="X33" s="7">
        <v>0.5</v>
      </c>
      <c r="Y33" s="7">
        <v>2</v>
      </c>
      <c r="Z33" s="7"/>
      <c r="AA33" s="13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4">
        <v>3.48</v>
      </c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 t="s">
        <v>1047</v>
      </c>
      <c r="BD33" s="13">
        <v>39909</v>
      </c>
      <c r="BE33" s="7">
        <v>2012</v>
      </c>
      <c r="BF33" s="13">
        <v>156.1</v>
      </c>
      <c r="BG33" s="13">
        <v>1.6</v>
      </c>
      <c r="BH33" s="7">
        <v>7.3</v>
      </c>
      <c r="BI33" s="13">
        <v>1.1648000000000001</v>
      </c>
      <c r="BJ33" s="13">
        <v>1.6000000000000001E-3</v>
      </c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">
      <c r="A34" s="13" t="s">
        <v>962</v>
      </c>
      <c r="B34" s="9" t="s">
        <v>968</v>
      </c>
      <c r="C34" s="11" t="s">
        <v>1003</v>
      </c>
      <c r="D34" s="10" t="str">
        <f t="shared" si="0"/>
        <v>Irr20_1991_7.5</v>
      </c>
      <c r="E34" s="134">
        <v>1991</v>
      </c>
      <c r="G34" s="22"/>
      <c r="H34" s="11"/>
      <c r="I34" s="10">
        <v>0</v>
      </c>
      <c r="J34" s="7">
        <v>7.5</v>
      </c>
      <c r="K34" s="13"/>
      <c r="L34" s="13"/>
      <c r="M34" s="13"/>
      <c r="N34" s="13"/>
      <c r="O34" s="13"/>
      <c r="P34" s="13"/>
      <c r="Q34" s="13"/>
      <c r="R34" s="7">
        <v>1.1399999999999999</v>
      </c>
      <c r="S34" s="13"/>
      <c r="T34" s="13"/>
      <c r="U34" s="7">
        <v>41</v>
      </c>
      <c r="V34" s="7">
        <v>32</v>
      </c>
      <c r="W34" s="7">
        <v>27</v>
      </c>
      <c r="X34" s="7">
        <v>0.5</v>
      </c>
      <c r="Y34" s="7">
        <v>2</v>
      </c>
      <c r="Z34" s="7"/>
      <c r="AA34" s="13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4">
        <v>3.82</v>
      </c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 t="s">
        <v>1047</v>
      </c>
      <c r="BD34" s="13">
        <v>39503</v>
      </c>
      <c r="BE34" s="7">
        <v>2012</v>
      </c>
      <c r="BF34" s="13">
        <v>135.19999999999999</v>
      </c>
      <c r="BG34" s="13">
        <v>3.3</v>
      </c>
      <c r="BH34" s="7">
        <v>7.3</v>
      </c>
      <c r="BI34" s="13">
        <v>1.1436999999999999</v>
      </c>
      <c r="BJ34" s="13">
        <v>3.3E-3</v>
      </c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">
      <c r="A35" s="13" t="s">
        <v>962</v>
      </c>
      <c r="B35" s="9" t="s">
        <v>968</v>
      </c>
      <c r="C35" s="11" t="s">
        <v>1004</v>
      </c>
      <c r="D35" s="10" t="str">
        <f t="shared" si="0"/>
        <v>Irr20_1997_7.5</v>
      </c>
      <c r="E35" s="134">
        <v>1997</v>
      </c>
      <c r="G35" s="22"/>
      <c r="H35" s="11"/>
      <c r="I35" s="10">
        <v>0</v>
      </c>
      <c r="J35" s="7">
        <v>7.5</v>
      </c>
      <c r="K35" s="13"/>
      <c r="L35" s="13"/>
      <c r="M35" s="13"/>
      <c r="N35" s="13"/>
      <c r="O35" s="13"/>
      <c r="P35" s="13"/>
      <c r="Q35" s="13"/>
      <c r="R35" s="7">
        <v>1.1399999999999999</v>
      </c>
      <c r="S35" s="13"/>
      <c r="T35" s="13"/>
      <c r="U35" s="7">
        <v>41</v>
      </c>
      <c r="V35" s="7">
        <v>32</v>
      </c>
      <c r="W35" s="7">
        <v>27</v>
      </c>
      <c r="X35" s="7">
        <v>0.5</v>
      </c>
      <c r="Y35" s="7">
        <v>2</v>
      </c>
      <c r="Z35" s="7"/>
      <c r="AA35" s="13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4">
        <v>3.87</v>
      </c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 t="s">
        <v>1047</v>
      </c>
      <c r="BD35" s="13">
        <v>39910</v>
      </c>
      <c r="BE35" s="7">
        <v>2012</v>
      </c>
      <c r="BF35" s="13">
        <v>109</v>
      </c>
      <c r="BG35" s="13">
        <v>1.5</v>
      </c>
      <c r="BH35" s="7">
        <v>7.3</v>
      </c>
      <c r="BI35" s="13">
        <v>1.1173999999999999</v>
      </c>
      <c r="BJ35" s="13">
        <v>1.5E-3</v>
      </c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">
      <c r="A36" s="13" t="s">
        <v>962</v>
      </c>
      <c r="B36" s="9" t="s">
        <v>968</v>
      </c>
      <c r="C36" s="11" t="s">
        <v>1005</v>
      </c>
      <c r="D36" s="10" t="str">
        <f t="shared" si="0"/>
        <v>Irr20_2002_7.5</v>
      </c>
      <c r="E36" s="134">
        <v>2002</v>
      </c>
      <c r="G36" s="22"/>
      <c r="H36" s="11"/>
      <c r="I36" s="10">
        <v>0</v>
      </c>
      <c r="J36" s="7">
        <v>7.5</v>
      </c>
      <c r="K36" s="13"/>
      <c r="L36" s="13"/>
      <c r="M36" s="13"/>
      <c r="N36" s="13"/>
      <c r="O36" s="13"/>
      <c r="P36" s="13"/>
      <c r="Q36" s="13"/>
      <c r="R36" s="7">
        <v>1.1399999999999999</v>
      </c>
      <c r="S36" s="13"/>
      <c r="T36" s="13"/>
      <c r="U36" s="7">
        <v>41</v>
      </c>
      <c r="V36" s="7">
        <v>32</v>
      </c>
      <c r="W36" s="7">
        <v>27</v>
      </c>
      <c r="X36" s="7">
        <v>0.5</v>
      </c>
      <c r="Y36" s="7">
        <v>2</v>
      </c>
      <c r="Z36" s="7"/>
      <c r="AA36" s="13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4">
        <v>3.88</v>
      </c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 t="s">
        <v>1047</v>
      </c>
      <c r="BD36" s="13">
        <v>39504</v>
      </c>
      <c r="BE36" s="7">
        <v>2012</v>
      </c>
      <c r="BF36" s="13">
        <v>93.7</v>
      </c>
      <c r="BG36" s="13">
        <v>2.9</v>
      </c>
      <c r="BH36" s="7">
        <v>7.3</v>
      </c>
      <c r="BI36" s="13">
        <v>1.1019000000000001</v>
      </c>
      <c r="BJ36" s="13">
        <v>2.8999999999999998E-3</v>
      </c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">
      <c r="A37" s="13" t="s">
        <v>962</v>
      </c>
      <c r="B37" s="9" t="s">
        <v>968</v>
      </c>
      <c r="C37" s="11" t="s">
        <v>1006</v>
      </c>
      <c r="D37" s="10" t="str">
        <f t="shared" si="0"/>
        <v>Unfert_1959_7.5</v>
      </c>
      <c r="E37" s="134">
        <v>1959</v>
      </c>
      <c r="G37" s="22"/>
      <c r="H37" s="11"/>
      <c r="I37" s="10">
        <v>0</v>
      </c>
      <c r="J37" s="7">
        <v>7.5</v>
      </c>
      <c r="K37" s="13"/>
      <c r="L37" s="13"/>
      <c r="M37" s="13"/>
      <c r="N37" s="13"/>
      <c r="O37" s="13"/>
      <c r="P37" s="13"/>
      <c r="Q37" s="13"/>
      <c r="R37" s="7">
        <v>1.1399999999999999</v>
      </c>
      <c r="S37" s="13"/>
      <c r="T37" s="13"/>
      <c r="U37" s="7">
        <v>41</v>
      </c>
      <c r="V37" s="7">
        <v>32</v>
      </c>
      <c r="W37" s="7">
        <v>27</v>
      </c>
      <c r="X37" s="7">
        <v>0.5</v>
      </c>
      <c r="Y37" s="7">
        <v>2</v>
      </c>
      <c r="Z37" s="7"/>
      <c r="AA37" s="13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4">
        <v>2.75</v>
      </c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 t="s">
        <v>1048</v>
      </c>
      <c r="BD37" s="13">
        <v>19061</v>
      </c>
      <c r="BE37" s="13">
        <v>2018</v>
      </c>
      <c r="BF37" s="13">
        <v>-20.399999999999999</v>
      </c>
      <c r="BG37" s="13">
        <v>1.5</v>
      </c>
      <c r="BH37" s="7">
        <v>7.3</v>
      </c>
      <c r="BI37" s="13">
        <v>0.98070000000000002</v>
      </c>
      <c r="BJ37" s="13">
        <v>1.5E-3</v>
      </c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">
      <c r="A38" s="13" t="s">
        <v>962</v>
      </c>
      <c r="B38" s="9" t="s">
        <v>968</v>
      </c>
      <c r="C38" s="11" t="s">
        <v>1007</v>
      </c>
      <c r="D38" s="10" t="str">
        <f t="shared" si="0"/>
        <v>Unfert_1961_7.5</v>
      </c>
      <c r="E38" s="134">
        <v>1961</v>
      </c>
      <c r="G38" s="22"/>
      <c r="H38" s="11"/>
      <c r="I38" s="10">
        <v>0</v>
      </c>
      <c r="J38" s="7">
        <v>7.5</v>
      </c>
      <c r="K38" s="13"/>
      <c r="L38" s="13"/>
      <c r="M38" s="13"/>
      <c r="N38" s="13"/>
      <c r="O38" s="13"/>
      <c r="P38" s="13"/>
      <c r="Q38" s="13"/>
      <c r="R38" s="7">
        <v>1.1399999999999999</v>
      </c>
      <c r="S38" s="13"/>
      <c r="T38" s="13"/>
      <c r="U38" s="7">
        <v>41</v>
      </c>
      <c r="V38" s="7">
        <v>32</v>
      </c>
      <c r="W38" s="7">
        <v>27</v>
      </c>
      <c r="X38" s="7">
        <v>0.5</v>
      </c>
      <c r="Y38" s="7">
        <v>2</v>
      </c>
      <c r="Z38" s="7"/>
      <c r="AA38" s="13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4">
        <v>3.02</v>
      </c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 t="s">
        <v>1048</v>
      </c>
      <c r="BD38" s="13">
        <v>19062</v>
      </c>
      <c r="BE38" s="13">
        <v>2018</v>
      </c>
      <c r="BF38" s="13">
        <v>1.6</v>
      </c>
      <c r="BG38" s="13">
        <v>1.5</v>
      </c>
      <c r="BH38" s="7">
        <v>7.3</v>
      </c>
      <c r="BI38" s="13">
        <v>1.0028999999999999</v>
      </c>
      <c r="BJ38" s="13">
        <v>1.5E-3</v>
      </c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">
      <c r="A39" s="13" t="s">
        <v>962</v>
      </c>
      <c r="B39" s="9" t="s">
        <v>968</v>
      </c>
      <c r="C39" s="11" t="s">
        <v>1008</v>
      </c>
      <c r="D39" s="10" t="str">
        <f t="shared" si="0"/>
        <v>Unfert_1967_7.5</v>
      </c>
      <c r="E39" s="134">
        <v>1967</v>
      </c>
      <c r="G39" s="22"/>
      <c r="H39" s="11"/>
      <c r="I39" s="10">
        <v>0</v>
      </c>
      <c r="J39" s="7">
        <v>7.5</v>
      </c>
      <c r="K39" s="13"/>
      <c r="L39" s="13"/>
      <c r="M39" s="13"/>
      <c r="N39" s="13"/>
      <c r="O39" s="13"/>
      <c r="P39" s="13"/>
      <c r="Q39" s="13"/>
      <c r="R39" s="7">
        <v>1.1399999999999999</v>
      </c>
      <c r="S39" s="13"/>
      <c r="T39" s="13"/>
      <c r="U39" s="7">
        <v>41</v>
      </c>
      <c r="V39" s="7">
        <v>32</v>
      </c>
      <c r="W39" s="7">
        <v>27</v>
      </c>
      <c r="X39" s="7">
        <v>0.5</v>
      </c>
      <c r="Y39" s="7">
        <v>2</v>
      </c>
      <c r="Z39" s="7"/>
      <c r="AA39" s="13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4">
        <v>3.27</v>
      </c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 t="s">
        <v>1048</v>
      </c>
      <c r="BD39" s="13">
        <v>19063</v>
      </c>
      <c r="BE39" s="13">
        <v>2018</v>
      </c>
      <c r="BF39" s="13">
        <v>162.19999999999999</v>
      </c>
      <c r="BG39" s="13">
        <v>1.6</v>
      </c>
      <c r="BH39" s="7">
        <v>7.3</v>
      </c>
      <c r="BI39" s="13">
        <v>1.1646000000000001</v>
      </c>
      <c r="BJ39" s="13">
        <v>1.6000000000000001E-3</v>
      </c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">
      <c r="A40" s="13" t="s">
        <v>962</v>
      </c>
      <c r="B40" s="9" t="s">
        <v>968</v>
      </c>
      <c r="C40" s="11" t="s">
        <v>1009</v>
      </c>
      <c r="D40" s="10" t="str">
        <f t="shared" si="0"/>
        <v>Unfert_1971_7.5</v>
      </c>
      <c r="E40" s="134">
        <v>1971</v>
      </c>
      <c r="G40" s="22"/>
      <c r="H40" s="11"/>
      <c r="I40" s="10">
        <v>0</v>
      </c>
      <c r="J40" s="7">
        <v>7.5</v>
      </c>
      <c r="K40" s="13"/>
      <c r="L40" s="13"/>
      <c r="M40" s="13"/>
      <c r="N40" s="13"/>
      <c r="O40" s="13"/>
      <c r="P40" s="13"/>
      <c r="Q40" s="13"/>
      <c r="R40" s="7">
        <v>1.1399999999999999</v>
      </c>
      <c r="S40" s="13"/>
      <c r="T40" s="13"/>
      <c r="U40" s="7">
        <v>41</v>
      </c>
      <c r="V40" s="7">
        <v>32</v>
      </c>
      <c r="W40" s="7">
        <v>27</v>
      </c>
      <c r="X40" s="7">
        <v>0.5</v>
      </c>
      <c r="Y40" s="7">
        <v>2</v>
      </c>
      <c r="Z40" s="7"/>
      <c r="AA40" s="13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4">
        <v>3.25</v>
      </c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 t="s">
        <v>1048</v>
      </c>
      <c r="BD40" s="13">
        <v>19064</v>
      </c>
      <c r="BE40" s="13">
        <v>2018</v>
      </c>
      <c r="BF40" s="13">
        <v>202.5</v>
      </c>
      <c r="BG40" s="13">
        <v>1.8</v>
      </c>
      <c r="BH40" s="7">
        <v>7.3</v>
      </c>
      <c r="BI40" s="13">
        <v>1.2056</v>
      </c>
      <c r="BJ40" s="13">
        <v>1.8E-3</v>
      </c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">
      <c r="A41" s="13" t="s">
        <v>962</v>
      </c>
      <c r="B41" s="9" t="s">
        <v>968</v>
      </c>
      <c r="C41" s="11" t="s">
        <v>1010</v>
      </c>
      <c r="D41" s="10" t="str">
        <f t="shared" si="0"/>
        <v>Unfert_1975_7.5</v>
      </c>
      <c r="E41" s="134">
        <v>1975</v>
      </c>
      <c r="G41" s="22"/>
      <c r="H41" s="11"/>
      <c r="I41" s="10">
        <v>0</v>
      </c>
      <c r="J41" s="7">
        <v>7.5</v>
      </c>
      <c r="K41" s="13"/>
      <c r="L41" s="13"/>
      <c r="M41" s="13"/>
      <c r="N41" s="13"/>
      <c r="O41" s="13"/>
      <c r="P41" s="13"/>
      <c r="Q41" s="13"/>
      <c r="R41" s="7">
        <v>1.1399999999999999</v>
      </c>
      <c r="S41" s="13"/>
      <c r="T41" s="13"/>
      <c r="U41" s="7">
        <v>41</v>
      </c>
      <c r="V41" s="7">
        <v>32</v>
      </c>
      <c r="W41" s="7">
        <v>27</v>
      </c>
      <c r="X41" s="7">
        <v>0.5</v>
      </c>
      <c r="Y41" s="7">
        <v>2</v>
      </c>
      <c r="Z41" s="7"/>
      <c r="AA41" s="13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4">
        <v>3.37</v>
      </c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 t="s">
        <v>1048</v>
      </c>
      <c r="BD41" s="13">
        <v>19065</v>
      </c>
      <c r="BE41" s="13">
        <v>2018</v>
      </c>
      <c r="BF41" s="13">
        <v>200.6</v>
      </c>
      <c r="BG41" s="13">
        <v>1.9</v>
      </c>
      <c r="BH41" s="7">
        <v>7.3</v>
      </c>
      <c r="BI41" s="13">
        <v>1.2041999999999999</v>
      </c>
      <c r="BJ41" s="13">
        <v>1.9E-3</v>
      </c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">
      <c r="A42" s="13" t="s">
        <v>962</v>
      </c>
      <c r="B42" s="9" t="s">
        <v>968</v>
      </c>
      <c r="C42" s="11" t="s">
        <v>1011</v>
      </c>
      <c r="D42" s="10" t="str">
        <f t="shared" si="0"/>
        <v>Unfert_1980_7.5</v>
      </c>
      <c r="E42" s="134">
        <v>1980</v>
      </c>
      <c r="G42" s="22"/>
      <c r="H42" s="11"/>
      <c r="I42" s="10">
        <v>0</v>
      </c>
      <c r="J42" s="7">
        <v>7.5</v>
      </c>
      <c r="K42" s="13"/>
      <c r="L42" s="13"/>
      <c r="M42" s="13"/>
      <c r="N42" s="13"/>
      <c r="O42" s="13"/>
      <c r="P42" s="13"/>
      <c r="Q42" s="13"/>
      <c r="R42" s="7">
        <v>1.1399999999999999</v>
      </c>
      <c r="S42" s="13"/>
      <c r="T42" s="13"/>
      <c r="U42" s="7">
        <v>41</v>
      </c>
      <c r="V42" s="7">
        <v>32</v>
      </c>
      <c r="W42" s="7">
        <v>27</v>
      </c>
      <c r="X42" s="7">
        <v>0.5</v>
      </c>
      <c r="Y42" s="7">
        <v>2</v>
      </c>
      <c r="Z42" s="7"/>
      <c r="AA42" s="13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4">
        <v>3.57</v>
      </c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 t="s">
        <v>1048</v>
      </c>
      <c r="BD42" s="13">
        <v>19066</v>
      </c>
      <c r="BE42" s="13">
        <v>2018</v>
      </c>
      <c r="BF42" s="13">
        <v>209.8</v>
      </c>
      <c r="BG42" s="13">
        <v>1.7</v>
      </c>
      <c r="BH42" s="7">
        <v>7.3</v>
      </c>
      <c r="BI42" s="13">
        <v>1.2141999999999999</v>
      </c>
      <c r="BJ42" s="13">
        <v>1.6999999999999999E-3</v>
      </c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">
      <c r="A43" s="13" t="s">
        <v>962</v>
      </c>
      <c r="B43" s="9" t="s">
        <v>968</v>
      </c>
      <c r="C43" s="11" t="s">
        <v>1012</v>
      </c>
      <c r="D43" s="10" t="str">
        <f t="shared" si="0"/>
        <v>Unfert_1986_7.5</v>
      </c>
      <c r="E43" s="134">
        <v>1986</v>
      </c>
      <c r="G43" s="22"/>
      <c r="H43" s="11"/>
      <c r="I43" s="10">
        <v>0</v>
      </c>
      <c r="J43" s="7">
        <v>7.5</v>
      </c>
      <c r="K43" s="13"/>
      <c r="L43" s="13"/>
      <c r="M43" s="13"/>
      <c r="N43" s="13"/>
      <c r="O43" s="13"/>
      <c r="P43" s="13"/>
      <c r="Q43" s="13"/>
      <c r="R43" s="7">
        <v>1.1399999999999999</v>
      </c>
      <c r="S43" s="13"/>
      <c r="T43" s="13"/>
      <c r="U43" s="7">
        <v>41</v>
      </c>
      <c r="V43" s="7">
        <v>32</v>
      </c>
      <c r="W43" s="7">
        <v>27</v>
      </c>
      <c r="X43" s="7">
        <v>0.5</v>
      </c>
      <c r="Y43" s="7">
        <v>2</v>
      </c>
      <c r="Z43" s="7"/>
      <c r="AA43" s="13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4">
        <v>3.58</v>
      </c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 t="s">
        <v>1048</v>
      </c>
      <c r="BD43" s="13">
        <v>19067</v>
      </c>
      <c r="BE43" s="13">
        <v>2018</v>
      </c>
      <c r="BF43" s="13">
        <v>155</v>
      </c>
      <c r="BG43" s="13">
        <v>1.6</v>
      </c>
      <c r="BH43" s="7">
        <v>7.3</v>
      </c>
      <c r="BI43" s="13">
        <v>1.1599999999999999</v>
      </c>
      <c r="BJ43" s="13">
        <v>1.6000000000000001E-3</v>
      </c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">
      <c r="A44" s="13" t="s">
        <v>962</v>
      </c>
      <c r="B44" s="9" t="s">
        <v>968</v>
      </c>
      <c r="C44" s="11" t="s">
        <v>1013</v>
      </c>
      <c r="D44" s="10" t="str">
        <f t="shared" si="0"/>
        <v>Unfert_1991_7.5</v>
      </c>
      <c r="E44" s="134">
        <v>1991</v>
      </c>
      <c r="G44" s="22"/>
      <c r="H44" s="11"/>
      <c r="I44" s="10">
        <v>0</v>
      </c>
      <c r="J44" s="7">
        <v>7.5</v>
      </c>
      <c r="K44" s="13"/>
      <c r="L44" s="13"/>
      <c r="M44" s="13"/>
      <c r="N44" s="13"/>
      <c r="O44" s="13"/>
      <c r="P44" s="13"/>
      <c r="Q44" s="13"/>
      <c r="R44" s="7">
        <v>1.1399999999999999</v>
      </c>
      <c r="S44" s="13"/>
      <c r="T44" s="13"/>
      <c r="U44" s="7">
        <v>41</v>
      </c>
      <c r="V44" s="7">
        <v>32</v>
      </c>
      <c r="W44" s="7">
        <v>27</v>
      </c>
      <c r="X44" s="7">
        <v>0.5</v>
      </c>
      <c r="Y44" s="7">
        <v>2</v>
      </c>
      <c r="Z44" s="7"/>
      <c r="AA44" s="13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4">
        <v>3.68</v>
      </c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 t="s">
        <v>1048</v>
      </c>
      <c r="BD44" s="13">
        <v>19068</v>
      </c>
      <c r="BE44" s="13">
        <v>2018</v>
      </c>
      <c r="BF44" s="13">
        <v>133.30000000000001</v>
      </c>
      <c r="BG44" s="13">
        <v>1.7</v>
      </c>
      <c r="BH44" s="7">
        <v>7.3</v>
      </c>
      <c r="BI44" s="13">
        <v>1.1389</v>
      </c>
      <c r="BJ44" s="13">
        <v>1.6999999999999999E-3</v>
      </c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">
      <c r="A45" s="13" t="s">
        <v>962</v>
      </c>
      <c r="B45" s="9" t="s">
        <v>968</v>
      </c>
      <c r="C45" s="11" t="s">
        <v>1014</v>
      </c>
      <c r="D45" s="10" t="str">
        <f t="shared" si="0"/>
        <v>Unfert_1997_7.5</v>
      </c>
      <c r="E45" s="134">
        <v>1997</v>
      </c>
      <c r="G45" s="22"/>
      <c r="H45" s="11"/>
      <c r="I45" s="10">
        <v>0</v>
      </c>
      <c r="J45" s="7">
        <v>7.5</v>
      </c>
      <c r="K45" s="13"/>
      <c r="L45" s="13"/>
      <c r="M45" s="13"/>
      <c r="N45" s="13"/>
      <c r="O45" s="13"/>
      <c r="P45" s="13"/>
      <c r="Q45" s="13"/>
      <c r="R45" s="7">
        <v>1.1399999999999999</v>
      </c>
      <c r="S45" s="13"/>
      <c r="T45" s="13"/>
      <c r="U45" s="7">
        <v>41</v>
      </c>
      <c r="V45" s="7">
        <v>32</v>
      </c>
      <c r="W45" s="7">
        <v>27</v>
      </c>
      <c r="X45" s="7">
        <v>0.5</v>
      </c>
      <c r="Y45" s="7">
        <v>2</v>
      </c>
      <c r="Z45" s="7"/>
      <c r="AA45" s="13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4">
        <v>3.95</v>
      </c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 t="s">
        <v>1048</v>
      </c>
      <c r="BD45" s="13">
        <v>19069</v>
      </c>
      <c r="BE45" s="13">
        <v>2018</v>
      </c>
      <c r="BF45" s="13">
        <v>110.4</v>
      </c>
      <c r="BG45" s="13">
        <v>1.6</v>
      </c>
      <c r="BH45" s="7">
        <v>7.3</v>
      </c>
      <c r="BI45" s="13">
        <v>1.1167</v>
      </c>
      <c r="BJ45" s="13">
        <v>1.6000000000000001E-3</v>
      </c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">
      <c r="A46" s="13" t="s">
        <v>962</v>
      </c>
      <c r="B46" s="9" t="s">
        <v>968</v>
      </c>
      <c r="C46" s="11" t="s">
        <v>1015</v>
      </c>
      <c r="D46" s="10" t="str">
        <f t="shared" si="0"/>
        <v>Unfert_2002_7.5</v>
      </c>
      <c r="E46" s="134">
        <v>2002</v>
      </c>
      <c r="G46" s="22"/>
      <c r="H46" s="11"/>
      <c r="I46" s="10">
        <v>0</v>
      </c>
      <c r="J46" s="7">
        <v>7.5</v>
      </c>
      <c r="K46" s="13"/>
      <c r="L46" s="13"/>
      <c r="M46" s="13"/>
      <c r="N46" s="13"/>
      <c r="O46" s="13"/>
      <c r="P46" s="13"/>
      <c r="Q46" s="13"/>
      <c r="R46" s="7">
        <v>1.1399999999999999</v>
      </c>
      <c r="S46" s="13"/>
      <c r="T46" s="13"/>
      <c r="U46" s="7">
        <v>41</v>
      </c>
      <c r="V46" s="7">
        <v>32</v>
      </c>
      <c r="W46" s="7">
        <v>27</v>
      </c>
      <c r="X46" s="7">
        <v>0.5</v>
      </c>
      <c r="Y46" s="7">
        <v>2</v>
      </c>
      <c r="Z46" s="7"/>
      <c r="AA46" s="13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4">
        <v>4.0199999999999996</v>
      </c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 t="s">
        <v>1048</v>
      </c>
      <c r="BD46" s="13">
        <v>19070</v>
      </c>
      <c r="BE46" s="13">
        <v>2018</v>
      </c>
      <c r="BF46" s="13">
        <v>89.9</v>
      </c>
      <c r="BG46" s="13">
        <v>1.7</v>
      </c>
      <c r="BH46" s="7">
        <v>7.3</v>
      </c>
      <c r="BI46" s="13">
        <v>1.0968</v>
      </c>
      <c r="BJ46" s="13">
        <v>1.6999999999999999E-3</v>
      </c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">
      <c r="A47" s="13" t="s">
        <v>962</v>
      </c>
      <c r="B47" s="9" t="s">
        <v>968</v>
      </c>
      <c r="C47" s="11" t="s">
        <v>1016</v>
      </c>
      <c r="D47" s="10" t="str">
        <f t="shared" si="0"/>
        <v>Unfert_2006_7.5</v>
      </c>
      <c r="E47" s="134">
        <v>2006</v>
      </c>
      <c r="G47" s="22"/>
      <c r="H47" s="11"/>
      <c r="I47" s="10">
        <v>0</v>
      </c>
      <c r="J47" s="7">
        <v>7.5</v>
      </c>
      <c r="K47" s="13"/>
      <c r="L47" s="13"/>
      <c r="M47" s="13"/>
      <c r="N47" s="13"/>
      <c r="O47" s="13"/>
      <c r="P47" s="13"/>
      <c r="Q47" s="13"/>
      <c r="R47" s="7">
        <v>1.1399999999999999</v>
      </c>
      <c r="S47" s="13"/>
      <c r="T47" s="13"/>
      <c r="U47" s="7">
        <v>41</v>
      </c>
      <c r="V47" s="7">
        <v>32</v>
      </c>
      <c r="W47" s="7">
        <v>27</v>
      </c>
      <c r="X47" s="7">
        <v>0.5</v>
      </c>
      <c r="Y47" s="7">
        <v>2</v>
      </c>
      <c r="Z47" s="7"/>
      <c r="AA47" s="13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4">
        <v>4.0199999999999996</v>
      </c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 t="s">
        <v>1048</v>
      </c>
      <c r="BD47" s="13">
        <v>19071</v>
      </c>
      <c r="BE47" s="13">
        <v>2018</v>
      </c>
      <c r="BF47" s="13">
        <v>86</v>
      </c>
      <c r="BG47" s="13">
        <v>1.7</v>
      </c>
      <c r="BH47" s="7">
        <v>7.3</v>
      </c>
      <c r="BI47" s="13">
        <v>1.0933999999999999</v>
      </c>
      <c r="BJ47" s="13">
        <v>1.6999999999999999E-3</v>
      </c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">
      <c r="A48" s="13" t="s">
        <v>962</v>
      </c>
      <c r="B48" s="9" t="s">
        <v>968</v>
      </c>
      <c r="C48" s="11" t="s">
        <v>1017</v>
      </c>
      <c r="D48" s="10" t="str">
        <f t="shared" si="0"/>
        <v>Unfert_2009_7.5</v>
      </c>
      <c r="E48" s="134">
        <v>2009</v>
      </c>
      <c r="G48" s="22"/>
      <c r="H48" s="11"/>
      <c r="I48" s="10">
        <v>0</v>
      </c>
      <c r="J48" s="7">
        <v>7.5</v>
      </c>
      <c r="K48" s="13"/>
      <c r="L48" s="13"/>
      <c r="M48" s="13"/>
      <c r="N48" s="13"/>
      <c r="O48" s="13"/>
      <c r="P48" s="13"/>
      <c r="Q48" s="13"/>
      <c r="R48" s="7">
        <v>1.1399999999999999</v>
      </c>
      <c r="S48" s="13"/>
      <c r="T48" s="13"/>
      <c r="U48" s="7">
        <v>41</v>
      </c>
      <c r="V48" s="7">
        <v>32</v>
      </c>
      <c r="W48" s="7">
        <v>27</v>
      </c>
      <c r="X48" s="7">
        <v>0.5</v>
      </c>
      <c r="Y48" s="7">
        <v>2</v>
      </c>
      <c r="Z48" s="7"/>
      <c r="AA48" s="13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4">
        <v>4.09</v>
      </c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 t="s">
        <v>1048</v>
      </c>
      <c r="BD48" s="13">
        <v>19072</v>
      </c>
      <c r="BE48" s="13">
        <v>2018</v>
      </c>
      <c r="BF48" s="13">
        <v>71.099999999999994</v>
      </c>
      <c r="BG48" s="13">
        <v>1.6</v>
      </c>
      <c r="BH48" s="7">
        <v>7.3</v>
      </c>
      <c r="BI48" s="13">
        <v>1.0788</v>
      </c>
      <c r="BJ48" s="13">
        <v>1.6000000000000001E-3</v>
      </c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">
      <c r="A49" s="13" t="s">
        <v>962</v>
      </c>
      <c r="B49" s="9" t="s">
        <v>968</v>
      </c>
      <c r="C49" s="11" t="s">
        <v>1018</v>
      </c>
      <c r="D49" s="10" t="str">
        <f t="shared" si="0"/>
        <v>Res_1959_7.5</v>
      </c>
      <c r="E49" s="134">
        <v>1959</v>
      </c>
      <c r="G49" s="22"/>
      <c r="H49" s="11"/>
      <c r="I49" s="10">
        <v>0</v>
      </c>
      <c r="J49" s="7">
        <v>7.5</v>
      </c>
      <c r="K49" s="13"/>
      <c r="L49" s="13"/>
      <c r="M49" s="13"/>
      <c r="N49" s="13"/>
      <c r="O49" s="13"/>
      <c r="P49" s="13"/>
      <c r="Q49" s="13"/>
      <c r="R49" s="7">
        <v>1.1399999999999999</v>
      </c>
      <c r="S49" s="13"/>
      <c r="T49" s="13"/>
      <c r="U49" s="7">
        <v>41</v>
      </c>
      <c r="V49" s="7">
        <v>32</v>
      </c>
      <c r="W49" s="7">
        <v>27</v>
      </c>
      <c r="X49" s="7">
        <v>0.5</v>
      </c>
      <c r="Y49" s="7">
        <v>2</v>
      </c>
      <c r="Z49" s="7"/>
      <c r="AA49" s="13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4">
        <v>3.03</v>
      </c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 t="s">
        <v>1048</v>
      </c>
      <c r="BD49" s="13">
        <v>19073</v>
      </c>
      <c r="BE49" s="13">
        <v>2018</v>
      </c>
      <c r="BF49" s="13">
        <v>-19.5</v>
      </c>
      <c r="BG49" s="13">
        <v>1.4</v>
      </c>
      <c r="BH49" s="7">
        <v>7.3</v>
      </c>
      <c r="BI49" s="13">
        <v>0.98160000000000003</v>
      </c>
      <c r="BJ49" s="13">
        <v>1.4E-3</v>
      </c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">
      <c r="A50" s="13" t="s">
        <v>962</v>
      </c>
      <c r="B50" s="9" t="s">
        <v>968</v>
      </c>
      <c r="C50" s="11" t="s">
        <v>1019</v>
      </c>
      <c r="D50" s="10" t="str">
        <f t="shared" si="0"/>
        <v>Res_1961_7.5</v>
      </c>
      <c r="E50" s="134">
        <v>1961</v>
      </c>
      <c r="G50" s="22"/>
      <c r="H50" s="11"/>
      <c r="I50" s="10">
        <v>0</v>
      </c>
      <c r="J50" s="7">
        <v>7.5</v>
      </c>
      <c r="K50" s="13"/>
      <c r="L50" s="13"/>
      <c r="M50" s="13"/>
      <c r="N50" s="13"/>
      <c r="O50" s="13"/>
      <c r="P50" s="13"/>
      <c r="Q50" s="13"/>
      <c r="R50" s="7">
        <v>1.1399999999999999</v>
      </c>
      <c r="S50" s="13"/>
      <c r="T50" s="13"/>
      <c r="U50" s="7">
        <v>41</v>
      </c>
      <c r="V50" s="7">
        <v>32</v>
      </c>
      <c r="W50" s="7">
        <v>27</v>
      </c>
      <c r="X50" s="7">
        <v>0.5</v>
      </c>
      <c r="Y50" s="7">
        <v>2</v>
      </c>
      <c r="Z50" s="7"/>
      <c r="AA50" s="13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4">
        <v>3.2</v>
      </c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 t="s">
        <v>1048</v>
      </c>
      <c r="BD50" s="13">
        <v>19074</v>
      </c>
      <c r="BE50" s="13">
        <v>2018</v>
      </c>
      <c r="BF50" s="13">
        <v>-1.7</v>
      </c>
      <c r="BG50" s="13">
        <v>1.6</v>
      </c>
      <c r="BH50" s="7">
        <v>7.3</v>
      </c>
      <c r="BI50" s="13">
        <v>0.99960000000000004</v>
      </c>
      <c r="BJ50" s="13">
        <v>1.6000000000000001E-3</v>
      </c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">
      <c r="A51" s="13" t="s">
        <v>962</v>
      </c>
      <c r="B51" s="9" t="s">
        <v>968</v>
      </c>
      <c r="C51" s="11" t="s">
        <v>1020</v>
      </c>
      <c r="D51" s="10" t="str">
        <f t="shared" si="0"/>
        <v>Res_1967_7.5</v>
      </c>
      <c r="E51" s="134">
        <v>1967</v>
      </c>
      <c r="G51" s="22"/>
      <c r="H51" s="11"/>
      <c r="I51" s="10">
        <v>0</v>
      </c>
      <c r="J51" s="7">
        <v>7.5</v>
      </c>
      <c r="K51" s="13"/>
      <c r="L51" s="13"/>
      <c r="M51" s="13"/>
      <c r="N51" s="13"/>
      <c r="O51" s="13"/>
      <c r="P51" s="13"/>
      <c r="Q51" s="13"/>
      <c r="R51" s="7">
        <v>1.1399999999999999</v>
      </c>
      <c r="S51" s="13"/>
      <c r="T51" s="13"/>
      <c r="U51" s="7">
        <v>41</v>
      </c>
      <c r="V51" s="7">
        <v>32</v>
      </c>
      <c r="W51" s="7">
        <v>27</v>
      </c>
      <c r="X51" s="7">
        <v>0.5</v>
      </c>
      <c r="Y51" s="7">
        <v>2</v>
      </c>
      <c r="Z51" s="7"/>
      <c r="AA51" s="13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4">
        <v>3.4</v>
      </c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 t="s">
        <v>1048</v>
      </c>
      <c r="BD51" s="13">
        <v>19075</v>
      </c>
      <c r="BE51" s="13">
        <v>2018</v>
      </c>
      <c r="BF51" s="13">
        <v>159.30000000000001</v>
      </c>
      <c r="BG51" s="13">
        <v>1.7</v>
      </c>
      <c r="BH51" s="7">
        <v>7.3</v>
      </c>
      <c r="BI51" s="13">
        <v>1.1617</v>
      </c>
      <c r="BJ51" s="13">
        <v>1.6999999999999999E-3</v>
      </c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">
      <c r="A52" s="13" t="s">
        <v>962</v>
      </c>
      <c r="B52" s="9" t="s">
        <v>968</v>
      </c>
      <c r="C52" s="11" t="s">
        <v>1021</v>
      </c>
      <c r="D52" s="10" t="str">
        <f t="shared" si="0"/>
        <v>Res_1971_7.5</v>
      </c>
      <c r="E52" s="134">
        <v>1971</v>
      </c>
      <c r="G52" s="22"/>
      <c r="H52" s="11"/>
      <c r="I52" s="10">
        <v>0</v>
      </c>
      <c r="J52" s="7">
        <v>7.5</v>
      </c>
      <c r="K52" s="13"/>
      <c r="L52" s="13"/>
      <c r="M52" s="13"/>
      <c r="N52" s="13"/>
      <c r="O52" s="13"/>
      <c r="P52" s="13"/>
      <c r="Q52" s="13"/>
      <c r="R52" s="7">
        <v>1.1399999999999999</v>
      </c>
      <c r="S52" s="13"/>
      <c r="T52" s="13"/>
      <c r="U52" s="7">
        <v>41</v>
      </c>
      <c r="V52" s="7">
        <v>32</v>
      </c>
      <c r="W52" s="7">
        <v>27</v>
      </c>
      <c r="X52" s="7">
        <v>0.5</v>
      </c>
      <c r="Y52" s="7">
        <v>2</v>
      </c>
      <c r="Z52" s="7"/>
      <c r="AA52" s="13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4">
        <v>3.35</v>
      </c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 t="s">
        <v>1048</v>
      </c>
      <c r="BD52" s="13">
        <v>19076</v>
      </c>
      <c r="BE52" s="13">
        <v>2018</v>
      </c>
      <c r="BF52" s="13">
        <v>191.4</v>
      </c>
      <c r="BG52" s="13">
        <v>1.6</v>
      </c>
      <c r="BH52" s="7">
        <v>7.3</v>
      </c>
      <c r="BI52" s="13">
        <v>1.1943999999999999</v>
      </c>
      <c r="BJ52" s="13">
        <v>1.6000000000000001E-3</v>
      </c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">
      <c r="A53" s="13" t="s">
        <v>962</v>
      </c>
      <c r="B53" s="9" t="s">
        <v>968</v>
      </c>
      <c r="C53" s="11" t="s">
        <v>1022</v>
      </c>
      <c r="D53" s="10" t="str">
        <f t="shared" si="0"/>
        <v>Res_1975_7.5</v>
      </c>
      <c r="E53" s="134">
        <v>1975</v>
      </c>
      <c r="G53" s="22"/>
      <c r="H53" s="11"/>
      <c r="I53" s="10">
        <v>0</v>
      </c>
      <c r="J53" s="7">
        <v>7.5</v>
      </c>
      <c r="K53" s="13"/>
      <c r="L53" s="13"/>
      <c r="M53" s="13"/>
      <c r="N53" s="13"/>
      <c r="O53" s="13"/>
      <c r="P53" s="13"/>
      <c r="Q53" s="13"/>
      <c r="R53" s="7">
        <v>1.1399999999999999</v>
      </c>
      <c r="S53" s="13"/>
      <c r="T53" s="13"/>
      <c r="U53" s="7">
        <v>41</v>
      </c>
      <c r="V53" s="7">
        <v>32</v>
      </c>
      <c r="W53" s="7">
        <v>27</v>
      </c>
      <c r="X53" s="7">
        <v>0.5</v>
      </c>
      <c r="Y53" s="7">
        <v>2</v>
      </c>
      <c r="Z53" s="7"/>
      <c r="AA53" s="13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4">
        <v>3.31</v>
      </c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 t="s">
        <v>1048</v>
      </c>
      <c r="BD53" s="13">
        <v>19077</v>
      </c>
      <c r="BE53" s="13">
        <v>2018</v>
      </c>
      <c r="BF53" s="13">
        <v>189.4</v>
      </c>
      <c r="BG53" s="13">
        <v>1.8</v>
      </c>
      <c r="BH53" s="7">
        <v>7.3</v>
      </c>
      <c r="BI53" s="13">
        <v>1.1930000000000001</v>
      </c>
      <c r="BJ53" s="13">
        <v>1.6999999999999999E-3</v>
      </c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">
      <c r="A54" s="13" t="s">
        <v>962</v>
      </c>
      <c r="B54" s="9" t="s">
        <v>968</v>
      </c>
      <c r="C54" s="11" t="s">
        <v>1023</v>
      </c>
      <c r="D54" s="10" t="str">
        <f t="shared" si="0"/>
        <v>Res_1980_7.5</v>
      </c>
      <c r="E54" s="134">
        <v>1980</v>
      </c>
      <c r="G54" s="22"/>
      <c r="H54" s="11"/>
      <c r="I54" s="10">
        <v>0</v>
      </c>
      <c r="J54" s="7">
        <v>7.5</v>
      </c>
      <c r="K54" s="13"/>
      <c r="L54" s="13"/>
      <c r="M54" s="13"/>
      <c r="N54" s="13"/>
      <c r="O54" s="13"/>
      <c r="P54" s="13"/>
      <c r="Q54" s="13"/>
      <c r="R54" s="7">
        <v>1.1399999999999999</v>
      </c>
      <c r="S54" s="13"/>
      <c r="T54" s="13"/>
      <c r="U54" s="7">
        <v>41</v>
      </c>
      <c r="V54" s="7">
        <v>32</v>
      </c>
      <c r="W54" s="7">
        <v>27</v>
      </c>
      <c r="X54" s="7">
        <v>0.5</v>
      </c>
      <c r="Y54" s="7">
        <v>2</v>
      </c>
      <c r="Z54" s="7"/>
      <c r="AA54" s="13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4">
        <v>3.6</v>
      </c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 t="s">
        <v>1048</v>
      </c>
      <c r="BD54" s="13">
        <v>19078</v>
      </c>
      <c r="BE54" s="13">
        <v>2018</v>
      </c>
      <c r="BF54" s="13">
        <v>195.1</v>
      </c>
      <c r="BG54" s="13">
        <v>1.6</v>
      </c>
      <c r="BH54" s="7">
        <v>7.3</v>
      </c>
      <c r="BI54" s="13">
        <v>1.1994</v>
      </c>
      <c r="BJ54" s="13">
        <v>1.6000000000000001E-3</v>
      </c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">
      <c r="A55" s="13" t="s">
        <v>962</v>
      </c>
      <c r="B55" s="9" t="s">
        <v>968</v>
      </c>
      <c r="C55" s="11" t="s">
        <v>1024</v>
      </c>
      <c r="D55" s="10" t="str">
        <f t="shared" si="0"/>
        <v>Res_1986_7.5</v>
      </c>
      <c r="E55" s="134">
        <v>1986</v>
      </c>
      <c r="G55" s="22"/>
      <c r="H55" s="11"/>
      <c r="I55" s="10">
        <v>0</v>
      </c>
      <c r="J55" s="7">
        <v>7.5</v>
      </c>
      <c r="K55" s="13"/>
      <c r="L55" s="13"/>
      <c r="M55" s="13"/>
      <c r="N55" s="13"/>
      <c r="O55" s="13"/>
      <c r="P55" s="13"/>
      <c r="Q55" s="13"/>
      <c r="R55" s="7">
        <v>1.1399999999999999</v>
      </c>
      <c r="S55" s="13"/>
      <c r="T55" s="13"/>
      <c r="U55" s="7">
        <v>41</v>
      </c>
      <c r="V55" s="7">
        <v>32</v>
      </c>
      <c r="W55" s="7">
        <v>27</v>
      </c>
      <c r="X55" s="7">
        <v>0.5</v>
      </c>
      <c r="Y55" s="7">
        <v>2</v>
      </c>
      <c r="Z55" s="7"/>
      <c r="AA55" s="13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4">
        <v>3.58</v>
      </c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 t="s">
        <v>1048</v>
      </c>
      <c r="BD55" s="13">
        <v>19079</v>
      </c>
      <c r="BE55" s="13">
        <v>2018</v>
      </c>
      <c r="BF55" s="13">
        <v>160.80000000000001</v>
      </c>
      <c r="BG55" s="13">
        <v>1.7</v>
      </c>
      <c r="BH55" s="7">
        <v>7.3</v>
      </c>
      <c r="BI55" s="13">
        <v>1.1658999999999999</v>
      </c>
      <c r="BJ55" s="13">
        <v>1.6999999999999999E-3</v>
      </c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">
      <c r="A56" s="13" t="s">
        <v>962</v>
      </c>
      <c r="B56" s="9" t="s">
        <v>968</v>
      </c>
      <c r="C56" s="11" t="s">
        <v>1025</v>
      </c>
      <c r="D56" s="10" t="str">
        <f t="shared" si="0"/>
        <v>Res_1991_7.5</v>
      </c>
      <c r="E56" s="134">
        <v>1991</v>
      </c>
      <c r="G56" s="22"/>
      <c r="H56" s="11"/>
      <c r="I56" s="10">
        <v>0</v>
      </c>
      <c r="J56" s="7">
        <v>7.5</v>
      </c>
      <c r="K56" s="13"/>
      <c r="L56" s="13"/>
      <c r="M56" s="13"/>
      <c r="N56" s="13"/>
      <c r="O56" s="13"/>
      <c r="P56" s="13"/>
      <c r="Q56" s="13"/>
      <c r="R56" s="7">
        <v>1.1399999999999999</v>
      </c>
      <c r="S56" s="13"/>
      <c r="T56" s="13"/>
      <c r="U56" s="7">
        <v>41</v>
      </c>
      <c r="V56" s="7">
        <v>32</v>
      </c>
      <c r="W56" s="7">
        <v>27</v>
      </c>
      <c r="X56" s="7">
        <v>0.5</v>
      </c>
      <c r="Y56" s="7">
        <v>2</v>
      </c>
      <c r="Z56" s="7"/>
      <c r="AA56" s="13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4">
        <v>3.93</v>
      </c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 t="s">
        <v>1048</v>
      </c>
      <c r="BD56" s="13">
        <v>19080</v>
      </c>
      <c r="BE56" s="13">
        <v>2018</v>
      </c>
      <c r="BF56" s="13">
        <v>138.30000000000001</v>
      </c>
      <c r="BG56" s="13">
        <v>1.8</v>
      </c>
      <c r="BH56" s="7">
        <v>7.3</v>
      </c>
      <c r="BI56" s="13">
        <v>1.1439999999999999</v>
      </c>
      <c r="BJ56" s="13">
        <v>1.8E-3</v>
      </c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">
      <c r="A57" s="13" t="s">
        <v>962</v>
      </c>
      <c r="B57" s="9" t="s">
        <v>968</v>
      </c>
      <c r="C57" s="11" t="s">
        <v>1026</v>
      </c>
      <c r="D57" s="10" t="str">
        <f t="shared" si="0"/>
        <v>Res_1997_7.5</v>
      </c>
      <c r="E57" s="134">
        <v>1997</v>
      </c>
      <c r="G57" s="22"/>
      <c r="H57" s="11"/>
      <c r="I57" s="10">
        <v>0</v>
      </c>
      <c r="J57" s="7">
        <v>7.5</v>
      </c>
      <c r="K57" s="13"/>
      <c r="L57" s="13"/>
      <c r="M57" s="13"/>
      <c r="N57" s="13"/>
      <c r="O57" s="13"/>
      <c r="P57" s="13"/>
      <c r="Q57" s="13"/>
      <c r="R57" s="7">
        <v>1.1399999999999999</v>
      </c>
      <c r="S57" s="13"/>
      <c r="T57" s="13"/>
      <c r="U57" s="7">
        <v>41</v>
      </c>
      <c r="V57" s="7">
        <v>32</v>
      </c>
      <c r="W57" s="7">
        <v>27</v>
      </c>
      <c r="X57" s="7">
        <v>0.5</v>
      </c>
      <c r="Y57" s="7">
        <v>2</v>
      </c>
      <c r="Z57" s="7"/>
      <c r="AA57" s="13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4">
        <v>4.09</v>
      </c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 t="s">
        <v>1048</v>
      </c>
      <c r="BD57" s="13">
        <v>19081</v>
      </c>
      <c r="BE57" s="13">
        <v>2018</v>
      </c>
      <c r="BF57" s="13">
        <v>114</v>
      </c>
      <c r="BG57" s="13">
        <v>1.6</v>
      </c>
      <c r="BH57" s="7">
        <v>7.3</v>
      </c>
      <c r="BI57" s="13">
        <v>1.1204000000000001</v>
      </c>
      <c r="BJ57" s="13">
        <v>1.6000000000000001E-3</v>
      </c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">
      <c r="A58" s="13" t="s">
        <v>962</v>
      </c>
      <c r="B58" s="9" t="s">
        <v>968</v>
      </c>
      <c r="C58" s="11" t="s">
        <v>1027</v>
      </c>
      <c r="D58" s="10" t="str">
        <f t="shared" si="0"/>
        <v>Res_2002_7.5</v>
      </c>
      <c r="E58" s="134">
        <v>2002</v>
      </c>
      <c r="G58" s="22"/>
      <c r="H58" s="11"/>
      <c r="I58" s="10">
        <v>0</v>
      </c>
      <c r="J58" s="7">
        <v>7.5</v>
      </c>
      <c r="K58" s="13"/>
      <c r="L58" s="13"/>
      <c r="M58" s="13"/>
      <c r="N58" s="13"/>
      <c r="O58" s="13"/>
      <c r="P58" s="13"/>
      <c r="Q58" s="13"/>
      <c r="R58" s="7">
        <v>1.1399999999999999</v>
      </c>
      <c r="S58" s="13"/>
      <c r="T58" s="13"/>
      <c r="U58" s="7">
        <v>41</v>
      </c>
      <c r="V58" s="7">
        <v>32</v>
      </c>
      <c r="W58" s="7">
        <v>27</v>
      </c>
      <c r="X58" s="7">
        <v>0.5</v>
      </c>
      <c r="Y58" s="7">
        <v>2</v>
      </c>
      <c r="Z58" s="7"/>
      <c r="AA58" s="13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4">
        <v>4.1399999999999997</v>
      </c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 t="s">
        <v>1048</v>
      </c>
      <c r="BD58" s="13">
        <v>19082</v>
      </c>
      <c r="BE58" s="13">
        <v>2018</v>
      </c>
      <c r="BF58" s="13">
        <v>96</v>
      </c>
      <c r="BG58" s="13">
        <v>1.6</v>
      </c>
      <c r="BH58" s="7">
        <v>7.3</v>
      </c>
      <c r="BI58" s="13">
        <v>1.1029</v>
      </c>
      <c r="BJ58" s="13">
        <v>1.6000000000000001E-3</v>
      </c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">
      <c r="A59" s="13" t="s">
        <v>962</v>
      </c>
      <c r="B59" s="9" t="s">
        <v>968</v>
      </c>
      <c r="C59" s="11" t="s">
        <v>1028</v>
      </c>
      <c r="D59" s="10" t="str">
        <f t="shared" si="0"/>
        <v>Res_2006_7.5</v>
      </c>
      <c r="E59" s="134">
        <v>2006</v>
      </c>
      <c r="G59" s="22"/>
      <c r="H59" s="11"/>
      <c r="I59" s="10">
        <v>0</v>
      </c>
      <c r="J59" s="7">
        <v>7.5</v>
      </c>
      <c r="K59" s="13"/>
      <c r="L59" s="13"/>
      <c r="M59" s="13"/>
      <c r="N59" s="13"/>
      <c r="O59" s="13"/>
      <c r="P59" s="13"/>
      <c r="Q59" s="13"/>
      <c r="R59" s="7">
        <v>1.1399999999999999</v>
      </c>
      <c r="S59" s="13"/>
      <c r="T59" s="13"/>
      <c r="U59" s="7">
        <v>41</v>
      </c>
      <c r="V59" s="7">
        <v>32</v>
      </c>
      <c r="W59" s="7">
        <v>27</v>
      </c>
      <c r="X59" s="7">
        <v>0.5</v>
      </c>
      <c r="Y59" s="7">
        <v>2</v>
      </c>
      <c r="Z59" s="7"/>
      <c r="AA59" s="13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4">
        <v>4.09</v>
      </c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 t="s">
        <v>1048</v>
      </c>
      <c r="BD59" s="13">
        <v>19083</v>
      </c>
      <c r="BE59" s="13">
        <v>2018</v>
      </c>
      <c r="BF59" s="13">
        <v>82.9</v>
      </c>
      <c r="BG59" s="13">
        <v>1.5</v>
      </c>
      <c r="BH59" s="7">
        <v>7.3</v>
      </c>
      <c r="BI59" s="13">
        <v>1.0903</v>
      </c>
      <c r="BJ59" s="13">
        <v>1.5E-3</v>
      </c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">
      <c r="A60" s="13" t="s">
        <v>962</v>
      </c>
      <c r="B60" s="9" t="s">
        <v>968</v>
      </c>
      <c r="C60" s="11" t="s">
        <v>1029</v>
      </c>
      <c r="D60" s="10" t="str">
        <f t="shared" si="0"/>
        <v>Res_2009_7.5</v>
      </c>
      <c r="E60" s="134">
        <v>2009</v>
      </c>
      <c r="G60" s="22"/>
      <c r="H60" s="11"/>
      <c r="I60" s="10">
        <v>0</v>
      </c>
      <c r="J60" s="7">
        <v>7.5</v>
      </c>
      <c r="K60" s="13"/>
      <c r="L60" s="13"/>
      <c r="M60" s="13"/>
      <c r="N60" s="13"/>
      <c r="O60" s="13"/>
      <c r="P60" s="13"/>
      <c r="Q60" s="13"/>
      <c r="R60" s="7">
        <v>1.1399999999999999</v>
      </c>
      <c r="S60" s="13"/>
      <c r="T60" s="13"/>
      <c r="U60" s="7">
        <v>41</v>
      </c>
      <c r="V60" s="7">
        <v>32</v>
      </c>
      <c r="W60" s="7">
        <v>27</v>
      </c>
      <c r="X60" s="7">
        <v>0.5</v>
      </c>
      <c r="Y60" s="7">
        <v>2</v>
      </c>
      <c r="Z60" s="7"/>
      <c r="AA60" s="13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4">
        <v>4.6100000000000003</v>
      </c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 t="s">
        <v>1048</v>
      </c>
      <c r="BD60" s="13">
        <v>19084</v>
      </c>
      <c r="BE60" s="13">
        <v>2018</v>
      </c>
      <c r="BF60" s="13">
        <v>73.400000000000006</v>
      </c>
      <c r="BG60" s="13">
        <v>1.5</v>
      </c>
      <c r="BH60" s="7">
        <v>7.3</v>
      </c>
      <c r="BI60" s="13">
        <v>1.0810999999999999</v>
      </c>
      <c r="BJ60" s="13">
        <v>1.5E-3</v>
      </c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">
      <c r="A61" s="13" t="s">
        <v>962</v>
      </c>
      <c r="B61" s="9" t="s">
        <v>968</v>
      </c>
      <c r="C61" s="11" t="s">
        <v>1030</v>
      </c>
      <c r="D61" s="10" t="str">
        <f t="shared" si="0"/>
        <v>High_1959_7.5</v>
      </c>
      <c r="E61" s="134">
        <v>1959</v>
      </c>
      <c r="G61" s="22"/>
      <c r="H61" s="11"/>
      <c r="I61" s="10">
        <v>0</v>
      </c>
      <c r="J61" s="7">
        <v>7.5</v>
      </c>
      <c r="K61" s="13"/>
      <c r="L61" s="13"/>
      <c r="M61" s="13"/>
      <c r="N61" s="13"/>
      <c r="O61" s="13"/>
      <c r="P61" s="13"/>
      <c r="Q61" s="13"/>
      <c r="R61" s="7">
        <v>1.1399999999999999</v>
      </c>
      <c r="S61" s="13"/>
      <c r="T61" s="13"/>
      <c r="U61" s="7">
        <v>41</v>
      </c>
      <c r="V61" s="7">
        <v>32</v>
      </c>
      <c r="W61" s="7">
        <v>27</v>
      </c>
      <c r="X61" s="7">
        <v>0.5</v>
      </c>
      <c r="Y61" s="7">
        <v>2</v>
      </c>
      <c r="Z61" s="7"/>
      <c r="AA61" s="13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4">
        <v>2.95</v>
      </c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 t="s">
        <v>1048</v>
      </c>
      <c r="BD61" s="13">
        <v>19085</v>
      </c>
      <c r="BE61" s="13">
        <v>2018</v>
      </c>
      <c r="BF61" s="13">
        <v>-19.399999999999999</v>
      </c>
      <c r="BG61" s="13">
        <v>1.5</v>
      </c>
      <c r="BH61" s="7">
        <v>7.3</v>
      </c>
      <c r="BI61" s="13">
        <v>0.98170000000000002</v>
      </c>
      <c r="BJ61" s="13">
        <v>1.5E-3</v>
      </c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">
      <c r="A62" s="13" t="s">
        <v>962</v>
      </c>
      <c r="B62" s="9" t="s">
        <v>968</v>
      </c>
      <c r="C62" s="11" t="s">
        <v>1031</v>
      </c>
      <c r="D62" s="10" t="str">
        <f t="shared" si="0"/>
        <v>High_1961_7.5</v>
      </c>
      <c r="E62" s="134">
        <v>1961</v>
      </c>
      <c r="G62" s="22"/>
      <c r="H62" s="11"/>
      <c r="I62" s="10">
        <v>0</v>
      </c>
      <c r="J62" s="7">
        <v>7.5</v>
      </c>
      <c r="K62" s="13"/>
      <c r="L62" s="13"/>
      <c r="M62" s="13"/>
      <c r="N62" s="13"/>
      <c r="O62" s="13"/>
      <c r="P62" s="13"/>
      <c r="Q62" s="13"/>
      <c r="R62" s="7">
        <v>1.1399999999999999</v>
      </c>
      <c r="S62" s="13"/>
      <c r="T62" s="13"/>
      <c r="U62" s="7">
        <v>41</v>
      </c>
      <c r="V62" s="7">
        <v>32</v>
      </c>
      <c r="W62" s="7">
        <v>27</v>
      </c>
      <c r="X62" s="7">
        <v>0.5</v>
      </c>
      <c r="Y62" s="7">
        <v>2</v>
      </c>
      <c r="Z62" s="7"/>
      <c r="AA62" s="13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4">
        <v>3.15</v>
      </c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 t="s">
        <v>1048</v>
      </c>
      <c r="BD62" s="13">
        <v>19086</v>
      </c>
      <c r="BE62" s="13">
        <v>2018</v>
      </c>
      <c r="BF62" s="13">
        <v>0.2</v>
      </c>
      <c r="BG62" s="13">
        <v>1.6</v>
      </c>
      <c r="BH62" s="7">
        <v>7.3</v>
      </c>
      <c r="BI62" s="13">
        <v>1.0015000000000001</v>
      </c>
      <c r="BJ62" s="13">
        <v>1.6000000000000001E-3</v>
      </c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">
      <c r="A63" s="13" t="s">
        <v>962</v>
      </c>
      <c r="B63" s="9" t="s">
        <v>968</v>
      </c>
      <c r="C63" s="11" t="s">
        <v>1032</v>
      </c>
      <c r="D63" s="10" t="str">
        <f t="shared" si="0"/>
        <v>High_1967_7.5</v>
      </c>
      <c r="E63" s="134">
        <v>1967</v>
      </c>
      <c r="G63" s="22"/>
      <c r="H63" s="11"/>
      <c r="I63" s="10">
        <v>0</v>
      </c>
      <c r="J63" s="7">
        <v>7.5</v>
      </c>
      <c r="K63" s="13"/>
      <c r="L63" s="13"/>
      <c r="M63" s="13"/>
      <c r="N63" s="13"/>
      <c r="O63" s="13"/>
      <c r="P63" s="13"/>
      <c r="Q63" s="13"/>
      <c r="R63" s="7">
        <v>1.1399999999999999</v>
      </c>
      <c r="S63" s="13"/>
      <c r="T63" s="13"/>
      <c r="U63" s="7">
        <v>41</v>
      </c>
      <c r="V63" s="7">
        <v>32</v>
      </c>
      <c r="W63" s="7">
        <v>27</v>
      </c>
      <c r="X63" s="7">
        <v>0.5</v>
      </c>
      <c r="Y63" s="7">
        <v>2</v>
      </c>
      <c r="Z63" s="7"/>
      <c r="AA63" s="13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4">
        <v>3.31</v>
      </c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 t="s">
        <v>1048</v>
      </c>
      <c r="BD63" s="13">
        <v>19087</v>
      </c>
      <c r="BE63" s="13">
        <v>2018</v>
      </c>
      <c r="BF63" s="13">
        <v>143.4</v>
      </c>
      <c r="BG63" s="13">
        <v>1.7</v>
      </c>
      <c r="BH63" s="7">
        <v>7.3</v>
      </c>
      <c r="BI63" s="13">
        <v>1.1457999999999999</v>
      </c>
      <c r="BJ63" s="13">
        <v>1.6999999999999999E-3</v>
      </c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">
      <c r="A64" s="13" t="s">
        <v>962</v>
      </c>
      <c r="B64" s="9" t="s">
        <v>968</v>
      </c>
      <c r="C64" s="11" t="s">
        <v>1033</v>
      </c>
      <c r="D64" s="10" t="str">
        <f t="shared" si="0"/>
        <v>High_1971_7.5</v>
      </c>
      <c r="E64" s="134">
        <v>1971</v>
      </c>
      <c r="G64" s="22"/>
      <c r="H64" s="11"/>
      <c r="I64" s="10">
        <v>0</v>
      </c>
      <c r="J64" s="7">
        <v>7.5</v>
      </c>
      <c r="K64" s="13"/>
      <c r="L64" s="13"/>
      <c r="M64" s="13"/>
      <c r="N64" s="13"/>
      <c r="O64" s="13"/>
      <c r="P64" s="13"/>
      <c r="Q64" s="13"/>
      <c r="R64" s="7">
        <v>1.1399999999999999</v>
      </c>
      <c r="S64" s="13"/>
      <c r="T64" s="13"/>
      <c r="U64" s="7">
        <v>41</v>
      </c>
      <c r="V64" s="7">
        <v>32</v>
      </c>
      <c r="W64" s="7">
        <v>27</v>
      </c>
      <c r="X64" s="7">
        <v>0.5</v>
      </c>
      <c r="Y64" s="7">
        <v>2</v>
      </c>
      <c r="Z64" s="7"/>
      <c r="AA64" s="13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4">
        <v>3.52</v>
      </c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 t="s">
        <v>1048</v>
      </c>
      <c r="BD64" s="13">
        <v>19088</v>
      </c>
      <c r="BE64" s="13">
        <v>2018</v>
      </c>
      <c r="BF64" s="13">
        <v>205</v>
      </c>
      <c r="BG64" s="13">
        <v>1.7</v>
      </c>
      <c r="BH64" s="7">
        <v>7.3</v>
      </c>
      <c r="BI64" s="13">
        <v>1.2081</v>
      </c>
      <c r="BJ64" s="13">
        <v>1.6999999999999999E-3</v>
      </c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3" ht="14">
      <c r="A65" s="13" t="s">
        <v>962</v>
      </c>
      <c r="B65" s="9" t="s">
        <v>968</v>
      </c>
      <c r="C65" s="11" t="s">
        <v>1034</v>
      </c>
      <c r="D65" s="10" t="str">
        <f t="shared" si="0"/>
        <v>High_1975_7.5</v>
      </c>
      <c r="E65" s="134">
        <v>1975</v>
      </c>
      <c r="G65" s="22"/>
      <c r="H65" s="11"/>
      <c r="I65" s="10">
        <v>0</v>
      </c>
      <c r="J65" s="7">
        <v>7.5</v>
      </c>
      <c r="K65" s="13"/>
      <c r="L65" s="13"/>
      <c r="M65" s="13"/>
      <c r="N65" s="13"/>
      <c r="O65" s="13"/>
      <c r="P65" s="13"/>
      <c r="Q65" s="13"/>
      <c r="R65" s="7">
        <v>1.1399999999999999</v>
      </c>
      <c r="S65" s="13"/>
      <c r="T65" s="13"/>
      <c r="U65" s="7">
        <v>41</v>
      </c>
      <c r="V65" s="7">
        <v>32</v>
      </c>
      <c r="W65" s="7">
        <v>27</v>
      </c>
      <c r="X65" s="7">
        <v>0.5</v>
      </c>
      <c r="Y65" s="7">
        <v>2</v>
      </c>
      <c r="Z65" s="7"/>
      <c r="AA65" s="13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4">
        <v>3.59</v>
      </c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 t="s">
        <v>1048</v>
      </c>
      <c r="BD65" s="13">
        <v>19089</v>
      </c>
      <c r="BE65" s="13">
        <v>2018</v>
      </c>
      <c r="BF65" s="13">
        <v>204.9</v>
      </c>
      <c r="BG65" s="13">
        <v>2.1</v>
      </c>
      <c r="BH65" s="7">
        <v>7.3</v>
      </c>
      <c r="BI65" s="13">
        <v>1.2084999999999999</v>
      </c>
      <c r="BJ65" s="13">
        <v>2.0999999999999999E-3</v>
      </c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3" ht="14">
      <c r="A66" s="13" t="s">
        <v>962</v>
      </c>
      <c r="B66" s="9" t="s">
        <v>968</v>
      </c>
      <c r="C66" s="11" t="s">
        <v>1035</v>
      </c>
      <c r="D66" s="10" t="str">
        <f t="shared" si="0"/>
        <v>High_1980_7.5</v>
      </c>
      <c r="E66" s="134">
        <v>1980</v>
      </c>
      <c r="G66" s="22"/>
      <c r="H66" s="11"/>
      <c r="I66" s="10">
        <v>0</v>
      </c>
      <c r="J66" s="7">
        <v>7.5</v>
      </c>
      <c r="K66" s="13"/>
      <c r="L66" s="13"/>
      <c r="M66" s="13"/>
      <c r="N66" s="13"/>
      <c r="O66" s="13"/>
      <c r="P66" s="13"/>
      <c r="Q66" s="13"/>
      <c r="R66" s="7">
        <v>1.1399999999999999</v>
      </c>
      <c r="S66" s="13"/>
      <c r="T66" s="13"/>
      <c r="U66" s="7">
        <v>41</v>
      </c>
      <c r="V66" s="7">
        <v>32</v>
      </c>
      <c r="W66" s="7">
        <v>27</v>
      </c>
      <c r="X66" s="7">
        <v>0.5</v>
      </c>
      <c r="Y66" s="7">
        <v>2</v>
      </c>
      <c r="Z66" s="7"/>
      <c r="AA66" s="13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4">
        <v>3.68</v>
      </c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 t="s">
        <v>1048</v>
      </c>
      <c r="BD66" s="13">
        <v>19090</v>
      </c>
      <c r="BE66" s="13">
        <v>2018</v>
      </c>
      <c r="BF66" s="13">
        <v>196.6</v>
      </c>
      <c r="BG66" s="13">
        <v>1.7</v>
      </c>
      <c r="BH66" s="7">
        <v>7.3</v>
      </c>
      <c r="BI66" s="13">
        <v>1.2010000000000001</v>
      </c>
      <c r="BJ66" s="13">
        <v>1.6999999999999999E-3</v>
      </c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3" ht="14">
      <c r="A67" s="13" t="s">
        <v>962</v>
      </c>
      <c r="B67" s="9" t="s">
        <v>968</v>
      </c>
      <c r="C67" s="11" t="s">
        <v>1036</v>
      </c>
      <c r="D67" s="10" t="str">
        <f t="shared" si="0"/>
        <v>High_1986_7.5</v>
      </c>
      <c r="E67" s="134">
        <v>1986</v>
      </c>
      <c r="G67" s="22"/>
      <c r="H67" s="11"/>
      <c r="I67" s="10">
        <v>0</v>
      </c>
      <c r="J67" s="7">
        <v>7.5</v>
      </c>
      <c r="K67" s="13"/>
      <c r="L67" s="13"/>
      <c r="M67" s="13"/>
      <c r="N67" s="13"/>
      <c r="O67" s="13"/>
      <c r="P67" s="13"/>
      <c r="Q67" s="13"/>
      <c r="R67" s="7">
        <v>1.1399999999999999</v>
      </c>
      <c r="S67" s="13"/>
      <c r="T67" s="13"/>
      <c r="U67" s="7">
        <v>41</v>
      </c>
      <c r="V67" s="7">
        <v>32</v>
      </c>
      <c r="W67" s="7">
        <v>27</v>
      </c>
      <c r="X67" s="7">
        <v>0.5</v>
      </c>
      <c r="Y67" s="7">
        <v>2</v>
      </c>
      <c r="Z67" s="7"/>
      <c r="AA67" s="13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4">
        <v>3.66</v>
      </c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 t="s">
        <v>1048</v>
      </c>
      <c r="BD67" s="13">
        <v>19091</v>
      </c>
      <c r="BE67" s="13">
        <v>2018</v>
      </c>
      <c r="BF67" s="13">
        <v>163.80000000000001</v>
      </c>
      <c r="BG67" s="13">
        <v>1.8</v>
      </c>
      <c r="BH67" s="7">
        <v>7.3</v>
      </c>
      <c r="BI67" s="13">
        <v>1.1689000000000001</v>
      </c>
      <c r="BJ67" s="13">
        <v>1.8E-3</v>
      </c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3" ht="14">
      <c r="A68" s="13" t="s">
        <v>962</v>
      </c>
      <c r="B68" s="9" t="s">
        <v>968</v>
      </c>
      <c r="C68" s="11" t="s">
        <v>1037</v>
      </c>
      <c r="D68" s="10" t="str">
        <f t="shared" si="0"/>
        <v>High_1991_7.5</v>
      </c>
      <c r="E68" s="134">
        <v>1991</v>
      </c>
      <c r="G68" s="22"/>
      <c r="H68" s="11"/>
      <c r="I68" s="10">
        <v>0</v>
      </c>
      <c r="J68" s="7">
        <v>7.5</v>
      </c>
      <c r="K68" s="13"/>
      <c r="L68" s="13"/>
      <c r="M68" s="13"/>
      <c r="N68" s="13"/>
      <c r="O68" s="13"/>
      <c r="P68" s="13"/>
      <c r="Q68" s="13"/>
      <c r="R68" s="7">
        <v>1.1399999999999999</v>
      </c>
      <c r="S68" s="13"/>
      <c r="T68" s="13"/>
      <c r="U68" s="7">
        <v>41</v>
      </c>
      <c r="V68" s="7">
        <v>32</v>
      </c>
      <c r="W68" s="7">
        <v>27</v>
      </c>
      <c r="X68" s="7">
        <v>0.5</v>
      </c>
      <c r="Y68" s="7">
        <v>2</v>
      </c>
      <c r="Z68" s="7"/>
      <c r="AA68" s="13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4">
        <v>3.66</v>
      </c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 t="s">
        <v>1048</v>
      </c>
      <c r="BD68" s="13">
        <v>19092</v>
      </c>
      <c r="BE68" s="13">
        <v>2018</v>
      </c>
      <c r="BF68" s="13">
        <v>143.69999999999999</v>
      </c>
      <c r="BG68" s="13">
        <v>1.6</v>
      </c>
      <c r="BH68" s="7">
        <v>7.3</v>
      </c>
      <c r="BI68" s="13">
        <v>1.1494</v>
      </c>
      <c r="BJ68" s="13">
        <v>1.6000000000000001E-3</v>
      </c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3" ht="14">
      <c r="A69" s="13" t="s">
        <v>962</v>
      </c>
      <c r="B69" s="9" t="s">
        <v>968</v>
      </c>
      <c r="C69" s="11" t="s">
        <v>1038</v>
      </c>
      <c r="D69" s="10" t="str">
        <f t="shared" ref="D69:E72" si="1">C69&amp;"_7.5"</f>
        <v>High_1997_7.5</v>
      </c>
      <c r="E69" s="134">
        <v>1997</v>
      </c>
      <c r="G69" s="22"/>
      <c r="H69" s="11"/>
      <c r="I69" s="10">
        <v>0</v>
      </c>
      <c r="J69" s="7">
        <v>7.5</v>
      </c>
      <c r="K69" s="13"/>
      <c r="L69" s="13"/>
      <c r="M69" s="13"/>
      <c r="N69" s="13"/>
      <c r="O69" s="13"/>
      <c r="P69" s="13"/>
      <c r="Q69" s="13"/>
      <c r="R69" s="7">
        <v>1.1399999999999999</v>
      </c>
      <c r="S69" s="13"/>
      <c r="T69" s="13"/>
      <c r="U69" s="7">
        <v>41</v>
      </c>
      <c r="V69" s="7">
        <v>32</v>
      </c>
      <c r="W69" s="7">
        <v>27</v>
      </c>
      <c r="X69" s="7">
        <v>0.5</v>
      </c>
      <c r="Y69" s="7">
        <v>2</v>
      </c>
      <c r="Z69" s="7"/>
      <c r="AA69" s="13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4">
        <v>4.01</v>
      </c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 t="s">
        <v>1048</v>
      </c>
      <c r="BD69" s="13">
        <v>19093</v>
      </c>
      <c r="BE69" s="13">
        <v>2018</v>
      </c>
      <c r="BF69" s="13">
        <v>114.4</v>
      </c>
      <c r="BG69" s="13">
        <v>1.8</v>
      </c>
      <c r="BH69" s="7">
        <v>7.3</v>
      </c>
      <c r="BI69" s="13">
        <v>1.1208</v>
      </c>
      <c r="BJ69" s="13">
        <v>1.8E-3</v>
      </c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3" ht="14">
      <c r="A70" s="13" t="s">
        <v>962</v>
      </c>
      <c r="B70" s="9" t="s">
        <v>968</v>
      </c>
      <c r="C70" s="11" t="s">
        <v>1039</v>
      </c>
      <c r="D70" s="10" t="str">
        <f t="shared" si="1"/>
        <v>High_2002_7.5</v>
      </c>
      <c r="E70" s="134">
        <v>2002</v>
      </c>
      <c r="G70" s="22"/>
      <c r="H70" s="11"/>
      <c r="I70" s="10">
        <v>0</v>
      </c>
      <c r="J70" s="7">
        <v>7.5</v>
      </c>
      <c r="K70" s="13"/>
      <c r="L70" s="13"/>
      <c r="M70" s="13"/>
      <c r="N70" s="13"/>
      <c r="O70" s="13"/>
      <c r="P70" s="13"/>
      <c r="Q70" s="13"/>
      <c r="R70" s="7">
        <v>1.1399999999999999</v>
      </c>
      <c r="S70" s="13"/>
      <c r="T70" s="13"/>
      <c r="U70" s="7">
        <v>41</v>
      </c>
      <c r="V70" s="7">
        <v>32</v>
      </c>
      <c r="W70" s="7">
        <v>27</v>
      </c>
      <c r="X70" s="7">
        <v>0.5</v>
      </c>
      <c r="Y70" s="7">
        <v>2</v>
      </c>
      <c r="Z70" s="7"/>
      <c r="AA70" s="13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4">
        <v>4</v>
      </c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 t="s">
        <v>1048</v>
      </c>
      <c r="BD70" s="13">
        <v>19094</v>
      </c>
      <c r="BE70" s="13">
        <v>2018</v>
      </c>
      <c r="BF70" s="13">
        <v>91.6</v>
      </c>
      <c r="BG70" s="13">
        <v>1.7</v>
      </c>
      <c r="BH70" s="7">
        <v>7.3</v>
      </c>
      <c r="BI70" s="13">
        <v>1.0985</v>
      </c>
      <c r="BJ70" s="13">
        <v>1.6999999999999999E-3</v>
      </c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3" ht="14">
      <c r="A71" s="13" t="s">
        <v>962</v>
      </c>
      <c r="B71" s="9" t="s">
        <v>968</v>
      </c>
      <c r="C71" s="11" t="s">
        <v>1040</v>
      </c>
      <c r="D71" s="10" t="str">
        <f t="shared" si="1"/>
        <v>High_2006_7.5</v>
      </c>
      <c r="E71" s="134">
        <v>2006</v>
      </c>
      <c r="G71" s="22"/>
      <c r="H71" s="11"/>
      <c r="I71" s="10">
        <v>0</v>
      </c>
      <c r="J71" s="7">
        <v>7.5</v>
      </c>
      <c r="K71" s="13"/>
      <c r="L71" s="13"/>
      <c r="M71" s="13"/>
      <c r="N71" s="13"/>
      <c r="O71" s="13"/>
      <c r="P71" s="13"/>
      <c r="Q71" s="13"/>
      <c r="R71" s="7">
        <v>1.1399999999999999</v>
      </c>
      <c r="S71" s="13"/>
      <c r="T71" s="13"/>
      <c r="U71" s="7">
        <v>41</v>
      </c>
      <c r="V71" s="7">
        <v>32</v>
      </c>
      <c r="W71" s="7">
        <v>27</v>
      </c>
      <c r="X71" s="7">
        <v>0.5</v>
      </c>
      <c r="Y71" s="7">
        <v>2</v>
      </c>
      <c r="Z71" s="7"/>
      <c r="AA71" s="13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4">
        <v>3.94</v>
      </c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 t="s">
        <v>1048</v>
      </c>
      <c r="BD71" s="13">
        <v>19095</v>
      </c>
      <c r="BE71" s="13">
        <v>2018</v>
      </c>
      <c r="BF71" s="13">
        <v>82.6</v>
      </c>
      <c r="BG71" s="13">
        <v>1.6</v>
      </c>
      <c r="BH71" s="7">
        <v>7.3</v>
      </c>
      <c r="BI71" s="13">
        <v>1.0900000000000001</v>
      </c>
      <c r="BJ71" s="13">
        <v>1.6000000000000001E-3</v>
      </c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3" ht="14">
      <c r="A72" s="13" t="s">
        <v>962</v>
      </c>
      <c r="B72" s="9" t="s">
        <v>968</v>
      </c>
      <c r="C72" s="11" t="s">
        <v>1041</v>
      </c>
      <c r="D72" s="10" t="str">
        <f t="shared" si="1"/>
        <v>High_2009_7.5</v>
      </c>
      <c r="E72" s="134">
        <v>2009</v>
      </c>
      <c r="G72" s="22"/>
      <c r="H72" s="11"/>
      <c r="I72" s="10">
        <v>0</v>
      </c>
      <c r="J72" s="7">
        <v>7.5</v>
      </c>
      <c r="K72" s="13"/>
      <c r="L72" s="13"/>
      <c r="M72" s="13"/>
      <c r="N72" s="13"/>
      <c r="O72" s="13"/>
      <c r="P72" s="13"/>
      <c r="Q72" s="13"/>
      <c r="R72" s="7">
        <v>1.1399999999999999</v>
      </c>
      <c r="S72" s="13"/>
      <c r="T72" s="13"/>
      <c r="U72" s="7">
        <v>41</v>
      </c>
      <c r="V72" s="7">
        <v>32</v>
      </c>
      <c r="W72" s="7">
        <v>27</v>
      </c>
      <c r="X72" s="7">
        <v>0.5</v>
      </c>
      <c r="Y72" s="7">
        <v>2</v>
      </c>
      <c r="Z72" s="7"/>
      <c r="AA72" s="13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4">
        <v>4.3600000000000003</v>
      </c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 t="s">
        <v>1048</v>
      </c>
      <c r="BD72" s="13">
        <v>19096</v>
      </c>
      <c r="BE72" s="13">
        <v>2018</v>
      </c>
      <c r="BF72" s="13">
        <v>74.3</v>
      </c>
      <c r="BG72" s="13">
        <v>1.6</v>
      </c>
      <c r="BH72" s="7">
        <v>7.3</v>
      </c>
      <c r="BI72" s="13">
        <v>1.0820000000000001</v>
      </c>
      <c r="BJ72" s="13">
        <v>1.6000000000000001E-3</v>
      </c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3" ht="14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3"/>
      <c r="AG73" s="17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7"/>
      <c r="AT73" s="17"/>
      <c r="AU73" s="1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E73" s="13"/>
      <c r="DF73" s="13"/>
      <c r="DG73" s="17"/>
      <c r="DH73" s="13"/>
      <c r="DI73" s="13"/>
    </row>
    <row r="74" spans="1:113" ht="14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3"/>
      <c r="AG74" s="17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7"/>
      <c r="AT74" s="17"/>
      <c r="AU74" s="1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E74" s="13"/>
      <c r="DF74" s="13"/>
      <c r="DG74" s="17"/>
      <c r="DH74" s="13"/>
      <c r="DI74" s="13"/>
    </row>
    <row r="75" spans="1:113" ht="14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3"/>
      <c r="AG75" s="17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7"/>
      <c r="AT75" s="17"/>
      <c r="AU75" s="1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E75" s="13"/>
      <c r="DF75" s="13"/>
      <c r="DG75" s="17"/>
      <c r="DH75" s="13"/>
      <c r="DI75" s="13"/>
    </row>
    <row r="76" spans="1:113" ht="14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3"/>
      <c r="AG76" s="17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7"/>
      <c r="AT76" s="17"/>
      <c r="AU76" s="1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E76" s="13"/>
      <c r="DF76" s="13"/>
      <c r="DG76" s="17"/>
      <c r="DH76" s="13"/>
      <c r="DI76" s="13"/>
    </row>
    <row r="77" spans="1:113" ht="14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3"/>
      <c r="AG77" s="17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7"/>
      <c r="AT77" s="17"/>
      <c r="AU77" s="1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E77" s="13"/>
      <c r="DF77" s="13"/>
      <c r="DG77" s="17"/>
      <c r="DH77" s="13"/>
      <c r="DI77" s="13"/>
    </row>
    <row r="78" spans="1:113" ht="14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3"/>
      <c r="AG78" s="17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7"/>
      <c r="AT78" s="17"/>
      <c r="AU78" s="1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E78" s="13"/>
      <c r="DF78" s="13"/>
      <c r="DG78" s="17"/>
      <c r="DH78" s="13"/>
      <c r="DI78" s="13"/>
    </row>
    <row r="79" spans="1:113" ht="14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3"/>
      <c r="AG79" s="17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7"/>
      <c r="AT79" s="17"/>
      <c r="AU79" s="1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E79" s="13"/>
      <c r="DF79" s="13"/>
      <c r="DG79" s="17"/>
      <c r="DH79" s="13"/>
      <c r="DI79" s="13"/>
    </row>
    <row r="80" spans="1:113" ht="14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3"/>
      <c r="AG80" s="17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7"/>
      <c r="AT80" s="17"/>
      <c r="AU80" s="1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E80" s="13"/>
      <c r="DF80" s="13"/>
      <c r="DG80" s="17"/>
      <c r="DH80" s="13"/>
      <c r="DI80" s="13"/>
    </row>
    <row r="81" spans="1:113" ht="14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3"/>
      <c r="AG81" s="17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7"/>
      <c r="AT81" s="17"/>
      <c r="AU81" s="1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E81" s="13"/>
      <c r="DF81" s="13"/>
      <c r="DG81" s="17"/>
      <c r="DH81" s="13"/>
      <c r="DI81" s="13"/>
    </row>
    <row r="82" spans="1:113" ht="14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3"/>
      <c r="AG82" s="17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7"/>
      <c r="AT82" s="17"/>
      <c r="AU82" s="1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E82" s="13"/>
      <c r="DF82" s="13"/>
      <c r="DG82" s="17"/>
      <c r="DH82" s="13"/>
      <c r="DI82" s="13"/>
    </row>
    <row r="83" spans="1:113" ht="14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3"/>
      <c r="AG83" s="17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7"/>
      <c r="AT83" s="17"/>
      <c r="AU83" s="1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E83" s="13"/>
      <c r="DF83" s="13"/>
      <c r="DG83" s="17"/>
      <c r="DH83" s="13"/>
      <c r="DI83" s="13"/>
    </row>
    <row r="84" spans="1:113" ht="14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3"/>
      <c r="AG84" s="17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7"/>
      <c r="AT84" s="17"/>
      <c r="AU84" s="1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E84" s="13"/>
      <c r="DF84" s="13"/>
      <c r="DG84" s="17"/>
      <c r="DH84" s="13"/>
      <c r="DI84" s="13"/>
    </row>
    <row r="85" spans="1:113" ht="14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3"/>
      <c r="AG85" s="17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7"/>
      <c r="AT85" s="17"/>
      <c r="AU85" s="1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E85" s="13"/>
      <c r="DF85" s="13"/>
      <c r="DG85" s="17"/>
      <c r="DH85" s="13"/>
      <c r="DI85" s="13"/>
    </row>
    <row r="86" spans="1:113" ht="14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3"/>
      <c r="AG86" s="17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7"/>
      <c r="AT86" s="17"/>
      <c r="AU86" s="1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E86" s="13"/>
      <c r="DF86" s="13"/>
      <c r="DG86" s="17"/>
      <c r="DH86" s="13"/>
      <c r="DI86" s="13"/>
    </row>
    <row r="87" spans="1:113" ht="14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3"/>
      <c r="AG87" s="17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7"/>
      <c r="AT87" s="17"/>
      <c r="AU87" s="1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E87" s="13"/>
      <c r="DF87" s="13"/>
      <c r="DG87" s="17"/>
      <c r="DH87" s="13"/>
      <c r="DI87" s="13"/>
    </row>
    <row r="88" spans="1:113" ht="14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3"/>
      <c r="AG88" s="17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7"/>
      <c r="AT88" s="17"/>
      <c r="AU88" s="1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E88" s="13"/>
      <c r="DF88" s="13"/>
      <c r="DG88" s="17"/>
      <c r="DH88" s="13"/>
      <c r="DI88" s="13"/>
    </row>
    <row r="89" spans="1:113" ht="14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3"/>
      <c r="AG89" s="17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7"/>
      <c r="AT89" s="17"/>
      <c r="AU89" s="1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E89" s="13"/>
      <c r="DF89" s="13"/>
      <c r="DG89" s="17"/>
      <c r="DH89" s="13"/>
      <c r="DI89" s="13"/>
    </row>
    <row r="90" spans="1:113" ht="14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3"/>
      <c r="AG90" s="17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7"/>
      <c r="AT90" s="17"/>
      <c r="AU90" s="1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E90" s="13"/>
      <c r="DF90" s="13"/>
      <c r="DG90" s="17"/>
      <c r="DH90" s="13"/>
      <c r="DI90" s="13"/>
    </row>
    <row r="91" spans="1:113" ht="14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3"/>
      <c r="AG91" s="17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7"/>
      <c r="AT91" s="17"/>
      <c r="AU91" s="1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E91" s="13"/>
      <c r="DF91" s="13"/>
      <c r="DG91" s="17"/>
      <c r="DH91" s="13"/>
      <c r="DI91" s="13"/>
    </row>
    <row r="92" spans="1:113" ht="14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3"/>
      <c r="AG92" s="17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7"/>
      <c r="AT92" s="17"/>
      <c r="AU92" s="1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E92" s="13"/>
      <c r="DF92" s="13"/>
      <c r="DG92" s="17"/>
      <c r="DH92" s="13"/>
      <c r="DI92" s="13"/>
    </row>
    <row r="93" spans="1:113" ht="14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3"/>
      <c r="AG93" s="17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7"/>
      <c r="AT93" s="17"/>
      <c r="AU93" s="1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E93" s="13"/>
      <c r="DF93" s="13"/>
      <c r="DG93" s="17"/>
      <c r="DH93" s="13"/>
      <c r="DI93" s="13"/>
    </row>
    <row r="94" spans="1:113" ht="14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3"/>
      <c r="AG94" s="17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7"/>
      <c r="AT94" s="17"/>
      <c r="AU94" s="1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E94" s="13"/>
      <c r="DF94" s="13"/>
      <c r="DG94" s="17"/>
      <c r="DH94" s="13"/>
      <c r="DI94" s="13"/>
    </row>
    <row r="95" spans="1:113" ht="14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3"/>
      <c r="AG95" s="17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7"/>
      <c r="AT95" s="17"/>
      <c r="AU95" s="1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E95" s="13"/>
      <c r="DF95" s="13"/>
      <c r="DG95" s="17"/>
      <c r="DH95" s="13"/>
      <c r="DI95" s="13"/>
    </row>
    <row r="96" spans="1:113" ht="14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3"/>
      <c r="AG96" s="17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7"/>
      <c r="AT96" s="17"/>
      <c r="AU96" s="1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E96" s="13"/>
      <c r="DF96" s="13"/>
      <c r="DG96" s="17"/>
      <c r="DH96" s="13"/>
      <c r="DI96" s="13"/>
    </row>
    <row r="97" spans="1:113" ht="14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3"/>
      <c r="AG97" s="17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7"/>
      <c r="AT97" s="17"/>
      <c r="AU97" s="1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E97" s="13"/>
      <c r="DF97" s="13"/>
      <c r="DG97" s="17"/>
      <c r="DH97" s="13"/>
      <c r="DI97" s="13"/>
    </row>
    <row r="98" spans="1:113" ht="14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7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7"/>
      <c r="AT98" s="17"/>
      <c r="AU98" s="1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E98" s="13"/>
      <c r="DF98" s="13"/>
      <c r="DG98" s="17"/>
      <c r="DH98" s="13"/>
      <c r="DI98" s="13"/>
    </row>
    <row r="99" spans="1:113" ht="14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7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7"/>
      <c r="AT99" s="17"/>
      <c r="AU99" s="1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E99" s="13"/>
      <c r="DF99" s="13"/>
      <c r="DG99" s="17"/>
      <c r="DH99" s="13"/>
      <c r="DI99" s="13"/>
    </row>
    <row r="100" spans="1:113" ht="14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7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7"/>
      <c r="AT100" s="17"/>
      <c r="AU100" s="1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E100" s="13"/>
      <c r="DF100" s="13"/>
      <c r="DG100" s="17"/>
      <c r="DH100" s="13"/>
      <c r="DI100" s="13"/>
    </row>
    <row r="101" spans="1:113" ht="14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7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7"/>
      <c r="AT101" s="17"/>
      <c r="AU101" s="1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E101" s="13"/>
      <c r="DF101" s="13"/>
      <c r="DG101" s="17"/>
      <c r="DH101" s="13"/>
      <c r="DI101" s="13"/>
    </row>
    <row r="102" spans="1:113" ht="14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7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7"/>
      <c r="AT102" s="17"/>
      <c r="AU102" s="1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E102" s="13"/>
      <c r="DF102" s="13"/>
      <c r="DG102" s="17"/>
      <c r="DH102" s="13"/>
      <c r="DI102" s="13"/>
    </row>
    <row r="103" spans="1:113" ht="14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7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7"/>
      <c r="AT103" s="17"/>
      <c r="AU103" s="1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E103" s="13"/>
      <c r="DF103" s="13"/>
      <c r="DG103" s="17"/>
      <c r="DH103" s="13"/>
      <c r="DI103" s="13"/>
    </row>
    <row r="104" spans="1:113" ht="14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7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7"/>
      <c r="AT104" s="17"/>
      <c r="AU104" s="1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E104" s="13"/>
      <c r="DF104" s="13"/>
      <c r="DG104" s="17"/>
      <c r="DH104" s="13"/>
      <c r="DI104" s="13"/>
    </row>
    <row r="105" spans="1:113" ht="14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7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7"/>
      <c r="AT105" s="17"/>
      <c r="AU105" s="1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E105" s="13"/>
      <c r="DF105" s="13"/>
      <c r="DG105" s="17"/>
      <c r="DH105" s="13"/>
      <c r="DI105" s="13"/>
    </row>
    <row r="106" spans="1:113" ht="14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7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7"/>
      <c r="AT106" s="17"/>
      <c r="AU106" s="1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E106" s="13"/>
      <c r="DF106" s="13"/>
      <c r="DG106" s="17"/>
      <c r="DH106" s="13"/>
      <c r="DI106" s="13"/>
    </row>
    <row r="107" spans="1:113" ht="14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7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7"/>
      <c r="AT107" s="17"/>
      <c r="AU107" s="1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E107" s="13"/>
      <c r="DF107" s="13"/>
      <c r="DG107" s="17"/>
      <c r="DH107" s="13"/>
      <c r="DI107" s="13"/>
    </row>
    <row r="108" spans="1:113" ht="14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7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7"/>
      <c r="AT108" s="17"/>
      <c r="AU108" s="1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E108" s="13"/>
      <c r="DF108" s="13"/>
      <c r="DG108" s="17"/>
      <c r="DH108" s="13"/>
      <c r="DI108" s="13"/>
    </row>
    <row r="109" spans="1:113" ht="14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7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7"/>
      <c r="AT109" s="17"/>
      <c r="AU109" s="1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E109" s="13"/>
      <c r="DF109" s="13"/>
      <c r="DG109" s="17"/>
      <c r="DH109" s="13"/>
      <c r="DI109" s="13"/>
    </row>
    <row r="110" spans="1:113" ht="14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7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7"/>
      <c r="AT110" s="17"/>
      <c r="AU110" s="1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E110" s="13"/>
      <c r="DF110" s="13"/>
      <c r="DG110" s="17"/>
      <c r="DH110" s="13"/>
      <c r="DI110" s="13"/>
    </row>
    <row r="111" spans="1:113" ht="14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7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7"/>
      <c r="AT111" s="17"/>
      <c r="AU111" s="1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E111" s="13"/>
      <c r="DF111" s="13"/>
      <c r="DG111" s="17"/>
      <c r="DH111" s="13"/>
      <c r="DI111" s="13"/>
    </row>
    <row r="112" spans="1:113" ht="14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7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7"/>
      <c r="AT112" s="17"/>
      <c r="AU112" s="1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E112" s="13"/>
      <c r="DF112" s="13"/>
      <c r="DG112" s="17"/>
      <c r="DH112" s="13"/>
      <c r="DI112" s="13"/>
    </row>
    <row r="113" spans="1:113" ht="14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7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7"/>
      <c r="AT113" s="17"/>
      <c r="AU113" s="1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E113" s="13"/>
      <c r="DF113" s="13"/>
      <c r="DG113" s="17"/>
      <c r="DH113" s="13"/>
      <c r="DI113" s="13"/>
    </row>
    <row r="114" spans="1:113" ht="14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7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7"/>
      <c r="AT114" s="17"/>
      <c r="AU114" s="1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E114" s="13"/>
      <c r="DF114" s="13"/>
      <c r="DG114" s="17"/>
      <c r="DH114" s="13"/>
      <c r="DI114" s="13"/>
    </row>
    <row r="115" spans="1:113" ht="14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7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7"/>
      <c r="AT115" s="17"/>
      <c r="AU115" s="1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E115" s="13"/>
      <c r="DF115" s="13"/>
      <c r="DG115" s="17"/>
      <c r="DH115" s="13"/>
      <c r="DI115" s="13"/>
    </row>
    <row r="116" spans="1:113" ht="14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7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7"/>
      <c r="AT116" s="17"/>
      <c r="AU116" s="1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E116" s="13"/>
      <c r="DF116" s="13"/>
      <c r="DG116" s="17"/>
      <c r="DH116" s="13"/>
      <c r="DI116" s="13"/>
    </row>
    <row r="117" spans="1:113" ht="14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7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7"/>
      <c r="AT117" s="17"/>
      <c r="AU117" s="1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E117" s="13"/>
      <c r="DF117" s="13"/>
      <c r="DG117" s="17"/>
      <c r="DH117" s="13"/>
      <c r="DI117" s="13"/>
    </row>
    <row r="118" spans="1:113" ht="14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7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7"/>
      <c r="AT118" s="17"/>
      <c r="AU118" s="1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E118" s="13"/>
      <c r="DF118" s="13"/>
      <c r="DG118" s="17"/>
      <c r="DH118" s="13"/>
      <c r="DI118" s="13"/>
    </row>
    <row r="119" spans="1:113" ht="14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7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7"/>
      <c r="AT119" s="17"/>
      <c r="AU119" s="1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E119" s="13"/>
      <c r="DF119" s="13"/>
      <c r="DG119" s="17"/>
      <c r="DH119" s="13"/>
      <c r="DI119" s="13"/>
    </row>
    <row r="120" spans="1:113" ht="14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7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7"/>
      <c r="AT120" s="17"/>
      <c r="AU120" s="1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E120" s="13"/>
      <c r="DF120" s="13"/>
      <c r="DG120" s="17"/>
      <c r="DH120" s="13"/>
      <c r="DI120" s="13"/>
    </row>
    <row r="121" spans="1:113" ht="14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7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7"/>
      <c r="AT121" s="17"/>
      <c r="AU121" s="1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E121" s="13"/>
      <c r="DF121" s="13"/>
      <c r="DG121" s="17"/>
      <c r="DH121" s="13"/>
      <c r="DI121" s="13"/>
    </row>
    <row r="122" spans="1:113" ht="14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7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7"/>
      <c r="AT122" s="17"/>
      <c r="AU122" s="1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E122" s="13"/>
      <c r="DF122" s="13"/>
      <c r="DG122" s="17"/>
      <c r="DH122" s="13"/>
      <c r="DI122" s="13"/>
    </row>
    <row r="123" spans="1:113" ht="14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7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7"/>
      <c r="AT123" s="17"/>
      <c r="AU123" s="1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E123" s="13"/>
      <c r="DF123" s="13"/>
      <c r="DG123" s="17"/>
      <c r="DH123" s="13"/>
      <c r="DI123" s="13"/>
    </row>
    <row r="124" spans="1:113" ht="14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7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7"/>
      <c r="AT124" s="17"/>
      <c r="AU124" s="1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E124" s="13"/>
      <c r="DF124" s="13"/>
      <c r="DG124" s="17"/>
      <c r="DH124" s="13"/>
      <c r="DI124" s="13"/>
    </row>
    <row r="125" spans="1:113" ht="14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7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7"/>
      <c r="AT125" s="17"/>
      <c r="AU125" s="1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E125" s="13"/>
      <c r="DF125" s="13"/>
      <c r="DG125" s="17"/>
      <c r="DH125" s="13"/>
      <c r="DI125" s="13"/>
    </row>
    <row r="126" spans="1:113" ht="14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7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7"/>
      <c r="AT126" s="17"/>
      <c r="AU126" s="1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E126" s="13"/>
      <c r="DF126" s="13"/>
      <c r="DG126" s="17"/>
      <c r="DH126" s="13"/>
      <c r="DI126" s="13"/>
    </row>
    <row r="127" spans="1:113" ht="14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7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7"/>
      <c r="AT127" s="17"/>
      <c r="AU127" s="1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E127" s="13"/>
      <c r="DF127" s="13"/>
      <c r="DG127" s="17"/>
      <c r="DH127" s="13"/>
      <c r="DI127" s="13"/>
    </row>
    <row r="128" spans="1:113" ht="14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7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7"/>
      <c r="AT128" s="17"/>
      <c r="AU128" s="1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E128" s="13"/>
      <c r="DF128" s="13"/>
      <c r="DG128" s="17"/>
      <c r="DH128" s="13"/>
      <c r="DI128" s="13"/>
    </row>
    <row r="129" spans="1:113" ht="14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7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7"/>
      <c r="AT129" s="17"/>
      <c r="AU129" s="1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E129" s="13"/>
      <c r="DF129" s="13"/>
      <c r="DG129" s="17"/>
      <c r="DH129" s="13"/>
      <c r="DI129" s="13"/>
    </row>
    <row r="130" spans="1:113" ht="14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7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7"/>
      <c r="AT130" s="17"/>
      <c r="AU130" s="1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E130" s="13"/>
      <c r="DF130" s="13"/>
      <c r="DG130" s="17"/>
      <c r="DH130" s="13"/>
      <c r="DI130" s="13"/>
    </row>
    <row r="131" spans="1:113" ht="14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7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7"/>
      <c r="AT131" s="17"/>
      <c r="AU131" s="1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E131" s="13"/>
      <c r="DF131" s="13"/>
      <c r="DG131" s="17"/>
      <c r="DH131" s="13"/>
      <c r="DI131" s="13"/>
    </row>
    <row r="132" spans="1:113" ht="14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7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7"/>
      <c r="AT132" s="17"/>
      <c r="AU132" s="1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E132" s="13"/>
      <c r="DF132" s="13"/>
      <c r="DG132" s="17"/>
      <c r="DH132" s="13"/>
      <c r="DI132" s="13"/>
    </row>
    <row r="133" spans="1:113" ht="14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7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7"/>
      <c r="AT133" s="17"/>
      <c r="AU133" s="1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E133" s="13"/>
      <c r="DF133" s="13"/>
      <c r="DG133" s="17"/>
      <c r="DH133" s="13"/>
      <c r="DI133" s="13"/>
    </row>
    <row r="134" spans="1:113" ht="14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7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7"/>
      <c r="AT134" s="17"/>
      <c r="AU134" s="1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E134" s="13"/>
      <c r="DF134" s="13"/>
      <c r="DG134" s="17"/>
      <c r="DH134" s="13"/>
      <c r="DI134" s="13"/>
    </row>
    <row r="135" spans="1:113" ht="14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7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7"/>
      <c r="AT135" s="17"/>
      <c r="AU135" s="1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E135" s="13"/>
      <c r="DF135" s="13"/>
      <c r="DG135" s="17"/>
      <c r="DH135" s="13"/>
      <c r="DI135" s="13"/>
    </row>
    <row r="136" spans="1:113" ht="14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7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7"/>
      <c r="AT136" s="17"/>
      <c r="AU136" s="1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E136" s="13"/>
      <c r="DF136" s="13"/>
      <c r="DG136" s="17"/>
      <c r="DH136" s="13"/>
      <c r="DI136" s="13"/>
    </row>
    <row r="137" spans="1:113" ht="14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7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7"/>
      <c r="AT137" s="17"/>
      <c r="AU137" s="1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E137" s="13"/>
      <c r="DF137" s="13"/>
      <c r="DG137" s="17"/>
      <c r="DH137" s="13"/>
      <c r="DI137" s="13"/>
    </row>
    <row r="138" spans="1:113" ht="14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7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7"/>
      <c r="AT138" s="17"/>
      <c r="AU138" s="1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E138" s="13"/>
      <c r="DF138" s="13"/>
      <c r="DG138" s="17"/>
      <c r="DH138" s="13"/>
      <c r="DI138" s="13"/>
    </row>
    <row r="139" spans="1:113" ht="14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7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7"/>
      <c r="AT139" s="17"/>
      <c r="AU139" s="1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E139" s="13"/>
      <c r="DF139" s="13"/>
      <c r="DG139" s="17"/>
      <c r="DH139" s="13"/>
      <c r="DI139" s="13"/>
    </row>
    <row r="140" spans="1:113" ht="14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7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7"/>
      <c r="AT140" s="17"/>
      <c r="AU140" s="1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E140" s="13"/>
      <c r="DF140" s="13"/>
      <c r="DG140" s="17"/>
      <c r="DH140" s="13"/>
      <c r="DI140" s="13"/>
    </row>
    <row r="141" spans="1:113" ht="14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7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7"/>
      <c r="AT141" s="17"/>
      <c r="AU141" s="1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E141" s="13"/>
      <c r="DF141" s="13"/>
      <c r="DG141" s="17"/>
      <c r="DH141" s="13"/>
      <c r="DI141" s="13"/>
    </row>
    <row r="142" spans="1:113" ht="14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7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7"/>
      <c r="AT142" s="17"/>
      <c r="AU142" s="1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E142" s="13"/>
      <c r="DF142" s="13"/>
      <c r="DG142" s="17"/>
      <c r="DH142" s="13"/>
      <c r="DI142" s="13"/>
    </row>
    <row r="143" spans="1:113" ht="14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7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7"/>
      <c r="AT143" s="17"/>
      <c r="AU143" s="1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E143" s="13"/>
      <c r="DF143" s="13"/>
      <c r="DG143" s="17"/>
      <c r="DH143" s="13"/>
      <c r="DI143" s="13"/>
    </row>
    <row r="144" spans="1:113" ht="14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7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7"/>
      <c r="AT144" s="17"/>
      <c r="AU144" s="1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E144" s="13"/>
      <c r="DF144" s="13"/>
      <c r="DG144" s="17"/>
      <c r="DH144" s="13"/>
      <c r="DI144" s="13"/>
    </row>
    <row r="145" spans="1:113" ht="14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7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7"/>
      <c r="AT145" s="17"/>
      <c r="AU145" s="1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E145" s="13"/>
      <c r="DF145" s="13"/>
      <c r="DG145" s="17"/>
      <c r="DH145" s="13"/>
      <c r="DI145" s="13"/>
    </row>
    <row r="146" spans="1:113" ht="14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7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7"/>
      <c r="AT146" s="17"/>
      <c r="AU146" s="1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E146" s="13"/>
      <c r="DF146" s="13"/>
      <c r="DG146" s="17"/>
      <c r="DH146" s="13"/>
      <c r="DI146" s="13"/>
    </row>
    <row r="147" spans="1:113" ht="14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7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7"/>
      <c r="AT147" s="17"/>
      <c r="AU147" s="1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E147" s="13"/>
      <c r="DF147" s="13"/>
      <c r="DG147" s="17"/>
      <c r="DH147" s="13"/>
      <c r="DI147" s="13"/>
    </row>
    <row r="148" spans="1:113" ht="14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7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7"/>
      <c r="AT148" s="17"/>
      <c r="AU148" s="1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E148" s="13"/>
      <c r="DF148" s="13"/>
      <c r="DG148" s="17"/>
      <c r="DH148" s="13"/>
      <c r="DI148" s="13"/>
    </row>
    <row r="149" spans="1:113" ht="14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7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7"/>
      <c r="AT149" s="17"/>
      <c r="AU149" s="1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E149" s="13"/>
      <c r="DF149" s="13"/>
      <c r="DG149" s="17"/>
      <c r="DH149" s="13"/>
      <c r="DI149" s="13"/>
    </row>
    <row r="150" spans="1:113" ht="14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7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7"/>
      <c r="AT150" s="17"/>
      <c r="AU150" s="1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E150" s="13"/>
      <c r="DF150" s="13"/>
      <c r="DG150" s="17"/>
      <c r="DH150" s="13"/>
      <c r="DI150" s="13"/>
    </row>
    <row r="151" spans="1:113" ht="14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7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7"/>
      <c r="AT151" s="17"/>
      <c r="AU151" s="1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E151" s="13"/>
      <c r="DF151" s="13"/>
      <c r="DG151" s="17"/>
      <c r="DH151" s="13"/>
      <c r="DI151" s="13"/>
    </row>
    <row r="152" spans="1:113" ht="14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7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7"/>
      <c r="AT152" s="17"/>
      <c r="AU152" s="1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E152" s="13"/>
      <c r="DF152" s="13"/>
      <c r="DG152" s="17"/>
      <c r="DH152" s="13"/>
      <c r="DI152" s="13"/>
    </row>
    <row r="153" spans="1:113" ht="14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7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7"/>
      <c r="AT153" s="17"/>
      <c r="AU153" s="1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E153" s="13"/>
      <c r="DF153" s="13"/>
      <c r="DG153" s="17"/>
      <c r="DH153" s="13"/>
      <c r="DI153" s="13"/>
    </row>
    <row r="154" spans="1:113" ht="14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7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7"/>
      <c r="AT154" s="17"/>
      <c r="AU154" s="1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E154" s="13"/>
      <c r="DF154" s="13"/>
      <c r="DG154" s="17"/>
      <c r="DH154" s="13"/>
      <c r="DI154" s="13"/>
    </row>
    <row r="155" spans="1:113" ht="14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7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7"/>
      <c r="AT155" s="17"/>
      <c r="AU155" s="1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E155" s="13"/>
      <c r="DF155" s="13"/>
      <c r="DG155" s="17"/>
      <c r="DH155" s="13"/>
      <c r="DI155" s="13"/>
    </row>
    <row r="156" spans="1:113" ht="14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7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7"/>
      <c r="AT156" s="17"/>
      <c r="AU156" s="1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E156" s="13"/>
      <c r="DF156" s="13"/>
      <c r="DG156" s="17"/>
      <c r="DH156" s="13"/>
      <c r="DI156" s="13"/>
    </row>
    <row r="157" spans="1:113" ht="14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7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7"/>
      <c r="AT157" s="17"/>
      <c r="AU157" s="1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E157" s="13"/>
      <c r="DF157" s="13"/>
      <c r="DG157" s="17"/>
      <c r="DH157" s="13"/>
      <c r="DI157" s="13"/>
    </row>
    <row r="158" spans="1:113" ht="14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7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7"/>
      <c r="AT158" s="17"/>
      <c r="AU158" s="1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E158" s="13"/>
      <c r="DF158" s="13"/>
      <c r="DG158" s="17"/>
      <c r="DH158" s="13"/>
      <c r="DI158" s="13"/>
    </row>
    <row r="159" spans="1:113" ht="14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7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7"/>
      <c r="AT159" s="17"/>
      <c r="AU159" s="1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E159" s="13"/>
      <c r="DF159" s="13"/>
      <c r="DG159" s="17"/>
      <c r="DH159" s="13"/>
      <c r="DI159" s="13"/>
    </row>
    <row r="160" spans="1:113" ht="14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7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7"/>
      <c r="AT160" s="17"/>
      <c r="AU160" s="1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E160" s="13"/>
      <c r="DF160" s="13"/>
      <c r="DG160" s="17"/>
      <c r="DH160" s="13"/>
      <c r="DI160" s="13"/>
    </row>
    <row r="161" spans="1:113" ht="14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7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7"/>
      <c r="AT161" s="17"/>
      <c r="AU161" s="1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E161" s="13"/>
      <c r="DF161" s="13"/>
      <c r="DG161" s="17"/>
      <c r="DH161" s="13"/>
      <c r="DI161" s="13"/>
    </row>
    <row r="162" spans="1:113" ht="14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7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7"/>
      <c r="AT162" s="17"/>
      <c r="AU162" s="1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E162" s="13"/>
      <c r="DF162" s="13"/>
      <c r="DG162" s="17"/>
      <c r="DH162" s="13"/>
      <c r="DI162" s="13"/>
    </row>
    <row r="163" spans="1:113" ht="14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7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7"/>
      <c r="AT163" s="17"/>
      <c r="AU163" s="1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E163" s="13"/>
      <c r="DF163" s="13"/>
      <c r="DG163" s="17"/>
      <c r="DH163" s="13"/>
      <c r="DI163" s="13"/>
    </row>
    <row r="164" spans="1:113" ht="14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7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7"/>
      <c r="AT164" s="17"/>
      <c r="AU164" s="1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E164" s="13"/>
      <c r="DF164" s="13"/>
      <c r="DG164" s="17"/>
      <c r="DH164" s="13"/>
      <c r="DI164" s="13"/>
    </row>
    <row r="165" spans="1:113" ht="14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7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7"/>
      <c r="AT165" s="17"/>
      <c r="AU165" s="1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E165" s="13"/>
      <c r="DF165" s="13"/>
      <c r="DG165" s="17"/>
      <c r="DH165" s="13"/>
      <c r="DI165" s="13"/>
    </row>
    <row r="166" spans="1:113" ht="14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7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7"/>
      <c r="AT166" s="17"/>
      <c r="AU166" s="1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E166" s="13"/>
      <c r="DF166" s="13"/>
      <c r="DG166" s="17"/>
      <c r="DH166" s="13"/>
      <c r="DI166" s="13"/>
    </row>
    <row r="167" spans="1:113" ht="14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7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7"/>
      <c r="AT167" s="17"/>
      <c r="AU167" s="1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E167" s="13"/>
      <c r="DF167" s="13"/>
      <c r="DG167" s="17"/>
      <c r="DH167" s="13"/>
      <c r="DI167" s="13"/>
    </row>
    <row r="168" spans="1:113" ht="14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7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7"/>
      <c r="AT168" s="17"/>
      <c r="AU168" s="1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E168" s="13"/>
      <c r="DF168" s="13"/>
      <c r="DG168" s="17"/>
      <c r="DH168" s="13"/>
      <c r="DI168" s="13"/>
    </row>
    <row r="169" spans="1:113" ht="14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7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7"/>
      <c r="AT169" s="17"/>
      <c r="AU169" s="1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E169" s="13"/>
      <c r="DF169" s="13"/>
      <c r="DG169" s="17"/>
      <c r="DH169" s="13"/>
      <c r="DI169" s="13"/>
    </row>
    <row r="170" spans="1:113" ht="14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7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7"/>
      <c r="AT170" s="17"/>
      <c r="AU170" s="1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E170" s="13"/>
      <c r="DF170" s="13"/>
      <c r="DG170" s="17"/>
      <c r="DH170" s="13"/>
      <c r="DI170" s="13"/>
    </row>
    <row r="171" spans="1:113" ht="14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7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7"/>
      <c r="AT171" s="17"/>
      <c r="AU171" s="1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E171" s="13"/>
      <c r="DF171" s="13"/>
      <c r="DG171" s="17"/>
      <c r="DH171" s="13"/>
      <c r="DI171" s="13"/>
    </row>
    <row r="172" spans="1:113" ht="14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7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7"/>
      <c r="AT172" s="17"/>
      <c r="AU172" s="1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E172" s="13"/>
      <c r="DF172" s="13"/>
      <c r="DG172" s="17"/>
      <c r="DH172" s="13"/>
      <c r="DI172" s="13"/>
    </row>
    <row r="173" spans="1:113" ht="14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7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7"/>
      <c r="AT173" s="17"/>
      <c r="AU173" s="1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E173" s="13"/>
      <c r="DF173" s="13"/>
      <c r="DG173" s="17"/>
      <c r="DH173" s="13"/>
      <c r="DI173" s="13"/>
    </row>
    <row r="174" spans="1:113" ht="14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7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7"/>
      <c r="AT174" s="17"/>
      <c r="AU174" s="1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E174" s="13"/>
      <c r="DF174" s="13"/>
      <c r="DG174" s="17"/>
      <c r="DH174" s="13"/>
      <c r="DI174" s="13"/>
    </row>
    <row r="175" spans="1:113" ht="14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7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7"/>
      <c r="AT175" s="17"/>
      <c r="AU175" s="1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E175" s="13"/>
      <c r="DF175" s="13"/>
      <c r="DG175" s="17"/>
      <c r="DH175" s="13"/>
      <c r="DI175" s="13"/>
    </row>
    <row r="176" spans="1:113" ht="14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7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7"/>
      <c r="AT176" s="17"/>
      <c r="AU176" s="1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E176" s="13"/>
      <c r="DF176" s="13"/>
      <c r="DG176" s="17"/>
      <c r="DH176" s="13"/>
      <c r="DI176" s="13"/>
    </row>
    <row r="177" spans="1:113" ht="14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7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7"/>
      <c r="AT177" s="17"/>
      <c r="AU177" s="1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E177" s="13"/>
      <c r="DF177" s="13"/>
      <c r="DG177" s="17"/>
      <c r="DH177" s="13"/>
      <c r="DI177" s="13"/>
    </row>
    <row r="178" spans="1:113" ht="14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7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7"/>
      <c r="AT178" s="17"/>
      <c r="AU178" s="1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E178" s="13"/>
      <c r="DF178" s="13"/>
      <c r="DG178" s="17"/>
      <c r="DH178" s="13"/>
      <c r="DI178" s="13"/>
    </row>
    <row r="179" spans="1:113" ht="14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7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7"/>
      <c r="AT179" s="17"/>
      <c r="AU179" s="1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E179" s="13"/>
      <c r="DF179" s="13"/>
      <c r="DG179" s="17"/>
      <c r="DH179" s="13"/>
      <c r="DI179" s="13"/>
    </row>
    <row r="180" spans="1:113" ht="14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7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7"/>
      <c r="AT180" s="17"/>
      <c r="AU180" s="1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E180" s="13"/>
      <c r="DF180" s="13"/>
      <c r="DG180" s="17"/>
      <c r="DH180" s="13"/>
      <c r="DI180" s="13"/>
    </row>
    <row r="181" spans="1:113" ht="14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7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7"/>
      <c r="AT181" s="17"/>
      <c r="AU181" s="1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E181" s="13"/>
      <c r="DF181" s="13"/>
      <c r="DG181" s="17"/>
      <c r="DH181" s="13"/>
      <c r="DI181" s="13"/>
    </row>
    <row r="182" spans="1:113" ht="14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7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7"/>
      <c r="AT182" s="17"/>
      <c r="AU182" s="1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E182" s="13"/>
      <c r="DF182" s="13"/>
      <c r="DG182" s="17"/>
      <c r="DH182" s="13"/>
      <c r="DI182" s="13"/>
    </row>
    <row r="183" spans="1:113" ht="14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7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7"/>
      <c r="AT183" s="17"/>
      <c r="AU183" s="1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E183" s="13"/>
      <c r="DF183" s="13"/>
      <c r="DG183" s="17"/>
      <c r="DH183" s="13"/>
      <c r="DI183" s="13"/>
    </row>
    <row r="184" spans="1:113" ht="14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7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7"/>
      <c r="AT184" s="17"/>
      <c r="AU184" s="1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E184" s="13"/>
      <c r="DF184" s="13"/>
      <c r="DG184" s="17"/>
      <c r="DH184" s="13"/>
      <c r="DI184" s="13"/>
    </row>
    <row r="185" spans="1:113" ht="14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7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7"/>
      <c r="AT185" s="17"/>
      <c r="AU185" s="1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E185" s="13"/>
      <c r="DF185" s="13"/>
      <c r="DG185" s="17"/>
      <c r="DH185" s="13"/>
      <c r="DI185" s="13"/>
    </row>
    <row r="186" spans="1:113" ht="14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7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7"/>
      <c r="AT186" s="17"/>
      <c r="AU186" s="1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E186" s="13"/>
      <c r="DF186" s="13"/>
      <c r="DG186" s="17"/>
      <c r="DH186" s="13"/>
      <c r="DI186" s="13"/>
    </row>
    <row r="187" spans="1:113" ht="14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7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7"/>
      <c r="AT187" s="17"/>
      <c r="AU187" s="1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E187" s="13"/>
      <c r="DF187" s="13"/>
      <c r="DG187" s="17"/>
      <c r="DH187" s="13"/>
      <c r="DI187" s="13"/>
    </row>
    <row r="188" spans="1:113" ht="14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7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7"/>
      <c r="AT188" s="17"/>
      <c r="AU188" s="1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E188" s="13"/>
      <c r="DF188" s="13"/>
      <c r="DG188" s="17"/>
      <c r="DH188" s="13"/>
      <c r="DI188" s="13"/>
    </row>
    <row r="189" spans="1:113" ht="14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7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7"/>
      <c r="AT189" s="17"/>
      <c r="AU189" s="1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E189" s="13"/>
      <c r="DF189" s="13"/>
      <c r="DG189" s="17"/>
      <c r="DH189" s="13"/>
      <c r="DI189" s="13"/>
    </row>
    <row r="190" spans="1:113" ht="14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7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7"/>
      <c r="AT190" s="17"/>
      <c r="AU190" s="1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E190" s="13"/>
      <c r="DF190" s="13"/>
      <c r="DG190" s="17"/>
      <c r="DH190" s="13"/>
      <c r="DI190" s="13"/>
    </row>
    <row r="191" spans="1:113" ht="14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7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7"/>
      <c r="AT191" s="17"/>
      <c r="AU191" s="1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E191" s="13"/>
      <c r="DF191" s="13"/>
      <c r="DG191" s="17"/>
      <c r="DH191" s="13"/>
      <c r="DI191" s="13"/>
    </row>
    <row r="192" spans="1:113" ht="14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7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7"/>
      <c r="AT192" s="17"/>
      <c r="AU192" s="1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E192" s="13"/>
      <c r="DF192" s="13"/>
      <c r="DG192" s="17"/>
      <c r="DH192" s="13"/>
      <c r="DI192" s="13"/>
    </row>
    <row r="193" spans="1:113" ht="14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7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7"/>
      <c r="AT193" s="17"/>
      <c r="AU193" s="1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E193" s="13"/>
      <c r="DF193" s="13"/>
      <c r="DG193" s="17"/>
      <c r="DH193" s="13"/>
      <c r="DI193" s="13"/>
    </row>
    <row r="194" spans="1:113" ht="14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7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7"/>
      <c r="AT194" s="17"/>
      <c r="AU194" s="1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E194" s="13"/>
      <c r="DF194" s="13"/>
      <c r="DG194" s="17"/>
      <c r="DH194" s="13"/>
      <c r="DI194" s="13"/>
    </row>
    <row r="195" spans="1:113" ht="14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7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7"/>
      <c r="AT195" s="17"/>
      <c r="AU195" s="1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E195" s="13"/>
      <c r="DF195" s="13"/>
      <c r="DG195" s="17"/>
      <c r="DH195" s="13"/>
      <c r="DI195" s="13"/>
    </row>
    <row r="196" spans="1:113" ht="14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7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7"/>
      <c r="AT196" s="17"/>
      <c r="AU196" s="1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E196" s="13"/>
      <c r="DF196" s="13"/>
      <c r="DG196" s="17"/>
      <c r="DH196" s="13"/>
      <c r="DI196" s="13"/>
    </row>
    <row r="197" spans="1:113" ht="14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7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7"/>
      <c r="AT197" s="17"/>
      <c r="AU197" s="1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E197" s="13"/>
      <c r="DF197" s="13"/>
      <c r="DG197" s="17"/>
      <c r="DH197" s="13"/>
      <c r="DI197" s="13"/>
    </row>
    <row r="198" spans="1:113" ht="14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7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7"/>
      <c r="AT198" s="17"/>
      <c r="AU198" s="1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E198" s="13"/>
      <c r="DF198" s="13"/>
      <c r="DG198" s="17"/>
      <c r="DH198" s="13"/>
      <c r="DI198" s="13"/>
    </row>
    <row r="199" spans="1:113" ht="14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7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7"/>
      <c r="AT199" s="17"/>
      <c r="AU199" s="1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E199" s="13"/>
      <c r="DF199" s="13"/>
      <c r="DG199" s="17"/>
      <c r="DH199" s="13"/>
      <c r="DI199" s="13"/>
    </row>
    <row r="200" spans="1:113" ht="14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7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7"/>
      <c r="AT200" s="17"/>
      <c r="AU200" s="1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E200" s="13"/>
      <c r="DF200" s="13"/>
      <c r="DG200" s="17"/>
      <c r="DH200" s="13"/>
      <c r="DI200" s="13"/>
    </row>
    <row r="201" spans="1:113" ht="14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7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7"/>
      <c r="AT201" s="17"/>
      <c r="AU201" s="1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E201" s="13"/>
      <c r="DF201" s="13"/>
      <c r="DG201" s="17"/>
      <c r="DH201" s="13"/>
      <c r="DI201" s="13"/>
    </row>
    <row r="202" spans="1:113" ht="14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7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7"/>
      <c r="AT202" s="17"/>
      <c r="AU202" s="1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E202" s="13"/>
      <c r="DF202" s="13"/>
      <c r="DG202" s="17"/>
      <c r="DH202" s="13"/>
      <c r="DI202" s="13"/>
    </row>
    <row r="203" spans="1:113" ht="14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7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7"/>
      <c r="AT203" s="17"/>
      <c r="AU203" s="1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E203" s="13"/>
      <c r="DF203" s="13"/>
      <c r="DG203" s="17"/>
      <c r="DH203" s="13"/>
      <c r="DI203" s="13"/>
    </row>
    <row r="204" spans="1:113" ht="14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7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7"/>
      <c r="AT204" s="17"/>
      <c r="AU204" s="1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E204" s="13"/>
      <c r="DF204" s="13"/>
      <c r="DG204" s="17"/>
      <c r="DH204" s="13"/>
      <c r="DI204" s="13"/>
    </row>
    <row r="205" spans="1:113" ht="14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7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7"/>
      <c r="AT205" s="17"/>
      <c r="AU205" s="1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E205" s="13"/>
      <c r="DF205" s="13"/>
      <c r="DG205" s="17"/>
      <c r="DH205" s="13"/>
      <c r="DI205" s="13"/>
    </row>
    <row r="206" spans="1:113" ht="14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7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7"/>
      <c r="AT206" s="17"/>
      <c r="AU206" s="1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E206" s="13"/>
      <c r="DF206" s="13"/>
      <c r="DG206" s="17"/>
      <c r="DH206" s="13"/>
      <c r="DI206" s="13"/>
    </row>
    <row r="207" spans="1:113" ht="14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7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7"/>
      <c r="AT207" s="17"/>
      <c r="AU207" s="1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E207" s="13"/>
      <c r="DF207" s="13"/>
      <c r="DG207" s="17"/>
      <c r="DH207" s="13"/>
      <c r="DI207" s="13"/>
    </row>
    <row r="208" spans="1:113" ht="14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7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7"/>
      <c r="AT208" s="17"/>
      <c r="AU208" s="1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E208" s="13"/>
      <c r="DF208" s="13"/>
      <c r="DG208" s="17"/>
      <c r="DH208" s="13"/>
      <c r="DI208" s="13"/>
    </row>
    <row r="209" spans="1:113" ht="14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7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7"/>
      <c r="AT209" s="17"/>
      <c r="AU209" s="1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E209" s="13"/>
      <c r="DF209" s="13"/>
      <c r="DG209" s="17"/>
      <c r="DH209" s="13"/>
      <c r="DI209" s="13"/>
    </row>
    <row r="210" spans="1:113" ht="14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7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7"/>
      <c r="AT210" s="17"/>
      <c r="AU210" s="1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E210" s="13"/>
      <c r="DF210" s="13"/>
      <c r="DG210" s="17"/>
      <c r="DH210" s="13"/>
      <c r="DI210" s="13"/>
    </row>
    <row r="211" spans="1:113" ht="14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7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7"/>
      <c r="AT211" s="17"/>
      <c r="AU211" s="1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E211" s="13"/>
      <c r="DF211" s="13"/>
      <c r="DG211" s="17"/>
      <c r="DH211" s="13"/>
      <c r="DI211" s="13"/>
    </row>
    <row r="212" spans="1:113" ht="14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7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7"/>
      <c r="AT212" s="17"/>
      <c r="AU212" s="1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E212" s="13"/>
      <c r="DF212" s="13"/>
      <c r="DG212" s="17"/>
      <c r="DH212" s="13"/>
      <c r="DI212" s="13"/>
    </row>
    <row r="213" spans="1:113" ht="14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7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7"/>
      <c r="AT213" s="17"/>
      <c r="AU213" s="1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E213" s="13"/>
      <c r="DF213" s="13"/>
      <c r="DG213" s="17"/>
      <c r="DH213" s="13"/>
      <c r="DI213" s="13"/>
    </row>
    <row r="214" spans="1:113" ht="14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7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7"/>
      <c r="AT214" s="17"/>
      <c r="AU214" s="1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E214" s="13"/>
      <c r="DF214" s="13"/>
      <c r="DG214" s="17"/>
      <c r="DH214" s="13"/>
      <c r="DI214" s="13"/>
    </row>
    <row r="215" spans="1:113" ht="14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7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7"/>
      <c r="AT215" s="17"/>
      <c r="AU215" s="1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E215" s="13"/>
      <c r="DF215" s="13"/>
      <c r="DG215" s="17"/>
      <c r="DH215" s="13"/>
      <c r="DI215" s="13"/>
    </row>
    <row r="216" spans="1:113" ht="14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7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7"/>
      <c r="AT216" s="17"/>
      <c r="AU216" s="1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E216" s="13"/>
      <c r="DF216" s="13"/>
      <c r="DG216" s="17"/>
      <c r="DH216" s="13"/>
      <c r="DI216" s="13"/>
    </row>
    <row r="217" spans="1:113" ht="14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7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7"/>
      <c r="AT217" s="17"/>
      <c r="AU217" s="1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E217" s="13"/>
      <c r="DF217" s="13"/>
      <c r="DG217" s="17"/>
      <c r="DH217" s="13"/>
      <c r="DI217" s="13"/>
    </row>
    <row r="218" spans="1:113" ht="14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7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7"/>
      <c r="AT218" s="17"/>
      <c r="AU218" s="1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E218" s="13"/>
      <c r="DF218" s="13"/>
      <c r="DG218" s="17"/>
      <c r="DH218" s="13"/>
      <c r="DI218" s="13"/>
    </row>
    <row r="219" spans="1:113" ht="14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7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7"/>
      <c r="AT219" s="17"/>
      <c r="AU219" s="1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E219" s="13"/>
      <c r="DF219" s="13"/>
      <c r="DG219" s="17"/>
      <c r="DH219" s="13"/>
      <c r="DI219" s="13"/>
    </row>
    <row r="220" spans="1:113" ht="14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7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7"/>
      <c r="AT220" s="17"/>
      <c r="AU220" s="1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E220" s="13"/>
      <c r="DF220" s="13"/>
      <c r="DG220" s="17"/>
      <c r="DH220" s="13"/>
      <c r="DI220" s="13"/>
    </row>
    <row r="221" spans="1:113" ht="14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7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7"/>
      <c r="AT221" s="17"/>
      <c r="AU221" s="1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E221" s="13"/>
      <c r="DF221" s="13"/>
      <c r="DG221" s="17"/>
      <c r="DH221" s="13"/>
      <c r="DI221" s="13"/>
    </row>
    <row r="222" spans="1:113" ht="14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7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7"/>
      <c r="AT222" s="17"/>
      <c r="AU222" s="1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E222" s="13"/>
      <c r="DF222" s="13"/>
      <c r="DG222" s="17"/>
      <c r="DH222" s="13"/>
      <c r="DI222" s="13"/>
    </row>
    <row r="223" spans="1:113" ht="14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7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7"/>
      <c r="AT223" s="17"/>
      <c r="AU223" s="1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E223" s="13"/>
      <c r="DF223" s="13"/>
      <c r="DG223" s="17"/>
      <c r="DH223" s="13"/>
      <c r="DI223" s="13"/>
    </row>
    <row r="224" spans="1:113" ht="14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7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7"/>
      <c r="AT224" s="17"/>
      <c r="AU224" s="1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E224" s="13"/>
      <c r="DF224" s="13"/>
      <c r="DG224" s="17"/>
      <c r="DH224" s="13"/>
      <c r="DI224" s="13"/>
    </row>
    <row r="225" spans="1:113" ht="14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7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7"/>
      <c r="AT225" s="17"/>
      <c r="AU225" s="1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E225" s="13"/>
      <c r="DF225" s="13"/>
      <c r="DG225" s="17"/>
      <c r="DH225" s="13"/>
      <c r="DI225" s="13"/>
    </row>
    <row r="226" spans="1:113" ht="14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7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7"/>
      <c r="AT226" s="17"/>
      <c r="AU226" s="1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E226" s="13"/>
      <c r="DF226" s="13"/>
      <c r="DG226" s="17"/>
      <c r="DH226" s="13"/>
      <c r="DI226" s="13"/>
    </row>
    <row r="227" spans="1:113" ht="14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7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7"/>
      <c r="AT227" s="17"/>
      <c r="AU227" s="1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E227" s="13"/>
      <c r="DF227" s="13"/>
      <c r="DG227" s="17"/>
      <c r="DH227" s="13"/>
      <c r="DI227" s="13"/>
    </row>
    <row r="228" spans="1:113" ht="14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7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7"/>
      <c r="AT228" s="17"/>
      <c r="AU228" s="1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E228" s="13"/>
      <c r="DF228" s="13"/>
      <c r="DG228" s="17"/>
      <c r="DH228" s="13"/>
      <c r="DI228" s="13"/>
    </row>
    <row r="229" spans="1:113" ht="14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7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7"/>
      <c r="AT229" s="17"/>
      <c r="AU229" s="1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E229" s="13"/>
      <c r="DF229" s="13"/>
      <c r="DG229" s="17"/>
      <c r="DH229" s="13"/>
      <c r="DI229" s="13"/>
    </row>
    <row r="230" spans="1:113" ht="14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7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7"/>
      <c r="AT230" s="17"/>
      <c r="AU230" s="1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E230" s="13"/>
      <c r="DF230" s="13"/>
      <c r="DG230" s="17"/>
      <c r="DH230" s="13"/>
      <c r="DI230" s="13"/>
    </row>
    <row r="231" spans="1:113" ht="14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7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7"/>
      <c r="AT231" s="17"/>
      <c r="AU231" s="1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E231" s="13"/>
      <c r="DF231" s="13"/>
      <c r="DG231" s="17"/>
      <c r="DH231" s="13"/>
      <c r="DI231" s="13"/>
    </row>
    <row r="232" spans="1:113" ht="14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7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7"/>
      <c r="AT232" s="17"/>
      <c r="AU232" s="1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E232" s="13"/>
      <c r="DF232" s="13"/>
      <c r="DG232" s="17"/>
      <c r="DH232" s="13"/>
      <c r="DI232" s="13"/>
    </row>
    <row r="233" spans="1:113" ht="14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7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7"/>
      <c r="AT233" s="17"/>
      <c r="AU233" s="1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E233" s="13"/>
      <c r="DF233" s="13"/>
      <c r="DG233" s="17"/>
      <c r="DH233" s="13"/>
      <c r="DI233" s="13"/>
    </row>
    <row r="234" spans="1:113" ht="14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7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7"/>
      <c r="AT234" s="17"/>
      <c r="AU234" s="1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E234" s="13"/>
      <c r="DF234" s="13"/>
      <c r="DG234" s="17"/>
      <c r="DH234" s="13"/>
      <c r="DI234" s="13"/>
    </row>
    <row r="235" spans="1:113" ht="14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7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7"/>
      <c r="AT235" s="17"/>
      <c r="AU235" s="1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E235" s="13"/>
      <c r="DF235" s="13"/>
      <c r="DG235" s="17"/>
      <c r="DH235" s="13"/>
      <c r="DI235" s="13"/>
    </row>
    <row r="236" spans="1:113" ht="14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7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7"/>
      <c r="AT236" s="17"/>
      <c r="AU236" s="1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E236" s="13"/>
      <c r="DF236" s="13"/>
      <c r="DG236" s="17"/>
      <c r="DH236" s="13"/>
      <c r="DI236" s="13"/>
    </row>
    <row r="237" spans="1:113" ht="14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7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7"/>
      <c r="AT237" s="17"/>
      <c r="AU237" s="1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E237" s="13"/>
      <c r="DF237" s="13"/>
      <c r="DG237" s="17"/>
      <c r="DH237" s="13"/>
      <c r="DI237" s="13"/>
    </row>
    <row r="238" spans="1:113" ht="14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7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7"/>
      <c r="AT238" s="17"/>
      <c r="AU238" s="1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E238" s="13"/>
      <c r="DF238" s="13"/>
      <c r="DG238" s="17"/>
      <c r="DH238" s="13"/>
      <c r="DI238" s="13"/>
    </row>
    <row r="239" spans="1:113" ht="14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7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7"/>
      <c r="AT239" s="17"/>
      <c r="AU239" s="1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E239" s="13"/>
      <c r="DF239" s="13"/>
      <c r="DG239" s="17"/>
      <c r="DH239" s="13"/>
      <c r="DI239" s="13"/>
    </row>
    <row r="240" spans="1:113" ht="14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7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7"/>
      <c r="AT240" s="17"/>
      <c r="AU240" s="1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E240" s="13"/>
      <c r="DF240" s="13"/>
      <c r="DG240" s="17"/>
      <c r="DH240" s="13"/>
      <c r="DI240" s="13"/>
    </row>
    <row r="241" spans="1:113" ht="14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7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7"/>
      <c r="AT241" s="17"/>
      <c r="AU241" s="1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E241" s="13"/>
      <c r="DF241" s="13"/>
      <c r="DG241" s="17"/>
      <c r="DH241" s="13"/>
      <c r="DI241" s="13"/>
    </row>
    <row r="242" spans="1:113" ht="14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7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7"/>
      <c r="AT242" s="17"/>
      <c r="AU242" s="1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E242" s="13"/>
      <c r="DF242" s="13"/>
      <c r="DG242" s="17"/>
      <c r="DH242" s="13"/>
      <c r="DI242" s="13"/>
    </row>
    <row r="243" spans="1:113" ht="14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7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7"/>
      <c r="AT243" s="17"/>
      <c r="AU243" s="1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E243" s="13"/>
      <c r="DF243" s="13"/>
      <c r="DG243" s="17"/>
      <c r="DH243" s="13"/>
      <c r="DI243" s="13"/>
    </row>
    <row r="244" spans="1:113" ht="14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7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7"/>
      <c r="AT244" s="17"/>
      <c r="AU244" s="1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E244" s="13"/>
      <c r="DF244" s="13"/>
      <c r="DG244" s="17"/>
      <c r="DH244" s="13"/>
      <c r="DI244" s="13"/>
    </row>
    <row r="245" spans="1:113" ht="14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7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7"/>
      <c r="AT245" s="17"/>
      <c r="AU245" s="1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E245" s="13"/>
      <c r="DF245" s="13"/>
      <c r="DG245" s="17"/>
      <c r="DH245" s="13"/>
      <c r="DI245" s="13"/>
    </row>
    <row r="246" spans="1:113" ht="14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7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7"/>
      <c r="AT246" s="17"/>
      <c r="AU246" s="1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E246" s="13"/>
      <c r="DF246" s="13"/>
      <c r="DG246" s="17"/>
      <c r="DH246" s="13"/>
      <c r="DI246" s="13"/>
    </row>
    <row r="247" spans="1:113" ht="14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7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7"/>
      <c r="AT247" s="17"/>
      <c r="AU247" s="1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E247" s="13"/>
      <c r="DF247" s="13"/>
      <c r="DG247" s="17"/>
      <c r="DH247" s="13"/>
      <c r="DI247" s="13"/>
    </row>
    <row r="248" spans="1:113" ht="14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7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7"/>
      <c r="AT248" s="17"/>
      <c r="AU248" s="1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E248" s="13"/>
      <c r="DF248" s="13"/>
      <c r="DG248" s="17"/>
      <c r="DH248" s="13"/>
      <c r="DI248" s="13"/>
    </row>
    <row r="249" spans="1:113" ht="14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7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7"/>
      <c r="AT249" s="17"/>
      <c r="AU249" s="1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E249" s="13"/>
      <c r="DF249" s="13"/>
      <c r="DG249" s="17"/>
      <c r="DH249" s="13"/>
      <c r="DI249" s="13"/>
    </row>
    <row r="250" spans="1:113" ht="14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7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7"/>
      <c r="AT250" s="17"/>
      <c r="AU250" s="1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E250" s="13"/>
      <c r="DF250" s="13"/>
      <c r="DG250" s="17"/>
      <c r="DH250" s="13"/>
      <c r="DI250" s="13"/>
    </row>
    <row r="251" spans="1:113" ht="14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7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7"/>
      <c r="AT251" s="17"/>
      <c r="AU251" s="1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E251" s="13"/>
      <c r="DF251" s="13"/>
      <c r="DG251" s="17"/>
      <c r="DH251" s="13"/>
      <c r="DI251" s="13"/>
    </row>
    <row r="252" spans="1:113" ht="14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7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7"/>
      <c r="AT252" s="17"/>
      <c r="AU252" s="1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E252" s="13"/>
      <c r="DF252" s="13"/>
      <c r="DG252" s="17"/>
      <c r="DH252" s="13"/>
      <c r="DI252" s="13"/>
    </row>
    <row r="253" spans="1:113" ht="14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7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7"/>
      <c r="AT253" s="17"/>
      <c r="AU253" s="1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E253" s="13"/>
      <c r="DF253" s="13"/>
      <c r="DG253" s="17"/>
      <c r="DH253" s="13"/>
      <c r="DI253" s="13"/>
    </row>
    <row r="254" spans="1:113" ht="14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7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7"/>
      <c r="AT254" s="17"/>
      <c r="AU254" s="1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E254" s="13"/>
      <c r="DF254" s="13"/>
      <c r="DG254" s="17"/>
      <c r="DH254" s="13"/>
      <c r="DI254" s="13"/>
    </row>
    <row r="255" spans="1:113" ht="14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7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7"/>
      <c r="AT255" s="17"/>
      <c r="AU255" s="1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E255" s="13"/>
      <c r="DF255" s="13"/>
      <c r="DG255" s="17"/>
      <c r="DH255" s="13"/>
      <c r="DI255" s="13"/>
    </row>
    <row r="256" spans="1:113" ht="14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7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7"/>
      <c r="AT256" s="17"/>
      <c r="AU256" s="1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E256" s="13"/>
      <c r="DF256" s="13"/>
      <c r="DG256" s="17"/>
      <c r="DH256" s="13"/>
      <c r="DI256" s="13"/>
    </row>
    <row r="257" spans="1:113" ht="14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7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7"/>
      <c r="AT257" s="17"/>
      <c r="AU257" s="1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E257" s="13"/>
      <c r="DF257" s="13"/>
      <c r="DG257" s="17"/>
      <c r="DH257" s="13"/>
      <c r="DI257" s="13"/>
    </row>
    <row r="258" spans="1:113" ht="14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7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7"/>
      <c r="AT258" s="17"/>
      <c r="AU258" s="1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E258" s="13"/>
      <c r="DF258" s="13"/>
      <c r="DG258" s="17"/>
      <c r="DH258" s="13"/>
      <c r="DI258" s="13"/>
    </row>
    <row r="259" spans="1:113" ht="14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7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7"/>
      <c r="AT259" s="17"/>
      <c r="AU259" s="1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E259" s="13"/>
      <c r="DF259" s="13"/>
      <c r="DG259" s="17"/>
      <c r="DH259" s="13"/>
      <c r="DI259" s="13"/>
    </row>
    <row r="260" spans="1:113" ht="14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7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7"/>
      <c r="AT260" s="17"/>
      <c r="AU260" s="1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E260" s="13"/>
      <c r="DF260" s="13"/>
      <c r="DG260" s="17"/>
      <c r="DH260" s="13"/>
      <c r="DI260" s="13"/>
    </row>
    <row r="261" spans="1:113" ht="14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7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7"/>
      <c r="AT261" s="17"/>
      <c r="AU261" s="1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E261" s="13"/>
      <c r="DF261" s="13"/>
      <c r="DG261" s="17"/>
      <c r="DH261" s="13"/>
      <c r="DI261" s="13"/>
    </row>
    <row r="262" spans="1:113" ht="14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7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7"/>
      <c r="AT262" s="17"/>
      <c r="AU262" s="1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E262" s="13"/>
      <c r="DF262" s="13"/>
      <c r="DG262" s="17"/>
      <c r="DH262" s="13"/>
      <c r="DI262" s="13"/>
    </row>
    <row r="263" spans="1:113" ht="14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7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7"/>
      <c r="AT263" s="17"/>
      <c r="AU263" s="1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E263" s="13"/>
      <c r="DF263" s="13"/>
      <c r="DG263" s="17"/>
      <c r="DH263" s="13"/>
      <c r="DI263" s="13"/>
    </row>
    <row r="264" spans="1:113" ht="14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7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7"/>
      <c r="AT264" s="17"/>
      <c r="AU264" s="1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E264" s="13"/>
      <c r="DF264" s="13"/>
      <c r="DG264" s="17"/>
      <c r="DH264" s="13"/>
      <c r="DI264" s="13"/>
    </row>
    <row r="265" spans="1:113" ht="14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7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7"/>
      <c r="AT265" s="17"/>
      <c r="AU265" s="1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E265" s="13"/>
      <c r="DF265" s="13"/>
      <c r="DG265" s="17"/>
      <c r="DH265" s="13"/>
      <c r="DI265" s="13"/>
    </row>
    <row r="266" spans="1:113" ht="14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7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7"/>
      <c r="AT266" s="17"/>
      <c r="AU266" s="1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E266" s="13"/>
      <c r="DF266" s="13"/>
      <c r="DG266" s="17"/>
      <c r="DH266" s="13"/>
      <c r="DI266" s="13"/>
    </row>
    <row r="267" spans="1:113" ht="14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7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7"/>
      <c r="AT267" s="17"/>
      <c r="AU267" s="1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E267" s="13"/>
      <c r="DF267" s="13"/>
      <c r="DG267" s="17"/>
      <c r="DH267" s="13"/>
      <c r="DI267" s="13"/>
    </row>
    <row r="268" spans="1:113" ht="14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7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7"/>
      <c r="AT268" s="17"/>
      <c r="AU268" s="1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E268" s="13"/>
      <c r="DF268" s="13"/>
      <c r="DG268" s="17"/>
      <c r="DH268" s="13"/>
      <c r="DI268" s="13"/>
    </row>
    <row r="269" spans="1:113" ht="14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7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7"/>
      <c r="AT269" s="17"/>
      <c r="AU269" s="1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E269" s="13"/>
      <c r="DF269" s="13"/>
      <c r="DG269" s="17"/>
      <c r="DH269" s="13"/>
      <c r="DI269" s="13"/>
    </row>
    <row r="270" spans="1:113" ht="14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7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7"/>
      <c r="AT270" s="17"/>
      <c r="AU270" s="1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E270" s="13"/>
      <c r="DF270" s="13"/>
      <c r="DG270" s="17"/>
      <c r="DH270" s="13"/>
      <c r="DI270" s="13"/>
    </row>
    <row r="271" spans="1:113" ht="14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7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7"/>
      <c r="AT271" s="17"/>
      <c r="AU271" s="1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E271" s="13"/>
      <c r="DF271" s="13"/>
      <c r="DG271" s="17"/>
      <c r="DH271" s="13"/>
      <c r="DI271" s="13"/>
    </row>
    <row r="272" spans="1:113" ht="14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7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7"/>
      <c r="AT272" s="17"/>
      <c r="AU272" s="1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E272" s="13"/>
      <c r="DF272" s="13"/>
      <c r="DG272" s="17"/>
      <c r="DH272" s="13"/>
      <c r="DI272" s="13"/>
    </row>
    <row r="273" spans="1:113" ht="14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7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7"/>
      <c r="AT273" s="17"/>
      <c r="AU273" s="1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E273" s="13"/>
      <c r="DF273" s="13"/>
      <c r="DG273" s="17"/>
      <c r="DH273" s="13"/>
      <c r="DI273" s="13"/>
    </row>
    <row r="274" spans="1:113" ht="14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7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7"/>
      <c r="AT274" s="17"/>
      <c r="AU274" s="1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E274" s="13"/>
      <c r="DF274" s="13"/>
      <c r="DG274" s="17"/>
      <c r="DH274" s="13"/>
      <c r="DI274" s="13"/>
    </row>
    <row r="275" spans="1:113" ht="14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7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7"/>
      <c r="AT275" s="17"/>
      <c r="AU275" s="1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E275" s="13"/>
      <c r="DF275" s="13"/>
      <c r="DG275" s="17"/>
      <c r="DH275" s="13"/>
      <c r="DI275" s="13"/>
    </row>
    <row r="276" spans="1:113" ht="14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7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7"/>
      <c r="AT276" s="17"/>
      <c r="AU276" s="1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E276" s="13"/>
      <c r="DF276" s="13"/>
      <c r="DG276" s="17"/>
      <c r="DH276" s="13"/>
      <c r="DI276" s="13"/>
    </row>
    <row r="277" spans="1:113" ht="14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7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7"/>
      <c r="AT277" s="17"/>
      <c r="AU277" s="1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E277" s="13"/>
      <c r="DF277" s="13"/>
      <c r="DG277" s="17"/>
      <c r="DH277" s="13"/>
      <c r="DI277" s="13"/>
    </row>
    <row r="278" spans="1:113" ht="14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7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7"/>
      <c r="AT278" s="17"/>
      <c r="AU278" s="1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E278" s="13"/>
      <c r="DF278" s="13"/>
      <c r="DG278" s="17"/>
      <c r="DH278" s="13"/>
      <c r="DI278" s="13"/>
    </row>
    <row r="279" spans="1:113" ht="14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7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7"/>
      <c r="AT279" s="17"/>
      <c r="AU279" s="1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E279" s="13"/>
      <c r="DF279" s="13"/>
      <c r="DG279" s="17"/>
      <c r="DH279" s="13"/>
      <c r="DI279" s="13"/>
    </row>
    <row r="280" spans="1:113" ht="14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7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7"/>
      <c r="AT280" s="17"/>
      <c r="AU280" s="1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E280" s="13"/>
      <c r="DF280" s="13"/>
      <c r="DG280" s="17"/>
      <c r="DH280" s="13"/>
      <c r="DI280" s="13"/>
    </row>
    <row r="281" spans="1:113" ht="14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7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7"/>
      <c r="AT281" s="17"/>
      <c r="AU281" s="1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E281" s="13"/>
      <c r="DF281" s="13"/>
      <c r="DG281" s="17"/>
      <c r="DH281" s="13"/>
      <c r="DI281" s="13"/>
    </row>
    <row r="282" spans="1:113" ht="14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7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7"/>
      <c r="AT282" s="17"/>
      <c r="AU282" s="1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E282" s="13"/>
      <c r="DF282" s="13"/>
      <c r="DG282" s="17"/>
      <c r="DH282" s="13"/>
      <c r="DI282" s="13"/>
    </row>
    <row r="283" spans="1:113" ht="14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7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7"/>
      <c r="AT283" s="17"/>
      <c r="AU283" s="1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E283" s="13"/>
      <c r="DF283" s="13"/>
      <c r="DG283" s="17"/>
      <c r="DH283" s="13"/>
      <c r="DI283" s="13"/>
    </row>
    <row r="284" spans="1:113" ht="14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7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7"/>
      <c r="AT284" s="17"/>
      <c r="AU284" s="1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E284" s="13"/>
      <c r="DF284" s="13"/>
      <c r="DG284" s="17"/>
      <c r="DH284" s="13"/>
      <c r="DI284" s="13"/>
    </row>
    <row r="285" spans="1:113" ht="14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7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7"/>
      <c r="AT285" s="17"/>
      <c r="AU285" s="1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E285" s="13"/>
      <c r="DF285" s="13"/>
      <c r="DG285" s="17"/>
      <c r="DH285" s="13"/>
      <c r="DI285" s="13"/>
    </row>
    <row r="286" spans="1:113" ht="14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7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7"/>
      <c r="AT286" s="17"/>
      <c r="AU286" s="1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E286" s="13"/>
      <c r="DF286" s="13"/>
      <c r="DG286" s="17"/>
      <c r="DH286" s="13"/>
      <c r="DI286" s="13"/>
    </row>
    <row r="287" spans="1:113" ht="14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7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7"/>
      <c r="AT287" s="17"/>
      <c r="AU287" s="1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E287" s="13"/>
      <c r="DF287" s="13"/>
      <c r="DG287" s="17"/>
      <c r="DH287" s="13"/>
      <c r="DI287" s="13"/>
    </row>
    <row r="288" spans="1:113" ht="14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7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7"/>
      <c r="AT288" s="17"/>
      <c r="AU288" s="1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E288" s="13"/>
      <c r="DF288" s="13"/>
      <c r="DG288" s="17"/>
      <c r="DH288" s="13"/>
      <c r="DI288" s="13"/>
    </row>
    <row r="289" spans="1:113" ht="14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7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7"/>
      <c r="AT289" s="17"/>
      <c r="AU289" s="1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E289" s="13"/>
      <c r="DF289" s="13"/>
      <c r="DG289" s="17"/>
      <c r="DH289" s="13"/>
      <c r="DI289" s="13"/>
    </row>
    <row r="290" spans="1:113" ht="14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7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7"/>
      <c r="AT290" s="17"/>
      <c r="AU290" s="1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E290" s="13"/>
      <c r="DF290" s="13"/>
      <c r="DG290" s="17"/>
      <c r="DH290" s="13"/>
      <c r="DI290" s="13"/>
    </row>
    <row r="291" spans="1:113" ht="14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7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7"/>
      <c r="AT291" s="17"/>
      <c r="AU291" s="1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E291" s="13"/>
      <c r="DF291" s="13"/>
      <c r="DG291" s="17"/>
      <c r="DH291" s="13"/>
      <c r="DI291" s="13"/>
    </row>
    <row r="292" spans="1:113" ht="14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7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7"/>
      <c r="AT292" s="17"/>
      <c r="AU292" s="1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E292" s="13"/>
      <c r="DF292" s="13"/>
      <c r="DG292" s="17"/>
      <c r="DH292" s="13"/>
      <c r="DI292" s="13"/>
    </row>
    <row r="293" spans="1:113" ht="14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7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7"/>
      <c r="AT293" s="17"/>
      <c r="AU293" s="1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E293" s="13"/>
      <c r="DF293" s="13"/>
      <c r="DG293" s="17"/>
      <c r="DH293" s="13"/>
      <c r="DI293" s="13"/>
    </row>
    <row r="294" spans="1:113" ht="14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7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7"/>
      <c r="AT294" s="17"/>
      <c r="AU294" s="1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E294" s="13"/>
      <c r="DF294" s="13"/>
      <c r="DG294" s="17"/>
      <c r="DH294" s="13"/>
      <c r="DI294" s="13"/>
    </row>
    <row r="295" spans="1:113" ht="14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7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7"/>
      <c r="AT295" s="17"/>
      <c r="AU295" s="1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E295" s="13"/>
      <c r="DF295" s="13"/>
      <c r="DG295" s="17"/>
      <c r="DH295" s="13"/>
      <c r="DI295" s="13"/>
    </row>
    <row r="296" spans="1:113" ht="14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7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7"/>
      <c r="AT296" s="17"/>
      <c r="AU296" s="1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E296" s="13"/>
      <c r="DF296" s="13"/>
      <c r="DG296" s="17"/>
      <c r="DH296" s="13"/>
      <c r="DI296" s="13"/>
    </row>
    <row r="297" spans="1:113" ht="14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7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7"/>
      <c r="AT297" s="17"/>
      <c r="AU297" s="1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E297" s="13"/>
      <c r="DF297" s="13"/>
      <c r="DG297" s="17"/>
      <c r="DH297" s="13"/>
      <c r="DI297" s="13"/>
    </row>
    <row r="298" spans="1:113" ht="14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7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7"/>
      <c r="AT298" s="17"/>
      <c r="AU298" s="1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E298" s="13"/>
      <c r="DF298" s="13"/>
      <c r="DG298" s="17"/>
      <c r="DH298" s="13"/>
      <c r="DI298" s="13"/>
    </row>
    <row r="299" spans="1:113" ht="14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7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7"/>
      <c r="AT299" s="17"/>
      <c r="AU299" s="1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E299" s="13"/>
      <c r="DF299" s="13"/>
      <c r="DG299" s="17"/>
      <c r="DH299" s="13"/>
      <c r="DI299" s="13"/>
    </row>
    <row r="300" spans="1:113" ht="14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7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7"/>
      <c r="AT300" s="17"/>
      <c r="AU300" s="1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E300" s="13"/>
      <c r="DF300" s="13"/>
      <c r="DG300" s="17"/>
      <c r="DH300" s="13"/>
      <c r="DI300" s="13"/>
    </row>
    <row r="301" spans="1:113" ht="14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7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7"/>
      <c r="AT301" s="17"/>
      <c r="AU301" s="1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E301" s="13"/>
      <c r="DF301" s="13"/>
      <c r="DG301" s="17"/>
      <c r="DH301" s="13"/>
      <c r="DI301" s="13"/>
    </row>
    <row r="302" spans="1:113" ht="14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7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7"/>
      <c r="AT302" s="17"/>
      <c r="AU302" s="1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E302" s="13"/>
      <c r="DF302" s="13"/>
      <c r="DG302" s="17"/>
      <c r="DH302" s="13"/>
      <c r="DI302" s="13"/>
    </row>
    <row r="303" spans="1:113" ht="14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7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7"/>
      <c r="AT303" s="17"/>
      <c r="AU303" s="1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E303" s="13"/>
      <c r="DF303" s="13"/>
      <c r="DG303" s="17"/>
      <c r="DH303" s="13"/>
      <c r="DI303" s="13"/>
    </row>
    <row r="304" spans="1:113" ht="14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7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7"/>
      <c r="AT304" s="17"/>
      <c r="AU304" s="1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E304" s="13"/>
      <c r="DF304" s="13"/>
      <c r="DG304" s="17"/>
      <c r="DH304" s="13"/>
      <c r="DI304" s="13"/>
    </row>
    <row r="305" spans="1:113" ht="14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7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7"/>
      <c r="AT305" s="17"/>
      <c r="AU305" s="1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E305" s="13"/>
      <c r="DF305" s="13"/>
      <c r="DG305" s="17"/>
      <c r="DH305" s="13"/>
      <c r="DI305" s="13"/>
    </row>
    <row r="306" spans="1:113" ht="14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7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7"/>
      <c r="AT306" s="17"/>
      <c r="AU306" s="1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E306" s="13"/>
      <c r="DF306" s="13"/>
      <c r="DG306" s="17"/>
      <c r="DH306" s="13"/>
      <c r="DI306" s="13"/>
    </row>
    <row r="307" spans="1:113" ht="14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7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7"/>
      <c r="AT307" s="17"/>
      <c r="AU307" s="1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E307" s="13"/>
      <c r="DF307" s="13"/>
      <c r="DG307" s="17"/>
      <c r="DH307" s="13"/>
      <c r="DI307" s="13"/>
    </row>
    <row r="308" spans="1:113" ht="14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7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7"/>
      <c r="AT308" s="17"/>
      <c r="AU308" s="1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E308" s="13"/>
      <c r="DF308" s="13"/>
      <c r="DG308" s="17"/>
      <c r="DH308" s="13"/>
      <c r="DI308" s="13"/>
    </row>
    <row r="309" spans="1:113" ht="14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7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7"/>
      <c r="AT309" s="17"/>
      <c r="AU309" s="1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E309" s="13"/>
      <c r="DF309" s="13"/>
      <c r="DG309" s="17"/>
      <c r="DH309" s="13"/>
      <c r="DI309" s="13"/>
    </row>
    <row r="310" spans="1:113" ht="14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7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7"/>
      <c r="AT310" s="17"/>
      <c r="AU310" s="1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E310" s="13"/>
      <c r="DF310" s="13"/>
      <c r="DG310" s="17"/>
      <c r="DH310" s="13"/>
      <c r="DI310" s="13"/>
    </row>
    <row r="311" spans="1:113" ht="14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7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7"/>
      <c r="AT311" s="17"/>
      <c r="AU311" s="1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E311" s="13"/>
      <c r="DF311" s="13"/>
      <c r="DG311" s="17"/>
      <c r="DH311" s="13"/>
      <c r="DI311" s="13"/>
    </row>
    <row r="312" spans="1:113" ht="14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7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7"/>
      <c r="AT312" s="17"/>
      <c r="AU312" s="1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E312" s="13"/>
      <c r="DF312" s="13"/>
      <c r="DG312" s="17"/>
      <c r="DH312" s="13"/>
      <c r="DI312" s="13"/>
    </row>
    <row r="313" spans="1:113" ht="14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7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7"/>
      <c r="AT313" s="17"/>
      <c r="AU313" s="1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E313" s="13"/>
      <c r="DF313" s="13"/>
      <c r="DG313" s="17"/>
      <c r="DH313" s="13"/>
      <c r="DI313" s="13"/>
    </row>
    <row r="314" spans="1:113" ht="14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7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7"/>
      <c r="AT314" s="17"/>
      <c r="AU314" s="1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E314" s="13"/>
      <c r="DF314" s="13"/>
      <c r="DG314" s="17"/>
      <c r="DH314" s="13"/>
      <c r="DI314" s="13"/>
    </row>
    <row r="315" spans="1:113" ht="14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7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7"/>
      <c r="AT315" s="17"/>
      <c r="AU315" s="1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E315" s="13"/>
      <c r="DF315" s="13"/>
      <c r="DG315" s="17"/>
      <c r="DH315" s="13"/>
      <c r="DI315" s="13"/>
    </row>
    <row r="316" spans="1:113" ht="14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7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7"/>
      <c r="AT316" s="17"/>
      <c r="AU316" s="1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E316" s="13"/>
      <c r="DF316" s="13"/>
      <c r="DG316" s="17"/>
      <c r="DH316" s="13"/>
      <c r="DI316" s="13"/>
    </row>
    <row r="317" spans="1:113" ht="14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7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7"/>
      <c r="AT317" s="17"/>
      <c r="AU317" s="1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E317" s="13"/>
      <c r="DF317" s="13"/>
      <c r="DG317" s="17"/>
      <c r="DH317" s="13"/>
      <c r="DI317" s="13"/>
    </row>
    <row r="318" spans="1:113" ht="14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7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7"/>
      <c r="AT318" s="17"/>
      <c r="AU318" s="1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E318" s="13"/>
      <c r="DF318" s="13"/>
      <c r="DG318" s="17"/>
      <c r="DH318" s="13"/>
      <c r="DI318" s="13"/>
    </row>
    <row r="319" spans="1:113" ht="14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7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7"/>
      <c r="AT319" s="17"/>
      <c r="AU319" s="1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E319" s="13"/>
      <c r="DF319" s="13"/>
      <c r="DG319" s="17"/>
      <c r="DH319" s="13"/>
      <c r="DI319" s="13"/>
    </row>
    <row r="320" spans="1:113" ht="14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7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7"/>
      <c r="AT320" s="17"/>
      <c r="AU320" s="1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E320" s="13"/>
      <c r="DF320" s="13"/>
      <c r="DG320" s="17"/>
      <c r="DH320" s="13"/>
      <c r="DI320" s="13"/>
    </row>
    <row r="321" spans="1:113" ht="14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7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7"/>
      <c r="AT321" s="17"/>
      <c r="AU321" s="1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E321" s="13"/>
      <c r="DF321" s="13"/>
      <c r="DG321" s="17"/>
      <c r="DH321" s="13"/>
      <c r="DI321" s="13"/>
    </row>
    <row r="322" spans="1:113" ht="14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7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7"/>
      <c r="AT322" s="17"/>
      <c r="AU322" s="1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E322" s="13"/>
      <c r="DF322" s="13"/>
      <c r="DG322" s="17"/>
      <c r="DH322" s="13"/>
      <c r="DI322" s="13"/>
    </row>
    <row r="323" spans="1:113" ht="14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7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7"/>
      <c r="AT323" s="17"/>
      <c r="AU323" s="1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E323" s="13"/>
      <c r="DF323" s="13"/>
      <c r="DG323" s="17"/>
      <c r="DH323" s="13"/>
      <c r="DI323" s="13"/>
    </row>
    <row r="324" spans="1:113" ht="14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7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7"/>
      <c r="AT324" s="17"/>
      <c r="AU324" s="1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E324" s="13"/>
      <c r="DF324" s="13"/>
      <c r="DG324" s="17"/>
      <c r="DH324" s="13"/>
      <c r="DI324" s="13"/>
    </row>
    <row r="325" spans="1:113" ht="14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7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7"/>
      <c r="AT325" s="17"/>
      <c r="AU325" s="1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E325" s="13"/>
      <c r="DF325" s="13"/>
      <c r="DG325" s="17"/>
      <c r="DH325" s="13"/>
      <c r="DI325" s="13"/>
    </row>
    <row r="326" spans="1:113" ht="14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7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7"/>
      <c r="AT326" s="17"/>
      <c r="AU326" s="1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E326" s="13"/>
      <c r="DF326" s="13"/>
      <c r="DG326" s="17"/>
      <c r="DH326" s="13"/>
      <c r="DI326" s="13"/>
    </row>
    <row r="327" spans="1:113" ht="14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7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7"/>
      <c r="AT327" s="17"/>
      <c r="AU327" s="1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E327" s="13"/>
      <c r="DF327" s="13"/>
      <c r="DG327" s="17"/>
      <c r="DH327" s="13"/>
      <c r="DI327" s="13"/>
    </row>
    <row r="328" spans="1:113" ht="14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7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7"/>
      <c r="AT328" s="17"/>
      <c r="AU328" s="1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E328" s="13"/>
      <c r="DF328" s="13"/>
      <c r="DG328" s="17"/>
      <c r="DH328" s="13"/>
      <c r="DI328" s="13"/>
    </row>
    <row r="329" spans="1:113" ht="14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7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7"/>
      <c r="AT329" s="17"/>
      <c r="AU329" s="1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E329" s="13"/>
      <c r="DF329" s="13"/>
      <c r="DG329" s="17"/>
      <c r="DH329" s="13"/>
      <c r="DI329" s="13"/>
    </row>
    <row r="330" spans="1:113" ht="14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7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7"/>
      <c r="AT330" s="17"/>
      <c r="AU330" s="1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E330" s="13"/>
      <c r="DF330" s="13"/>
      <c r="DG330" s="17"/>
      <c r="DH330" s="13"/>
      <c r="DI330" s="13"/>
    </row>
    <row r="331" spans="1:113" ht="14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7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7"/>
      <c r="AT331" s="17"/>
      <c r="AU331" s="1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E331" s="13"/>
      <c r="DF331" s="13"/>
      <c r="DG331" s="17"/>
      <c r="DH331" s="13"/>
      <c r="DI331" s="13"/>
    </row>
    <row r="332" spans="1:113" ht="14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7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7"/>
      <c r="AT332" s="17"/>
      <c r="AU332" s="1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E332" s="13"/>
      <c r="DF332" s="13"/>
      <c r="DG332" s="17"/>
      <c r="DH332" s="13"/>
      <c r="DI332" s="13"/>
    </row>
    <row r="333" spans="1:113" ht="14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7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7"/>
      <c r="AT333" s="17"/>
      <c r="AU333" s="1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E333" s="13"/>
      <c r="DF333" s="13"/>
      <c r="DG333" s="17"/>
      <c r="DH333" s="13"/>
      <c r="DI333" s="13"/>
    </row>
    <row r="334" spans="1:113" ht="14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7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7"/>
      <c r="AT334" s="17"/>
      <c r="AU334" s="1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E334" s="13"/>
      <c r="DF334" s="13"/>
      <c r="DG334" s="17"/>
      <c r="DH334" s="13"/>
      <c r="DI334" s="13"/>
    </row>
    <row r="335" spans="1:113" ht="14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7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7"/>
      <c r="AT335" s="17"/>
      <c r="AU335" s="1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E335" s="13"/>
      <c r="DF335" s="13"/>
      <c r="DG335" s="17"/>
      <c r="DH335" s="13"/>
      <c r="DI335" s="13"/>
    </row>
    <row r="336" spans="1:113" ht="14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7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7"/>
      <c r="AT336" s="17"/>
      <c r="AU336" s="1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E336" s="13"/>
      <c r="DF336" s="13"/>
      <c r="DG336" s="17"/>
      <c r="DH336" s="13"/>
      <c r="DI336" s="13"/>
    </row>
    <row r="337" spans="1:113" ht="14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7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7"/>
      <c r="AT337" s="17"/>
      <c r="AU337" s="1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E337" s="13"/>
      <c r="DF337" s="13"/>
      <c r="DG337" s="17"/>
      <c r="DH337" s="13"/>
      <c r="DI337" s="13"/>
    </row>
    <row r="338" spans="1:113" ht="14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7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7"/>
      <c r="AT338" s="17"/>
      <c r="AU338" s="1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E338" s="13"/>
      <c r="DF338" s="13"/>
      <c r="DG338" s="17"/>
      <c r="DH338" s="13"/>
      <c r="DI338" s="13"/>
    </row>
    <row r="339" spans="1:113" ht="14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7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7"/>
      <c r="AT339" s="17"/>
      <c r="AU339" s="1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E339" s="13"/>
      <c r="DF339" s="13"/>
      <c r="DG339" s="17"/>
      <c r="DH339" s="13"/>
      <c r="DI339" s="13"/>
    </row>
    <row r="340" spans="1:113" ht="14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7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7"/>
      <c r="AT340" s="17"/>
      <c r="AU340" s="1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E340" s="13"/>
      <c r="DF340" s="13"/>
      <c r="DG340" s="17"/>
      <c r="DH340" s="13"/>
      <c r="DI340" s="13"/>
    </row>
    <row r="341" spans="1:113" ht="14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7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7"/>
      <c r="AT341" s="17"/>
      <c r="AU341" s="1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E341" s="13"/>
      <c r="DF341" s="13"/>
      <c r="DG341" s="17"/>
      <c r="DH341" s="13"/>
      <c r="DI341" s="13"/>
    </row>
    <row r="342" spans="1:113" ht="14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7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7"/>
      <c r="AT342" s="17"/>
      <c r="AU342" s="1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E342" s="13"/>
      <c r="DF342" s="13"/>
      <c r="DG342" s="17"/>
      <c r="DH342" s="13"/>
      <c r="DI342" s="13"/>
    </row>
    <row r="343" spans="1:113" ht="14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7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7"/>
      <c r="AT343" s="17"/>
      <c r="AU343" s="1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E343" s="13"/>
      <c r="DF343" s="13"/>
      <c r="DG343" s="17"/>
      <c r="DH343" s="13"/>
      <c r="DI343" s="13"/>
    </row>
    <row r="344" spans="1:113" ht="14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7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7"/>
      <c r="AT344" s="17"/>
      <c r="AU344" s="1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E344" s="13"/>
      <c r="DF344" s="13"/>
      <c r="DG344" s="17"/>
      <c r="DH344" s="13"/>
      <c r="DI344" s="13"/>
    </row>
    <row r="345" spans="1:113" ht="14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7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7"/>
      <c r="AT345" s="17"/>
      <c r="AU345" s="1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E345" s="13"/>
      <c r="DF345" s="13"/>
      <c r="DG345" s="17"/>
      <c r="DH345" s="13"/>
      <c r="DI345" s="13"/>
    </row>
    <row r="346" spans="1:113" ht="14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7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7"/>
      <c r="AT346" s="17"/>
      <c r="AU346" s="1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E346" s="13"/>
      <c r="DF346" s="13"/>
      <c r="DG346" s="17"/>
      <c r="DH346" s="13"/>
      <c r="DI346" s="13"/>
    </row>
    <row r="347" spans="1:113" ht="14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7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7"/>
      <c r="AT347" s="17"/>
      <c r="AU347" s="1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E347" s="13"/>
      <c r="DF347" s="13"/>
      <c r="DG347" s="17"/>
      <c r="DH347" s="13"/>
      <c r="DI347" s="13"/>
    </row>
    <row r="348" spans="1:113" ht="14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7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7"/>
      <c r="AT348" s="17"/>
      <c r="AU348" s="1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E348" s="13"/>
      <c r="DF348" s="13"/>
      <c r="DG348" s="17"/>
      <c r="DH348" s="13"/>
      <c r="DI348" s="13"/>
    </row>
    <row r="349" spans="1:113" ht="14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7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7"/>
      <c r="AT349" s="17"/>
      <c r="AU349" s="1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E349" s="13"/>
      <c r="DF349" s="13"/>
      <c r="DG349" s="17"/>
      <c r="DH349" s="13"/>
      <c r="DI349" s="13"/>
    </row>
    <row r="350" spans="1:113" ht="14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7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7"/>
      <c r="AT350" s="17"/>
      <c r="AU350" s="1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E350" s="13"/>
      <c r="DF350" s="13"/>
      <c r="DG350" s="17"/>
      <c r="DH350" s="13"/>
      <c r="DI350" s="13"/>
    </row>
    <row r="351" spans="1:113" ht="14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7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7"/>
      <c r="AT351" s="17"/>
      <c r="AU351" s="1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E351" s="13"/>
      <c r="DF351" s="13"/>
      <c r="DG351" s="17"/>
      <c r="DH351" s="13"/>
      <c r="DI351" s="13"/>
    </row>
    <row r="352" spans="1:113" ht="14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7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7"/>
      <c r="AT352" s="17"/>
      <c r="AU352" s="1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E352" s="13"/>
      <c r="DF352" s="13"/>
      <c r="DG352" s="17"/>
      <c r="DH352" s="13"/>
      <c r="DI352" s="13"/>
    </row>
    <row r="353" spans="1:113" ht="14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7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7"/>
      <c r="AT353" s="17"/>
      <c r="AU353" s="1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E353" s="13"/>
      <c r="DF353" s="13"/>
      <c r="DG353" s="17"/>
      <c r="DH353" s="13"/>
      <c r="DI353" s="13"/>
    </row>
    <row r="354" spans="1:113" ht="14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7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7"/>
      <c r="AT354" s="17"/>
      <c r="AU354" s="1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E354" s="13"/>
      <c r="DF354" s="13"/>
      <c r="DG354" s="17"/>
      <c r="DH354" s="13"/>
      <c r="DI354" s="13"/>
    </row>
    <row r="355" spans="1:113" ht="14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7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7"/>
      <c r="AT355" s="17"/>
      <c r="AU355" s="1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E355" s="13"/>
      <c r="DF355" s="13"/>
      <c r="DG355" s="17"/>
      <c r="DH355" s="13"/>
      <c r="DI355" s="13"/>
    </row>
    <row r="356" spans="1:113" ht="14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7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7"/>
      <c r="AT356" s="17"/>
      <c r="AU356" s="1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E356" s="13"/>
      <c r="DF356" s="13"/>
      <c r="DG356" s="17"/>
      <c r="DH356" s="13"/>
      <c r="DI356" s="13"/>
    </row>
    <row r="357" spans="1:113" ht="14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7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7"/>
      <c r="AT357" s="17"/>
      <c r="AU357" s="1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E357" s="13"/>
      <c r="DF357" s="13"/>
      <c r="DG357" s="17"/>
      <c r="DH357" s="13"/>
      <c r="DI357" s="13"/>
    </row>
    <row r="358" spans="1:113" ht="14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7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7"/>
      <c r="AT358" s="17"/>
      <c r="AU358" s="1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E358" s="13"/>
      <c r="DF358" s="13"/>
      <c r="DG358" s="17"/>
      <c r="DH358" s="13"/>
      <c r="DI358" s="13"/>
    </row>
    <row r="359" spans="1:113" ht="14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7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7"/>
      <c r="AT359" s="17"/>
      <c r="AU359" s="1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E359" s="13"/>
      <c r="DF359" s="13"/>
      <c r="DG359" s="17"/>
      <c r="DH359" s="13"/>
      <c r="DI359" s="13"/>
    </row>
    <row r="360" spans="1:113" ht="14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7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7"/>
      <c r="AT360" s="17"/>
      <c r="AU360" s="1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E360" s="13"/>
      <c r="DF360" s="13"/>
      <c r="DG360" s="17"/>
      <c r="DH360" s="13"/>
      <c r="DI360" s="13"/>
    </row>
    <row r="361" spans="1:113" ht="14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7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7"/>
      <c r="AT361" s="17"/>
      <c r="AU361" s="1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E361" s="13"/>
      <c r="DF361" s="13"/>
      <c r="DG361" s="17"/>
      <c r="DH361" s="13"/>
      <c r="DI361" s="13"/>
    </row>
    <row r="362" spans="1:113" ht="14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7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7"/>
      <c r="AT362" s="17"/>
      <c r="AU362" s="1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E362" s="13"/>
      <c r="DF362" s="13"/>
      <c r="DG362" s="17"/>
      <c r="DH362" s="13"/>
      <c r="DI362" s="13"/>
    </row>
    <row r="363" spans="1:113" ht="14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7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7"/>
      <c r="AT363" s="17"/>
      <c r="AU363" s="1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E363" s="13"/>
      <c r="DF363" s="13"/>
      <c r="DG363" s="17"/>
      <c r="DH363" s="13"/>
      <c r="DI363" s="13"/>
    </row>
    <row r="364" spans="1:113" ht="14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7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7"/>
      <c r="AT364" s="17"/>
      <c r="AU364" s="1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E364" s="13"/>
      <c r="DF364" s="13"/>
      <c r="DG364" s="17"/>
      <c r="DH364" s="13"/>
      <c r="DI364" s="13"/>
    </row>
    <row r="365" spans="1:113" ht="14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7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7"/>
      <c r="AT365" s="17"/>
      <c r="AU365" s="1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E365" s="13"/>
      <c r="DF365" s="13"/>
      <c r="DG365" s="17"/>
      <c r="DH365" s="13"/>
      <c r="DI365" s="13"/>
    </row>
    <row r="366" spans="1:113" ht="14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7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7"/>
      <c r="AT366" s="17"/>
      <c r="AU366" s="1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E366" s="13"/>
      <c r="DF366" s="13"/>
      <c r="DG366" s="17"/>
      <c r="DH366" s="13"/>
      <c r="DI366" s="13"/>
    </row>
    <row r="367" spans="1:113" ht="14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7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7"/>
      <c r="AT367" s="17"/>
      <c r="AU367" s="1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E367" s="13"/>
      <c r="DF367" s="13"/>
      <c r="DG367" s="17"/>
      <c r="DH367" s="13"/>
      <c r="DI367" s="13"/>
    </row>
    <row r="368" spans="1:113" ht="14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7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7"/>
      <c r="AT368" s="17"/>
      <c r="AU368" s="1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E368" s="13"/>
      <c r="DF368" s="13"/>
      <c r="DG368" s="17"/>
      <c r="DH368" s="13"/>
      <c r="DI368" s="13"/>
    </row>
    <row r="369" spans="1:113" ht="14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7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7"/>
      <c r="AT369" s="17"/>
      <c r="AU369" s="1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E369" s="13"/>
      <c r="DF369" s="13"/>
      <c r="DG369" s="17"/>
      <c r="DH369" s="13"/>
      <c r="DI369" s="13"/>
    </row>
    <row r="370" spans="1:113" ht="14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7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7"/>
      <c r="AT370" s="17"/>
      <c r="AU370" s="1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E370" s="13"/>
      <c r="DF370" s="13"/>
      <c r="DG370" s="17"/>
      <c r="DH370" s="13"/>
      <c r="DI370" s="13"/>
    </row>
    <row r="371" spans="1:113" ht="14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7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7"/>
      <c r="AT371" s="17"/>
      <c r="AU371" s="1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E371" s="13"/>
      <c r="DF371" s="13"/>
      <c r="DG371" s="17"/>
      <c r="DH371" s="13"/>
      <c r="DI371" s="13"/>
    </row>
    <row r="372" spans="1:113" ht="14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7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7"/>
      <c r="AT372" s="17"/>
      <c r="AU372" s="1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E372" s="13"/>
      <c r="DF372" s="13"/>
      <c r="DG372" s="17"/>
      <c r="DH372" s="13"/>
      <c r="DI372" s="13"/>
    </row>
    <row r="373" spans="1:113" ht="14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7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7"/>
      <c r="AT373" s="17"/>
      <c r="AU373" s="1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E373" s="13"/>
      <c r="DF373" s="13"/>
      <c r="DG373" s="17"/>
      <c r="DH373" s="13"/>
      <c r="DI373" s="13"/>
    </row>
    <row r="374" spans="1:113" ht="14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7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7"/>
      <c r="AT374" s="17"/>
      <c r="AU374" s="1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E374" s="13"/>
      <c r="DF374" s="13"/>
      <c r="DG374" s="17"/>
      <c r="DH374" s="13"/>
      <c r="DI374" s="13"/>
    </row>
    <row r="375" spans="1:113" ht="14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7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7"/>
      <c r="AT375" s="17"/>
      <c r="AU375" s="1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E375" s="13"/>
      <c r="DF375" s="13"/>
      <c r="DG375" s="17"/>
      <c r="DH375" s="13"/>
      <c r="DI375" s="13"/>
    </row>
    <row r="376" spans="1:113" ht="14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7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7"/>
      <c r="AT376" s="17"/>
      <c r="AU376" s="1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E376" s="13"/>
      <c r="DF376" s="13"/>
      <c r="DG376" s="17"/>
      <c r="DH376" s="13"/>
      <c r="DI376" s="13"/>
    </row>
    <row r="377" spans="1:113" ht="14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7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7"/>
      <c r="AT377" s="17"/>
      <c r="AU377" s="1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E377" s="13"/>
      <c r="DF377" s="13"/>
      <c r="DG377" s="17"/>
      <c r="DH377" s="13"/>
      <c r="DI377" s="13"/>
    </row>
    <row r="378" spans="1:113" ht="14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7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7"/>
      <c r="AT378" s="17"/>
      <c r="AU378" s="1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E378" s="13"/>
      <c r="DF378" s="13"/>
      <c r="DG378" s="17"/>
      <c r="DH378" s="13"/>
      <c r="DI378" s="13"/>
    </row>
    <row r="379" spans="1:113" ht="14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7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7"/>
      <c r="AT379" s="17"/>
      <c r="AU379" s="1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E379" s="13"/>
      <c r="DF379" s="13"/>
      <c r="DG379" s="17"/>
      <c r="DH379" s="13"/>
      <c r="DI379" s="13"/>
    </row>
    <row r="380" spans="1:113" ht="14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7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7"/>
      <c r="AT380" s="17"/>
      <c r="AU380" s="1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E380" s="13"/>
      <c r="DF380" s="13"/>
      <c r="DG380" s="17"/>
      <c r="DH380" s="13"/>
      <c r="DI380" s="13"/>
    </row>
    <row r="381" spans="1:113" ht="14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7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7"/>
      <c r="AT381" s="17"/>
      <c r="AU381" s="1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E381" s="13"/>
      <c r="DF381" s="13"/>
      <c r="DG381" s="17"/>
      <c r="DH381" s="13"/>
      <c r="DI381" s="13"/>
    </row>
    <row r="382" spans="1:113" ht="14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7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7"/>
      <c r="AT382" s="17"/>
      <c r="AU382" s="1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E382" s="13"/>
      <c r="DF382" s="13"/>
      <c r="DG382" s="17"/>
      <c r="DH382" s="13"/>
      <c r="DI382" s="13"/>
    </row>
    <row r="383" spans="1:113" ht="14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7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7"/>
      <c r="AT383" s="17"/>
      <c r="AU383" s="1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E383" s="13"/>
      <c r="DF383" s="13"/>
      <c r="DG383" s="17"/>
      <c r="DH383" s="13"/>
      <c r="DI383" s="13"/>
    </row>
    <row r="384" spans="1:113" ht="14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7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7"/>
      <c r="AT384" s="17"/>
      <c r="AU384" s="1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E384" s="13"/>
      <c r="DF384" s="13"/>
      <c r="DG384" s="17"/>
      <c r="DH384" s="13"/>
      <c r="DI384" s="13"/>
    </row>
    <row r="385" spans="1:113" ht="14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7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7"/>
      <c r="AT385" s="17"/>
      <c r="AU385" s="1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E385" s="13"/>
      <c r="DF385" s="13"/>
      <c r="DG385" s="17"/>
      <c r="DH385" s="13"/>
      <c r="DI385" s="13"/>
    </row>
    <row r="386" spans="1:113" ht="14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7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7"/>
      <c r="AT386" s="17"/>
      <c r="AU386" s="1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E386" s="13"/>
      <c r="DF386" s="13"/>
      <c r="DG386" s="17"/>
      <c r="DH386" s="13"/>
      <c r="DI386" s="13"/>
    </row>
    <row r="387" spans="1:113" ht="14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7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7"/>
      <c r="AT387" s="17"/>
      <c r="AU387" s="1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E387" s="13"/>
      <c r="DF387" s="13"/>
      <c r="DG387" s="17"/>
      <c r="DH387" s="13"/>
      <c r="DI387" s="13"/>
    </row>
    <row r="388" spans="1:113" ht="14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7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7"/>
      <c r="AT388" s="17"/>
      <c r="AU388" s="1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E388" s="13"/>
      <c r="DF388" s="13"/>
      <c r="DG388" s="17"/>
      <c r="DH388" s="13"/>
      <c r="DI388" s="13"/>
    </row>
    <row r="389" spans="1:113" ht="14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7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7"/>
      <c r="AT389" s="17"/>
      <c r="AU389" s="1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E389" s="13"/>
      <c r="DF389" s="13"/>
      <c r="DG389" s="17"/>
      <c r="DH389" s="13"/>
      <c r="DI389" s="13"/>
    </row>
    <row r="390" spans="1:113" ht="14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7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7"/>
      <c r="AT390" s="17"/>
      <c r="AU390" s="1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E390" s="13"/>
      <c r="DF390" s="13"/>
      <c r="DG390" s="17"/>
      <c r="DH390" s="13"/>
      <c r="DI390" s="13"/>
    </row>
    <row r="391" spans="1:113" ht="14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7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7"/>
      <c r="AT391" s="17"/>
      <c r="AU391" s="1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E391" s="13"/>
      <c r="DF391" s="13"/>
      <c r="DG391" s="17"/>
      <c r="DH391" s="13"/>
      <c r="DI391" s="13"/>
    </row>
    <row r="392" spans="1:113" ht="14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7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7"/>
      <c r="AT392" s="17"/>
      <c r="AU392" s="1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E392" s="13"/>
      <c r="DF392" s="13"/>
      <c r="DG392" s="17"/>
      <c r="DH392" s="13"/>
      <c r="DI392" s="13"/>
    </row>
    <row r="393" spans="1:113" ht="14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7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7"/>
      <c r="AT393" s="17"/>
      <c r="AU393" s="1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E393" s="13"/>
      <c r="DF393" s="13"/>
      <c r="DG393" s="17"/>
      <c r="DH393" s="13"/>
      <c r="DI393" s="13"/>
    </row>
    <row r="394" spans="1:113" ht="14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7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7"/>
      <c r="AT394" s="17"/>
      <c r="AU394" s="1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E394" s="13"/>
      <c r="DF394" s="13"/>
      <c r="DG394" s="17"/>
      <c r="DH394" s="13"/>
      <c r="DI394" s="13"/>
    </row>
    <row r="395" spans="1:113" ht="14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7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7"/>
      <c r="AT395" s="17"/>
      <c r="AU395" s="1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E395" s="13"/>
      <c r="DF395" s="13"/>
      <c r="DG395" s="17"/>
      <c r="DH395" s="13"/>
      <c r="DI395" s="13"/>
    </row>
    <row r="396" spans="1:113" ht="14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7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7"/>
      <c r="AT396" s="17"/>
      <c r="AU396" s="1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E396" s="13"/>
      <c r="DF396" s="13"/>
      <c r="DG396" s="17"/>
      <c r="DH396" s="13"/>
      <c r="DI396" s="13"/>
    </row>
    <row r="397" spans="1:113" ht="14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7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7"/>
      <c r="AT397" s="17"/>
      <c r="AU397" s="1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E397" s="13"/>
      <c r="DF397" s="13"/>
      <c r="DG397" s="17"/>
      <c r="DH397" s="13"/>
      <c r="DI397" s="13"/>
    </row>
    <row r="398" spans="1:113" ht="14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7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7"/>
      <c r="AT398" s="17"/>
      <c r="AU398" s="1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E398" s="13"/>
      <c r="DF398" s="13"/>
      <c r="DG398" s="17"/>
      <c r="DH398" s="13"/>
      <c r="DI398" s="13"/>
    </row>
    <row r="399" spans="1:113" ht="14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7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7"/>
      <c r="AT399" s="17"/>
      <c r="AU399" s="1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E399" s="13"/>
      <c r="DF399" s="13"/>
      <c r="DG399" s="17"/>
      <c r="DH399" s="13"/>
      <c r="DI399" s="13"/>
    </row>
    <row r="400" spans="1:113" ht="14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7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7"/>
      <c r="AT400" s="17"/>
      <c r="AU400" s="1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E400" s="13"/>
      <c r="DF400" s="13"/>
      <c r="DG400" s="17"/>
      <c r="DH400" s="13"/>
      <c r="DI400" s="13"/>
    </row>
    <row r="401" spans="1:113" ht="14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7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7"/>
      <c r="AT401" s="17"/>
      <c r="AU401" s="1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E401" s="13"/>
      <c r="DF401" s="13"/>
      <c r="DG401" s="17"/>
      <c r="DH401" s="13"/>
      <c r="DI401" s="13"/>
    </row>
    <row r="402" spans="1:113" ht="14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7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7"/>
      <c r="AT402" s="17"/>
      <c r="AU402" s="1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E402" s="13"/>
      <c r="DF402" s="13"/>
      <c r="DG402" s="17"/>
      <c r="DH402" s="13"/>
      <c r="DI402" s="13"/>
    </row>
    <row r="403" spans="1:113" ht="14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7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7"/>
      <c r="AT403" s="17"/>
      <c r="AU403" s="1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E403" s="13"/>
      <c r="DF403" s="13"/>
      <c r="DG403" s="17"/>
      <c r="DH403" s="13"/>
      <c r="DI403" s="13"/>
    </row>
    <row r="404" spans="1:113" ht="14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7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7"/>
      <c r="AT404" s="17"/>
      <c r="AU404" s="1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E404" s="13"/>
      <c r="DF404" s="13"/>
      <c r="DG404" s="17"/>
      <c r="DH404" s="13"/>
      <c r="DI404" s="13"/>
    </row>
    <row r="405" spans="1:113" ht="14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7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7"/>
      <c r="AT405" s="17"/>
      <c r="AU405" s="1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E405" s="13"/>
      <c r="DF405" s="13"/>
      <c r="DG405" s="17"/>
      <c r="DH405" s="13"/>
      <c r="DI405" s="13"/>
    </row>
    <row r="406" spans="1:113" ht="14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7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7"/>
      <c r="AT406" s="17"/>
      <c r="AU406" s="1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E406" s="13"/>
      <c r="DF406" s="13"/>
      <c r="DG406" s="17"/>
      <c r="DH406" s="13"/>
      <c r="DI406" s="13"/>
    </row>
    <row r="407" spans="1:113" ht="14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7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7"/>
      <c r="AT407" s="17"/>
      <c r="AU407" s="1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E407" s="13"/>
      <c r="DF407" s="13"/>
      <c r="DG407" s="17"/>
      <c r="DH407" s="13"/>
      <c r="DI407" s="13"/>
    </row>
    <row r="408" spans="1:113" ht="14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7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7"/>
      <c r="AT408" s="17"/>
      <c r="AU408" s="1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E408" s="13"/>
      <c r="DF408" s="13"/>
      <c r="DG408" s="17"/>
      <c r="DH408" s="13"/>
      <c r="DI408" s="13"/>
    </row>
    <row r="409" spans="1:113" ht="14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7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7"/>
      <c r="AT409" s="17"/>
      <c r="AU409" s="1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E409" s="13"/>
      <c r="DF409" s="13"/>
      <c r="DG409" s="17"/>
      <c r="DH409" s="13"/>
      <c r="DI409" s="13"/>
    </row>
    <row r="410" spans="1:113" ht="14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7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7"/>
      <c r="AT410" s="17"/>
      <c r="AU410" s="1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E410" s="13"/>
      <c r="DF410" s="13"/>
      <c r="DG410" s="17"/>
      <c r="DH410" s="13"/>
      <c r="DI410" s="13"/>
    </row>
    <row r="411" spans="1:113" ht="14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7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7"/>
      <c r="AT411" s="17"/>
      <c r="AU411" s="1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E411" s="13"/>
      <c r="DF411" s="13"/>
      <c r="DG411" s="17"/>
      <c r="DH411" s="13"/>
      <c r="DI411" s="13"/>
    </row>
    <row r="412" spans="1:113" ht="14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7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7"/>
      <c r="AT412" s="17"/>
      <c r="AU412" s="1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E412" s="13"/>
      <c r="DF412" s="13"/>
      <c r="DG412" s="17"/>
      <c r="DH412" s="13"/>
      <c r="DI412" s="13"/>
    </row>
    <row r="413" spans="1:113" ht="14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7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7"/>
      <c r="AT413" s="17"/>
      <c r="AU413" s="1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E413" s="13"/>
      <c r="DF413" s="13"/>
      <c r="DG413" s="17"/>
      <c r="DH413" s="13"/>
      <c r="DI413" s="13"/>
    </row>
    <row r="414" spans="1:113" ht="14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7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7"/>
      <c r="AT414" s="17"/>
      <c r="AU414" s="1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E414" s="13"/>
      <c r="DF414" s="13"/>
      <c r="DG414" s="17"/>
      <c r="DH414" s="13"/>
      <c r="DI414" s="13"/>
    </row>
    <row r="415" spans="1:113" ht="14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7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7"/>
      <c r="AT415" s="17"/>
      <c r="AU415" s="1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E415" s="13"/>
      <c r="DF415" s="13"/>
      <c r="DG415" s="17"/>
      <c r="DH415" s="13"/>
      <c r="DI415" s="13"/>
    </row>
    <row r="416" spans="1:113" ht="14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7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7"/>
      <c r="AT416" s="17"/>
      <c r="AU416" s="1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E416" s="13"/>
      <c r="DF416" s="13"/>
      <c r="DG416" s="17"/>
      <c r="DH416" s="13"/>
      <c r="DI416" s="13"/>
    </row>
    <row r="417" spans="1:113" ht="14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7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7"/>
      <c r="AT417" s="17"/>
      <c r="AU417" s="1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E417" s="13"/>
      <c r="DF417" s="13"/>
      <c r="DG417" s="17"/>
      <c r="DH417" s="13"/>
      <c r="DI417" s="13"/>
    </row>
    <row r="418" spans="1:113" ht="14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7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7"/>
      <c r="AT418" s="17"/>
      <c r="AU418" s="1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E418" s="13"/>
      <c r="DF418" s="13"/>
      <c r="DG418" s="17"/>
      <c r="DH418" s="13"/>
      <c r="DI418" s="13"/>
    </row>
    <row r="419" spans="1:113" ht="14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7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7"/>
      <c r="AT419" s="17"/>
      <c r="AU419" s="1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E419" s="13"/>
      <c r="DF419" s="13"/>
      <c r="DG419" s="17"/>
      <c r="DH419" s="13"/>
      <c r="DI419" s="13"/>
    </row>
    <row r="420" spans="1:113" ht="14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7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7"/>
      <c r="AT420" s="17"/>
      <c r="AU420" s="1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E420" s="13"/>
      <c r="DF420" s="13"/>
      <c r="DG420" s="17"/>
      <c r="DH420" s="13"/>
      <c r="DI420" s="13"/>
    </row>
    <row r="421" spans="1:113" ht="14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7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7"/>
      <c r="AT421" s="17"/>
      <c r="AU421" s="1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E421" s="13"/>
      <c r="DF421" s="13"/>
      <c r="DG421" s="17"/>
      <c r="DH421" s="13"/>
      <c r="DI421" s="13"/>
    </row>
    <row r="422" spans="1:113" ht="14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7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7"/>
      <c r="AT422" s="17"/>
      <c r="AU422" s="1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E422" s="13"/>
      <c r="DF422" s="13"/>
      <c r="DG422" s="17"/>
      <c r="DH422" s="13"/>
      <c r="DI422" s="13"/>
    </row>
    <row r="423" spans="1:113" ht="14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7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7"/>
      <c r="AT423" s="17"/>
      <c r="AU423" s="1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E423" s="13"/>
      <c r="DF423" s="13"/>
      <c r="DG423" s="17"/>
      <c r="DH423" s="13"/>
      <c r="DI423" s="13"/>
    </row>
    <row r="424" spans="1:113" ht="14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7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7"/>
      <c r="AT424" s="17"/>
      <c r="AU424" s="1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E424" s="13"/>
      <c r="DF424" s="13"/>
      <c r="DG424" s="17"/>
      <c r="DH424" s="13"/>
      <c r="DI424" s="13"/>
    </row>
    <row r="425" spans="1:113" ht="14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7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7"/>
      <c r="AT425" s="17"/>
      <c r="AU425" s="1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E425" s="13"/>
      <c r="DF425" s="13"/>
      <c r="DG425" s="17"/>
      <c r="DH425" s="13"/>
      <c r="DI425" s="13"/>
    </row>
    <row r="426" spans="1:113" ht="14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7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7"/>
      <c r="AT426" s="17"/>
      <c r="AU426" s="1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E426" s="13"/>
      <c r="DF426" s="13"/>
      <c r="DG426" s="17"/>
      <c r="DH426" s="13"/>
      <c r="DI426" s="13"/>
    </row>
    <row r="427" spans="1:113" ht="14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7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7"/>
      <c r="AT427" s="17"/>
      <c r="AU427" s="1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E427" s="13"/>
      <c r="DF427" s="13"/>
      <c r="DG427" s="17"/>
      <c r="DH427" s="13"/>
      <c r="DI427" s="13"/>
    </row>
    <row r="428" spans="1:113" ht="14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7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7"/>
      <c r="AT428" s="17"/>
      <c r="AU428" s="1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E428" s="13"/>
      <c r="DF428" s="13"/>
      <c r="DG428" s="17"/>
      <c r="DH428" s="13"/>
      <c r="DI428" s="13"/>
    </row>
    <row r="429" spans="1:113" ht="14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7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7"/>
      <c r="AT429" s="17"/>
      <c r="AU429" s="1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E429" s="13"/>
      <c r="DF429" s="13"/>
      <c r="DG429" s="17"/>
      <c r="DH429" s="13"/>
      <c r="DI429" s="13"/>
    </row>
    <row r="430" spans="1:113" ht="14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7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7"/>
      <c r="AT430" s="17"/>
      <c r="AU430" s="1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E430" s="13"/>
      <c r="DF430" s="13"/>
      <c r="DG430" s="17"/>
      <c r="DH430" s="13"/>
      <c r="DI430" s="13"/>
    </row>
    <row r="431" spans="1:113" ht="14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7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7"/>
      <c r="AT431" s="17"/>
      <c r="AU431" s="1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E431" s="13"/>
      <c r="DF431" s="13"/>
      <c r="DG431" s="17"/>
      <c r="DH431" s="13"/>
      <c r="DI431" s="13"/>
    </row>
    <row r="432" spans="1:113" ht="14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7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7"/>
      <c r="AT432" s="17"/>
      <c r="AU432" s="1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E432" s="13"/>
      <c r="DF432" s="13"/>
      <c r="DG432" s="17"/>
      <c r="DH432" s="13"/>
      <c r="DI432" s="13"/>
    </row>
    <row r="433" spans="1:113" ht="14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7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7"/>
      <c r="AT433" s="17"/>
      <c r="AU433" s="1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E433" s="13"/>
      <c r="DF433" s="13"/>
      <c r="DG433" s="17"/>
      <c r="DH433" s="13"/>
      <c r="DI433" s="13"/>
    </row>
    <row r="434" spans="1:113" ht="14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7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7"/>
      <c r="AT434" s="17"/>
      <c r="AU434" s="1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E434" s="13"/>
      <c r="DF434" s="13"/>
      <c r="DG434" s="17"/>
      <c r="DH434" s="13"/>
      <c r="DI434" s="13"/>
    </row>
    <row r="435" spans="1:113" ht="14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7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7"/>
      <c r="AT435" s="17"/>
      <c r="AU435" s="1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E435" s="13"/>
      <c r="DF435" s="13"/>
      <c r="DG435" s="17"/>
      <c r="DH435" s="13"/>
      <c r="DI435" s="13"/>
    </row>
    <row r="436" spans="1:113" ht="14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7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7"/>
      <c r="AT436" s="17"/>
      <c r="AU436" s="1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E436" s="13"/>
      <c r="DF436" s="13"/>
      <c r="DG436" s="17"/>
      <c r="DH436" s="13"/>
      <c r="DI436" s="13"/>
    </row>
    <row r="437" spans="1:113" ht="14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7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7"/>
      <c r="AT437" s="17"/>
      <c r="AU437" s="1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E437" s="13"/>
      <c r="DF437" s="13"/>
      <c r="DG437" s="17"/>
      <c r="DH437" s="13"/>
      <c r="DI437" s="13"/>
    </row>
    <row r="438" spans="1:113" ht="14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7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7"/>
      <c r="AT438" s="17"/>
      <c r="AU438" s="1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E438" s="13"/>
      <c r="DF438" s="13"/>
      <c r="DG438" s="17"/>
      <c r="DH438" s="13"/>
      <c r="DI438" s="13"/>
    </row>
    <row r="439" spans="1:113" ht="14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7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7"/>
      <c r="AT439" s="17"/>
      <c r="AU439" s="1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E439" s="13"/>
      <c r="DF439" s="13"/>
      <c r="DG439" s="17"/>
      <c r="DH439" s="13"/>
      <c r="DI439" s="13"/>
    </row>
    <row r="440" spans="1:113" ht="14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7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7"/>
      <c r="AT440" s="17"/>
      <c r="AU440" s="1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E440" s="13"/>
      <c r="DF440" s="13"/>
      <c r="DG440" s="17"/>
      <c r="DH440" s="13"/>
      <c r="DI440" s="13"/>
    </row>
    <row r="441" spans="1:113" ht="14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7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7"/>
      <c r="AT441" s="17"/>
      <c r="AU441" s="1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E441" s="13"/>
      <c r="DF441" s="13"/>
      <c r="DG441" s="17"/>
      <c r="DH441" s="13"/>
      <c r="DI441" s="13"/>
    </row>
    <row r="442" spans="1:113" ht="14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7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7"/>
      <c r="AT442" s="17"/>
      <c r="AU442" s="1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E442" s="13"/>
      <c r="DF442" s="13"/>
      <c r="DG442" s="17"/>
      <c r="DH442" s="13"/>
      <c r="DI442" s="13"/>
    </row>
    <row r="443" spans="1:113" ht="14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7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7"/>
      <c r="AT443" s="17"/>
      <c r="AU443" s="1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E443" s="13"/>
      <c r="DF443" s="13"/>
      <c r="DG443" s="17"/>
      <c r="DH443" s="13"/>
      <c r="DI443" s="13"/>
    </row>
    <row r="444" spans="1:113" ht="14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7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7"/>
      <c r="AT444" s="17"/>
      <c r="AU444" s="1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E444" s="13"/>
      <c r="DF444" s="13"/>
      <c r="DG444" s="17"/>
      <c r="DH444" s="13"/>
      <c r="DI444" s="13"/>
    </row>
    <row r="445" spans="1:113" ht="14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7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7"/>
      <c r="AT445" s="17"/>
      <c r="AU445" s="1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E445" s="13"/>
      <c r="DF445" s="13"/>
      <c r="DG445" s="17"/>
      <c r="DH445" s="13"/>
      <c r="DI445" s="13"/>
    </row>
    <row r="446" spans="1:113" ht="14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7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7"/>
      <c r="AT446" s="17"/>
      <c r="AU446" s="1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E446" s="13"/>
      <c r="DF446" s="13"/>
      <c r="DG446" s="17"/>
      <c r="DH446" s="13"/>
      <c r="DI446" s="13"/>
    </row>
    <row r="447" spans="1:113" ht="14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7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7"/>
      <c r="AT447" s="17"/>
      <c r="AU447" s="1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E447" s="13"/>
      <c r="DF447" s="13"/>
      <c r="DG447" s="17"/>
      <c r="DH447" s="13"/>
      <c r="DI447" s="13"/>
    </row>
    <row r="448" spans="1:113" ht="14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7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7"/>
      <c r="AT448" s="17"/>
      <c r="AU448" s="1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E448" s="13"/>
      <c r="DF448" s="13"/>
      <c r="DG448" s="17"/>
      <c r="DH448" s="13"/>
      <c r="DI448" s="13"/>
    </row>
    <row r="449" spans="1:113" ht="14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7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7"/>
      <c r="AT449" s="17"/>
      <c r="AU449" s="1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E449" s="13"/>
      <c r="DF449" s="13"/>
      <c r="DG449" s="17"/>
      <c r="DH449" s="13"/>
      <c r="DI449" s="13"/>
    </row>
    <row r="450" spans="1:113" ht="14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7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7"/>
      <c r="AT450" s="17"/>
      <c r="AU450" s="1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E450" s="13"/>
      <c r="DF450" s="13"/>
      <c r="DG450" s="17"/>
      <c r="DH450" s="13"/>
      <c r="DI450" s="13"/>
    </row>
    <row r="451" spans="1:113" ht="14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7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7"/>
      <c r="AT451" s="17"/>
      <c r="AU451" s="1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E451" s="13"/>
      <c r="DF451" s="13"/>
      <c r="DG451" s="17"/>
      <c r="DH451" s="13"/>
      <c r="DI451" s="13"/>
    </row>
    <row r="452" spans="1:113" ht="14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7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7"/>
      <c r="AT452" s="17"/>
      <c r="AU452" s="1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E452" s="13"/>
      <c r="DF452" s="13"/>
      <c r="DG452" s="17"/>
      <c r="DH452" s="13"/>
      <c r="DI452" s="13"/>
    </row>
    <row r="453" spans="1:113" ht="14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7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7"/>
      <c r="AT453" s="17"/>
      <c r="AU453" s="1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E453" s="13"/>
      <c r="DF453" s="13"/>
      <c r="DG453" s="17"/>
      <c r="DH453" s="13"/>
      <c r="DI453" s="13"/>
    </row>
    <row r="454" spans="1:113" ht="14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7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7"/>
      <c r="AT454" s="17"/>
      <c r="AU454" s="1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E454" s="13"/>
      <c r="DF454" s="13"/>
      <c r="DG454" s="17"/>
      <c r="DH454" s="13"/>
      <c r="DI454" s="13"/>
    </row>
    <row r="455" spans="1:113" ht="14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7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7"/>
      <c r="AT455" s="17"/>
      <c r="AU455" s="1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E455" s="13"/>
      <c r="DF455" s="13"/>
      <c r="DG455" s="17"/>
      <c r="DH455" s="13"/>
      <c r="DI455" s="13"/>
    </row>
    <row r="456" spans="1:113" ht="14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7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7"/>
      <c r="AT456" s="17"/>
      <c r="AU456" s="1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E456" s="13"/>
      <c r="DF456" s="13"/>
      <c r="DG456" s="17"/>
      <c r="DH456" s="13"/>
      <c r="DI456" s="13"/>
    </row>
    <row r="457" spans="1:113" ht="14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7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7"/>
      <c r="AT457" s="17"/>
      <c r="AU457" s="1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E457" s="13"/>
      <c r="DF457" s="13"/>
      <c r="DG457" s="17"/>
      <c r="DH457" s="13"/>
      <c r="DI457" s="13"/>
    </row>
    <row r="458" spans="1:113" ht="14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7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7"/>
      <c r="AT458" s="17"/>
      <c r="AU458" s="1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E458" s="13"/>
      <c r="DF458" s="13"/>
      <c r="DG458" s="17"/>
      <c r="DH458" s="13"/>
      <c r="DI458" s="13"/>
    </row>
    <row r="459" spans="1:113" ht="14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7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7"/>
      <c r="AT459" s="17"/>
      <c r="AU459" s="1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E459" s="13"/>
      <c r="DF459" s="13"/>
      <c r="DG459" s="17"/>
      <c r="DH459" s="13"/>
      <c r="DI459" s="13"/>
    </row>
    <row r="460" spans="1:113" ht="14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7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7"/>
      <c r="AT460" s="17"/>
      <c r="AU460" s="1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E460" s="13"/>
      <c r="DF460" s="13"/>
      <c r="DG460" s="17"/>
      <c r="DH460" s="13"/>
      <c r="DI460" s="13"/>
    </row>
    <row r="461" spans="1:113" ht="14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7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7"/>
      <c r="AT461" s="17"/>
      <c r="AU461" s="1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E461" s="13"/>
      <c r="DF461" s="13"/>
      <c r="DG461" s="17"/>
      <c r="DH461" s="13"/>
      <c r="DI461" s="13"/>
    </row>
    <row r="462" spans="1:113" ht="14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7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7"/>
      <c r="AT462" s="17"/>
      <c r="AU462" s="1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E462" s="13"/>
      <c r="DF462" s="13"/>
      <c r="DG462" s="17"/>
      <c r="DH462" s="13"/>
      <c r="DI462" s="13"/>
    </row>
    <row r="463" spans="1:113" ht="14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7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7"/>
      <c r="AT463" s="17"/>
      <c r="AU463" s="1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E463" s="13"/>
      <c r="DF463" s="13"/>
      <c r="DG463" s="17"/>
      <c r="DH463" s="13"/>
      <c r="DI463" s="13"/>
    </row>
    <row r="464" spans="1:113" ht="14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7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7"/>
      <c r="AT464" s="17"/>
      <c r="AU464" s="1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E464" s="13"/>
      <c r="DF464" s="13"/>
      <c r="DG464" s="17"/>
      <c r="DH464" s="13"/>
      <c r="DI464" s="13"/>
    </row>
    <row r="465" spans="1:113" ht="14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7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7"/>
      <c r="AT465" s="17"/>
      <c r="AU465" s="1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E465" s="13"/>
      <c r="DF465" s="13"/>
      <c r="DG465" s="17"/>
      <c r="DH465" s="13"/>
      <c r="DI465" s="13"/>
    </row>
    <row r="466" spans="1:113" ht="14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7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7"/>
      <c r="AT466" s="17"/>
      <c r="AU466" s="1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E466" s="13"/>
      <c r="DF466" s="13"/>
      <c r="DG466" s="17"/>
      <c r="DH466" s="13"/>
      <c r="DI466" s="13"/>
    </row>
    <row r="467" spans="1:113" ht="14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7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7"/>
      <c r="AT467" s="17"/>
      <c r="AU467" s="1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E467" s="13"/>
      <c r="DF467" s="13"/>
      <c r="DG467" s="17"/>
      <c r="DH467" s="13"/>
      <c r="DI467" s="13"/>
    </row>
    <row r="468" spans="1:113" ht="14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7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7"/>
      <c r="AT468" s="17"/>
      <c r="AU468" s="1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E468" s="13"/>
      <c r="DF468" s="13"/>
      <c r="DG468" s="17"/>
      <c r="DH468" s="13"/>
      <c r="DI468" s="13"/>
    </row>
    <row r="469" spans="1:113" ht="14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7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7"/>
      <c r="AT469" s="17"/>
      <c r="AU469" s="1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E469" s="13"/>
      <c r="DF469" s="13"/>
      <c r="DG469" s="17"/>
      <c r="DH469" s="13"/>
      <c r="DI469" s="13"/>
    </row>
    <row r="470" spans="1:113" ht="14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7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7"/>
      <c r="AT470" s="17"/>
      <c r="AU470" s="1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E470" s="13"/>
      <c r="DF470" s="13"/>
      <c r="DG470" s="17"/>
      <c r="DH470" s="13"/>
      <c r="DI470" s="13"/>
    </row>
    <row r="471" spans="1:113" ht="14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7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7"/>
      <c r="AT471" s="17"/>
      <c r="AU471" s="1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E471" s="13"/>
      <c r="DF471" s="13"/>
      <c r="DG471" s="17"/>
      <c r="DH471" s="13"/>
      <c r="DI471" s="13"/>
    </row>
    <row r="472" spans="1:113" ht="14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7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7"/>
      <c r="AT472" s="17"/>
      <c r="AU472" s="1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E472" s="13"/>
      <c r="DF472" s="13"/>
      <c r="DG472" s="17"/>
      <c r="DH472" s="13"/>
      <c r="DI472" s="13"/>
    </row>
    <row r="473" spans="1:113" ht="14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7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7"/>
      <c r="AT473" s="17"/>
      <c r="AU473" s="1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E473" s="13"/>
      <c r="DF473" s="13"/>
      <c r="DG473" s="17"/>
      <c r="DH473" s="13"/>
      <c r="DI473" s="13"/>
    </row>
    <row r="474" spans="1:113" ht="14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7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7"/>
      <c r="AT474" s="17"/>
      <c r="AU474" s="1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E474" s="13"/>
      <c r="DF474" s="13"/>
      <c r="DG474" s="17"/>
      <c r="DH474" s="13"/>
      <c r="DI474" s="13"/>
    </row>
    <row r="475" spans="1:113" ht="14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7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7"/>
      <c r="AT475" s="17"/>
      <c r="AU475" s="1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E475" s="13"/>
      <c r="DF475" s="13"/>
      <c r="DG475" s="17"/>
      <c r="DH475" s="13"/>
      <c r="DI475" s="13"/>
    </row>
    <row r="476" spans="1:113" ht="14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7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7"/>
      <c r="AT476" s="17"/>
      <c r="AU476" s="1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E476" s="13"/>
      <c r="DF476" s="13"/>
      <c r="DG476" s="17"/>
      <c r="DH476" s="13"/>
      <c r="DI476" s="13"/>
    </row>
    <row r="477" spans="1:113" ht="14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7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7"/>
      <c r="AT477" s="17"/>
      <c r="AU477" s="1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E477" s="13"/>
      <c r="DF477" s="13"/>
      <c r="DG477" s="17"/>
      <c r="DH477" s="13"/>
      <c r="DI477" s="13"/>
    </row>
    <row r="478" spans="1:113" ht="14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7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7"/>
      <c r="AT478" s="17"/>
      <c r="AU478" s="1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E478" s="13"/>
      <c r="DF478" s="13"/>
      <c r="DG478" s="17"/>
      <c r="DH478" s="13"/>
      <c r="DI478" s="13"/>
    </row>
    <row r="479" spans="1:113" ht="14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7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7"/>
      <c r="AT479" s="17"/>
      <c r="AU479" s="1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E479" s="13"/>
      <c r="DF479" s="13"/>
      <c r="DG479" s="17"/>
      <c r="DH479" s="13"/>
      <c r="DI479" s="13"/>
    </row>
    <row r="480" spans="1:113" ht="14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7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7"/>
      <c r="AT480" s="17"/>
      <c r="AU480" s="1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E480" s="13"/>
      <c r="DF480" s="13"/>
      <c r="DG480" s="17"/>
      <c r="DH480" s="13"/>
      <c r="DI480" s="13"/>
    </row>
    <row r="481" spans="1:113" ht="14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7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7"/>
      <c r="AT481" s="17"/>
      <c r="AU481" s="1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E481" s="13"/>
      <c r="DF481" s="13"/>
      <c r="DG481" s="17"/>
      <c r="DH481" s="13"/>
      <c r="DI481" s="13"/>
    </row>
    <row r="482" spans="1:113" ht="14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7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7"/>
      <c r="AT482" s="17"/>
      <c r="AU482" s="1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E482" s="13"/>
      <c r="DF482" s="13"/>
      <c r="DG482" s="17"/>
      <c r="DH482" s="13"/>
      <c r="DI482" s="13"/>
    </row>
    <row r="483" spans="1:113" ht="14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7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7"/>
      <c r="AT483" s="17"/>
      <c r="AU483" s="1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E483" s="13"/>
      <c r="DF483" s="13"/>
      <c r="DG483" s="17"/>
      <c r="DH483" s="13"/>
      <c r="DI483" s="13"/>
    </row>
    <row r="484" spans="1:113" ht="14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7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7"/>
      <c r="AT484" s="17"/>
      <c r="AU484" s="1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E484" s="13"/>
      <c r="DF484" s="13"/>
      <c r="DG484" s="17"/>
      <c r="DH484" s="13"/>
      <c r="DI484" s="13"/>
    </row>
    <row r="485" spans="1:113" ht="14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7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7"/>
      <c r="AT485" s="17"/>
      <c r="AU485" s="1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E485" s="13"/>
      <c r="DF485" s="13"/>
      <c r="DG485" s="17"/>
      <c r="DH485" s="13"/>
      <c r="DI485" s="13"/>
    </row>
    <row r="486" spans="1:113" ht="14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7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7"/>
      <c r="AT486" s="17"/>
      <c r="AU486" s="1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E486" s="13"/>
      <c r="DF486" s="13"/>
      <c r="DG486" s="17"/>
      <c r="DH486" s="13"/>
      <c r="DI486" s="13"/>
    </row>
    <row r="487" spans="1:113" ht="14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7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7"/>
      <c r="AT487" s="17"/>
      <c r="AU487" s="1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E487" s="13"/>
      <c r="DF487" s="13"/>
      <c r="DG487" s="17"/>
      <c r="DH487" s="13"/>
      <c r="DI487" s="13"/>
    </row>
    <row r="488" spans="1:113" ht="14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7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7"/>
      <c r="AT488" s="17"/>
      <c r="AU488" s="1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E488" s="13"/>
      <c r="DF488" s="13"/>
      <c r="DG488" s="17"/>
      <c r="DH488" s="13"/>
      <c r="DI488" s="13"/>
    </row>
    <row r="489" spans="1:113" ht="14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7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7"/>
      <c r="AT489" s="17"/>
      <c r="AU489" s="1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E489" s="13"/>
      <c r="DF489" s="13"/>
      <c r="DG489" s="17"/>
      <c r="DH489" s="13"/>
      <c r="DI489" s="13"/>
    </row>
    <row r="490" spans="1:113" ht="14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7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7"/>
      <c r="AT490" s="17"/>
      <c r="AU490" s="1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E490" s="13"/>
      <c r="DF490" s="13"/>
      <c r="DG490" s="17"/>
      <c r="DH490" s="13"/>
      <c r="DI490" s="13"/>
    </row>
    <row r="491" spans="1:113" ht="14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7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7"/>
      <c r="AT491" s="17"/>
      <c r="AU491" s="1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E491" s="13"/>
      <c r="DF491" s="13"/>
      <c r="DG491" s="17"/>
      <c r="DH491" s="13"/>
      <c r="DI491" s="13"/>
    </row>
    <row r="492" spans="1:113" ht="14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7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7"/>
      <c r="AT492" s="17"/>
      <c r="AU492" s="1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E492" s="13"/>
      <c r="DF492" s="13"/>
      <c r="DG492" s="17"/>
      <c r="DH492" s="13"/>
      <c r="DI492" s="13"/>
    </row>
    <row r="493" spans="1:113" ht="14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7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7"/>
      <c r="AT493" s="17"/>
      <c r="AU493" s="1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E493" s="13"/>
      <c r="DF493" s="13"/>
      <c r="DG493" s="17"/>
      <c r="DH493" s="13"/>
      <c r="DI493" s="13"/>
    </row>
    <row r="494" spans="1:113" ht="14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7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7"/>
      <c r="AT494" s="17"/>
      <c r="AU494" s="1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E494" s="13"/>
      <c r="DF494" s="13"/>
      <c r="DG494" s="17"/>
      <c r="DH494" s="13"/>
      <c r="DI494" s="13"/>
    </row>
    <row r="495" spans="1:113" ht="14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7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7"/>
      <c r="AT495" s="17"/>
      <c r="AU495" s="1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E495" s="13"/>
      <c r="DF495" s="13"/>
      <c r="DG495" s="17"/>
      <c r="DH495" s="13"/>
      <c r="DI495" s="13"/>
    </row>
    <row r="496" spans="1:113" ht="14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7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7"/>
      <c r="AT496" s="17"/>
      <c r="AU496" s="1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E496" s="13"/>
      <c r="DF496" s="13"/>
      <c r="DG496" s="17"/>
      <c r="DH496" s="13"/>
      <c r="DI496" s="13"/>
    </row>
    <row r="497" spans="1:113" ht="14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7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7"/>
      <c r="AT497" s="17"/>
      <c r="AU497" s="1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E497" s="13"/>
      <c r="DF497" s="13"/>
      <c r="DG497" s="17"/>
      <c r="DH497" s="13"/>
      <c r="DI497" s="13"/>
    </row>
    <row r="498" spans="1:113" ht="14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7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7"/>
      <c r="AT498" s="17"/>
      <c r="AU498" s="1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E498" s="13"/>
      <c r="DF498" s="13"/>
      <c r="DG498" s="17"/>
      <c r="DH498" s="13"/>
      <c r="DI498" s="13"/>
    </row>
    <row r="499" spans="1:113" ht="14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7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7"/>
      <c r="AT499" s="17"/>
      <c r="AU499" s="1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E499" s="13"/>
      <c r="DF499" s="13"/>
      <c r="DG499" s="17"/>
      <c r="DH499" s="13"/>
      <c r="DI499" s="13"/>
    </row>
    <row r="500" spans="1:113" ht="14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7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7"/>
      <c r="AT500" s="17"/>
      <c r="AU500" s="1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E500" s="13"/>
      <c r="DF500" s="13"/>
      <c r="DG500" s="17"/>
      <c r="DH500" s="13"/>
      <c r="DI500" s="13"/>
    </row>
    <row r="501" spans="1:113" ht="14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7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7"/>
      <c r="AT501" s="17"/>
      <c r="AU501" s="1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E501" s="13"/>
      <c r="DF501" s="13"/>
      <c r="DG501" s="17"/>
      <c r="DH501" s="13"/>
      <c r="DI501" s="13"/>
    </row>
    <row r="502" spans="1:113" ht="14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7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7"/>
      <c r="AT502" s="17"/>
      <c r="AU502" s="1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E502" s="13"/>
      <c r="DF502" s="13"/>
      <c r="DG502" s="17"/>
      <c r="DH502" s="13"/>
      <c r="DI502" s="13"/>
    </row>
    <row r="503" spans="1:113" ht="14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7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7"/>
      <c r="AT503" s="17"/>
      <c r="AU503" s="1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E503" s="13"/>
      <c r="DF503" s="13"/>
      <c r="DG503" s="17"/>
      <c r="DH503" s="13"/>
      <c r="DI503" s="13"/>
    </row>
    <row r="504" spans="1:113" ht="14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7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7"/>
      <c r="AT504" s="17"/>
      <c r="AU504" s="1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E504" s="13"/>
      <c r="DF504" s="13"/>
      <c r="DG504" s="17"/>
      <c r="DH504" s="13"/>
      <c r="DI504" s="13"/>
    </row>
    <row r="505" spans="1:113" ht="14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7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7"/>
      <c r="AT505" s="17"/>
      <c r="AU505" s="1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E505" s="13"/>
      <c r="DF505" s="13"/>
      <c r="DG505" s="17"/>
      <c r="DH505" s="13"/>
      <c r="DI505" s="13"/>
    </row>
    <row r="506" spans="1:113" ht="14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7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7"/>
      <c r="AT506" s="17"/>
      <c r="AU506" s="1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E506" s="13"/>
      <c r="DF506" s="13"/>
      <c r="DG506" s="17"/>
      <c r="DH506" s="13"/>
      <c r="DI506" s="13"/>
    </row>
    <row r="507" spans="1:113" ht="14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7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7"/>
      <c r="AT507" s="17"/>
      <c r="AU507" s="1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E507" s="13"/>
      <c r="DF507" s="13"/>
      <c r="DG507" s="17"/>
      <c r="DH507" s="13"/>
      <c r="DI507" s="13"/>
    </row>
    <row r="508" spans="1:113" ht="14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7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7"/>
      <c r="AT508" s="17"/>
      <c r="AU508" s="1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E508" s="13"/>
      <c r="DF508" s="13"/>
      <c r="DG508" s="17"/>
      <c r="DH508" s="13"/>
      <c r="DI508" s="13"/>
    </row>
    <row r="509" spans="1:113" ht="14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7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7"/>
      <c r="AT509" s="17"/>
      <c r="AU509" s="1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E509" s="13"/>
      <c r="DF509" s="13"/>
      <c r="DG509" s="17"/>
      <c r="DH509" s="13"/>
      <c r="DI509" s="13"/>
    </row>
    <row r="510" spans="1:113" ht="14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7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7"/>
      <c r="AT510" s="17"/>
      <c r="AU510" s="1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E510" s="13"/>
      <c r="DF510" s="13"/>
      <c r="DG510" s="17"/>
      <c r="DH510" s="13"/>
      <c r="DI510" s="13"/>
    </row>
    <row r="511" spans="1:113" ht="14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7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7"/>
      <c r="AT511" s="17"/>
      <c r="AU511" s="1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E511" s="13"/>
      <c r="DF511" s="13"/>
      <c r="DG511" s="17"/>
      <c r="DH511" s="13"/>
      <c r="DI511" s="13"/>
    </row>
    <row r="512" spans="1:113" ht="14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7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7"/>
      <c r="AT512" s="17"/>
      <c r="AU512" s="1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E512" s="13"/>
      <c r="DF512" s="13"/>
      <c r="DG512" s="17"/>
      <c r="DH512" s="13"/>
      <c r="DI512" s="13"/>
    </row>
    <row r="513" spans="1:113" ht="14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7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7"/>
      <c r="AT513" s="17"/>
      <c r="AU513" s="1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E513" s="13"/>
      <c r="DF513" s="13"/>
      <c r="DG513" s="17"/>
      <c r="DH513" s="13"/>
      <c r="DI513" s="13"/>
    </row>
    <row r="514" spans="1:113" ht="14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7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7"/>
      <c r="AT514" s="17"/>
      <c r="AU514" s="1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E514" s="13"/>
      <c r="DF514" s="13"/>
      <c r="DG514" s="17"/>
      <c r="DH514" s="13"/>
      <c r="DI514" s="13"/>
    </row>
    <row r="515" spans="1:113" ht="14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7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7"/>
      <c r="AT515" s="17"/>
      <c r="AU515" s="1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E515" s="13"/>
      <c r="DF515" s="13"/>
      <c r="DG515" s="17"/>
      <c r="DH515" s="13"/>
      <c r="DI515" s="13"/>
    </row>
    <row r="516" spans="1:113" ht="14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7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7"/>
      <c r="AT516" s="17"/>
      <c r="AU516" s="1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E516" s="13"/>
      <c r="DF516" s="13"/>
      <c r="DG516" s="17"/>
      <c r="DH516" s="13"/>
      <c r="DI516" s="13"/>
    </row>
    <row r="517" spans="1:113" ht="14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7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7"/>
      <c r="AT517" s="17"/>
      <c r="AU517" s="1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E517" s="13"/>
      <c r="DF517" s="13"/>
      <c r="DG517" s="17"/>
      <c r="DH517" s="13"/>
      <c r="DI517" s="13"/>
    </row>
    <row r="518" spans="1:113" ht="14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7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7"/>
      <c r="AT518" s="17"/>
      <c r="AU518" s="1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E518" s="13"/>
      <c r="DF518" s="13"/>
      <c r="DG518" s="17"/>
      <c r="DH518" s="13"/>
      <c r="DI518" s="13"/>
    </row>
    <row r="519" spans="1:113" ht="14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7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7"/>
      <c r="AT519" s="17"/>
      <c r="AU519" s="1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E519" s="13"/>
      <c r="DF519" s="13"/>
      <c r="DG519" s="17"/>
      <c r="DH519" s="13"/>
      <c r="DI519" s="13"/>
    </row>
    <row r="520" spans="1:113" ht="14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7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7"/>
      <c r="AT520" s="17"/>
      <c r="AU520" s="1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E520" s="13"/>
      <c r="DF520" s="13"/>
      <c r="DG520" s="17"/>
      <c r="DH520" s="13"/>
      <c r="DI520" s="13"/>
    </row>
    <row r="521" spans="1:113" ht="14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7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7"/>
      <c r="AT521" s="17"/>
      <c r="AU521" s="1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E521" s="13"/>
      <c r="DF521" s="13"/>
      <c r="DG521" s="17"/>
      <c r="DH521" s="13"/>
      <c r="DI521" s="13"/>
    </row>
    <row r="522" spans="1:113" ht="14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7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7"/>
      <c r="AT522" s="17"/>
      <c r="AU522" s="1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E522" s="13"/>
      <c r="DF522" s="13"/>
      <c r="DG522" s="17"/>
      <c r="DH522" s="13"/>
      <c r="DI522" s="13"/>
    </row>
    <row r="523" spans="1:113" ht="14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7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7"/>
      <c r="AT523" s="17"/>
      <c r="AU523" s="1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E523" s="13"/>
      <c r="DF523" s="13"/>
      <c r="DG523" s="17"/>
      <c r="DH523" s="13"/>
      <c r="DI523" s="13"/>
    </row>
    <row r="524" spans="1:113" ht="14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7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7"/>
      <c r="AT524" s="17"/>
      <c r="AU524" s="1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E524" s="13"/>
      <c r="DF524" s="13"/>
      <c r="DG524" s="17"/>
      <c r="DH524" s="13"/>
      <c r="DI524" s="13"/>
    </row>
    <row r="525" spans="1:113" ht="14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7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7"/>
      <c r="AT525" s="17"/>
      <c r="AU525" s="1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E525" s="13"/>
      <c r="DF525" s="13"/>
      <c r="DG525" s="17"/>
      <c r="DH525" s="13"/>
      <c r="DI525" s="13"/>
    </row>
    <row r="526" spans="1:113" ht="14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7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7"/>
      <c r="AT526" s="17"/>
      <c r="AU526" s="1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E526" s="13"/>
      <c r="DF526" s="13"/>
      <c r="DG526" s="17"/>
      <c r="DH526" s="13"/>
      <c r="DI526" s="13"/>
    </row>
    <row r="527" spans="1:113" ht="14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7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7"/>
      <c r="AT527" s="17"/>
      <c r="AU527" s="1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E527" s="13"/>
      <c r="DF527" s="13"/>
      <c r="DG527" s="17"/>
      <c r="DH527" s="13"/>
      <c r="DI527" s="13"/>
    </row>
    <row r="528" spans="1:113" ht="14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7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7"/>
      <c r="AT528" s="17"/>
      <c r="AU528" s="1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E528" s="13"/>
      <c r="DF528" s="13"/>
      <c r="DG528" s="17"/>
      <c r="DH528" s="13"/>
      <c r="DI528" s="13"/>
    </row>
    <row r="529" spans="1:113" ht="14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7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7"/>
      <c r="AT529" s="17"/>
      <c r="AU529" s="1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E529" s="13"/>
      <c r="DF529" s="13"/>
      <c r="DG529" s="17"/>
      <c r="DH529" s="13"/>
      <c r="DI529" s="13"/>
    </row>
    <row r="530" spans="1:113" ht="14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7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7"/>
      <c r="AT530" s="17"/>
      <c r="AU530" s="1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E530" s="13"/>
      <c r="DF530" s="13"/>
      <c r="DG530" s="17"/>
      <c r="DH530" s="13"/>
      <c r="DI530" s="13"/>
    </row>
    <row r="531" spans="1:113" ht="14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7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7"/>
      <c r="AT531" s="17"/>
      <c r="AU531" s="1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E531" s="13"/>
      <c r="DF531" s="13"/>
      <c r="DG531" s="17"/>
      <c r="DH531" s="13"/>
      <c r="DI531" s="13"/>
    </row>
    <row r="532" spans="1:113" ht="14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7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7"/>
      <c r="AT532" s="17"/>
      <c r="AU532" s="1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E532" s="13"/>
      <c r="DF532" s="13"/>
      <c r="DG532" s="17"/>
      <c r="DH532" s="13"/>
      <c r="DI532" s="13"/>
    </row>
    <row r="533" spans="1:113" ht="14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7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7"/>
      <c r="AT533" s="17"/>
      <c r="AU533" s="1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E533" s="13"/>
      <c r="DF533" s="13"/>
      <c r="DG533" s="17"/>
      <c r="DH533" s="13"/>
      <c r="DI533" s="13"/>
    </row>
    <row r="534" spans="1:113" ht="14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7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7"/>
      <c r="AT534" s="17"/>
      <c r="AU534" s="1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E534" s="13"/>
      <c r="DF534" s="13"/>
      <c r="DG534" s="17"/>
      <c r="DH534" s="13"/>
      <c r="DI534" s="13"/>
    </row>
    <row r="535" spans="1:113" ht="14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7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7"/>
      <c r="AT535" s="17"/>
      <c r="AU535" s="1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E535" s="13"/>
      <c r="DF535" s="13"/>
      <c r="DG535" s="17"/>
      <c r="DH535" s="13"/>
      <c r="DI535" s="13"/>
    </row>
    <row r="536" spans="1:113" ht="14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7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7"/>
      <c r="AT536" s="17"/>
      <c r="AU536" s="1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E536" s="13"/>
      <c r="DF536" s="13"/>
      <c r="DG536" s="17"/>
      <c r="DH536" s="13"/>
      <c r="DI536" s="13"/>
    </row>
    <row r="537" spans="1:113" ht="14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7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7"/>
      <c r="AT537" s="17"/>
      <c r="AU537" s="1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E537" s="13"/>
      <c r="DF537" s="13"/>
      <c r="DG537" s="17"/>
      <c r="DH537" s="13"/>
      <c r="DI537" s="13"/>
    </row>
    <row r="538" spans="1:113" ht="14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7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7"/>
      <c r="AT538" s="17"/>
      <c r="AU538" s="1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E538" s="13"/>
      <c r="DF538" s="13"/>
      <c r="DG538" s="17"/>
      <c r="DH538" s="13"/>
      <c r="DI538" s="13"/>
    </row>
    <row r="539" spans="1:113" ht="14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7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7"/>
      <c r="AT539" s="17"/>
      <c r="AU539" s="1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E539" s="13"/>
      <c r="DF539" s="13"/>
      <c r="DG539" s="17"/>
      <c r="DH539" s="13"/>
      <c r="DI539" s="13"/>
    </row>
    <row r="540" spans="1:113" ht="14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7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7"/>
      <c r="AT540" s="17"/>
      <c r="AU540" s="1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E540" s="13"/>
      <c r="DF540" s="13"/>
      <c r="DG540" s="17"/>
      <c r="DH540" s="13"/>
      <c r="DI540" s="13"/>
    </row>
    <row r="541" spans="1:113" ht="14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7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7"/>
      <c r="AT541" s="17"/>
      <c r="AU541" s="1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E541" s="13"/>
      <c r="DF541" s="13"/>
      <c r="DG541" s="17"/>
      <c r="DH541" s="13"/>
      <c r="DI541" s="13"/>
    </row>
    <row r="542" spans="1:113" ht="14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7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7"/>
      <c r="AT542" s="17"/>
      <c r="AU542" s="1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E542" s="13"/>
      <c r="DF542" s="13"/>
      <c r="DG542" s="17"/>
      <c r="DH542" s="13"/>
      <c r="DI542" s="13"/>
    </row>
    <row r="543" spans="1:113" ht="14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7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7"/>
      <c r="AT543" s="17"/>
      <c r="AU543" s="1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E543" s="13"/>
      <c r="DF543" s="13"/>
      <c r="DG543" s="17"/>
      <c r="DH543" s="13"/>
      <c r="DI543" s="13"/>
    </row>
    <row r="544" spans="1:113" ht="14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7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7"/>
      <c r="AT544" s="17"/>
      <c r="AU544" s="1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E544" s="13"/>
      <c r="DF544" s="13"/>
      <c r="DG544" s="17"/>
      <c r="DH544" s="13"/>
      <c r="DI544" s="13"/>
    </row>
    <row r="545" spans="1:113" ht="14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7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7"/>
      <c r="AT545" s="17"/>
      <c r="AU545" s="1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E545" s="13"/>
      <c r="DF545" s="13"/>
      <c r="DG545" s="17"/>
      <c r="DH545" s="13"/>
      <c r="DI545" s="13"/>
    </row>
    <row r="546" spans="1:113" ht="14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7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7"/>
      <c r="AT546" s="17"/>
      <c r="AU546" s="1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E546" s="13"/>
      <c r="DF546" s="13"/>
      <c r="DG546" s="17"/>
      <c r="DH546" s="13"/>
      <c r="DI546" s="13"/>
    </row>
    <row r="547" spans="1:113" ht="14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7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7"/>
      <c r="AT547" s="17"/>
      <c r="AU547" s="1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E547" s="13"/>
      <c r="DF547" s="13"/>
      <c r="DG547" s="17"/>
      <c r="DH547" s="13"/>
      <c r="DI547" s="13"/>
    </row>
    <row r="548" spans="1:113" ht="14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7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7"/>
      <c r="AT548" s="17"/>
      <c r="AU548" s="1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E548" s="13"/>
      <c r="DF548" s="13"/>
      <c r="DG548" s="17"/>
      <c r="DH548" s="13"/>
      <c r="DI548" s="13"/>
    </row>
    <row r="549" spans="1:113" ht="14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7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7"/>
      <c r="AT549" s="17"/>
      <c r="AU549" s="1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E549" s="13"/>
      <c r="DF549" s="13"/>
      <c r="DG549" s="17"/>
      <c r="DH549" s="13"/>
      <c r="DI549" s="13"/>
    </row>
    <row r="550" spans="1:113" ht="14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7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7"/>
      <c r="AT550" s="17"/>
      <c r="AU550" s="1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E550" s="13"/>
      <c r="DF550" s="13"/>
      <c r="DG550" s="17"/>
      <c r="DH550" s="13"/>
      <c r="DI550" s="13"/>
    </row>
    <row r="551" spans="1:113" ht="14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7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7"/>
      <c r="AT551" s="17"/>
      <c r="AU551" s="1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E551" s="13"/>
      <c r="DF551" s="13"/>
      <c r="DG551" s="17"/>
      <c r="DH551" s="13"/>
      <c r="DI551" s="13"/>
    </row>
    <row r="552" spans="1:113" ht="14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7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7"/>
      <c r="AT552" s="17"/>
      <c r="AU552" s="1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E552" s="13"/>
      <c r="DF552" s="13"/>
      <c r="DG552" s="17"/>
      <c r="DH552" s="13"/>
      <c r="DI552" s="13"/>
    </row>
    <row r="553" spans="1:113" ht="14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7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7"/>
      <c r="AT553" s="17"/>
      <c r="AU553" s="1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E553" s="13"/>
      <c r="DF553" s="13"/>
      <c r="DG553" s="17"/>
      <c r="DH553" s="13"/>
      <c r="DI553" s="13"/>
    </row>
    <row r="554" spans="1:113" ht="14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7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7"/>
      <c r="AT554" s="17"/>
      <c r="AU554" s="1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E554" s="13"/>
      <c r="DF554" s="13"/>
      <c r="DG554" s="17"/>
      <c r="DH554" s="13"/>
      <c r="DI554" s="13"/>
    </row>
    <row r="555" spans="1:113" ht="14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7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7"/>
      <c r="AT555" s="17"/>
      <c r="AU555" s="1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E555" s="13"/>
      <c r="DF555" s="13"/>
      <c r="DG555" s="17"/>
      <c r="DH555" s="13"/>
      <c r="DI555" s="13"/>
    </row>
    <row r="556" spans="1:113" ht="14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7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7"/>
      <c r="AT556" s="17"/>
      <c r="AU556" s="1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E556" s="13"/>
      <c r="DF556" s="13"/>
      <c r="DG556" s="17"/>
      <c r="DH556" s="13"/>
      <c r="DI556" s="13"/>
    </row>
    <row r="557" spans="1:113" ht="14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7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7"/>
      <c r="AT557" s="17"/>
      <c r="AU557" s="1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E557" s="13"/>
      <c r="DF557" s="13"/>
      <c r="DG557" s="17"/>
      <c r="DH557" s="13"/>
      <c r="DI557" s="13"/>
    </row>
    <row r="558" spans="1:113" ht="14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7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7"/>
      <c r="AT558" s="17"/>
      <c r="AU558" s="1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E558" s="13"/>
      <c r="DF558" s="13"/>
      <c r="DG558" s="17"/>
      <c r="DH558" s="13"/>
      <c r="DI558" s="13"/>
    </row>
    <row r="559" spans="1:113" ht="14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7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7"/>
      <c r="AT559" s="17"/>
      <c r="AU559" s="1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E559" s="13"/>
      <c r="DF559" s="13"/>
      <c r="DG559" s="17"/>
      <c r="DH559" s="13"/>
      <c r="DI559" s="13"/>
    </row>
    <row r="560" spans="1:113" ht="14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7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7"/>
      <c r="AT560" s="17"/>
      <c r="AU560" s="1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E560" s="13"/>
      <c r="DF560" s="13"/>
      <c r="DG560" s="17"/>
      <c r="DH560" s="13"/>
      <c r="DI560" s="13"/>
    </row>
    <row r="561" spans="1:113" ht="14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7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7"/>
      <c r="AT561" s="17"/>
      <c r="AU561" s="1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E561" s="13"/>
      <c r="DF561" s="13"/>
      <c r="DG561" s="17"/>
      <c r="DH561" s="13"/>
      <c r="DI561" s="13"/>
    </row>
    <row r="562" spans="1:113" ht="14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7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7"/>
      <c r="AT562" s="17"/>
      <c r="AU562" s="1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E562" s="13"/>
      <c r="DF562" s="13"/>
      <c r="DG562" s="17"/>
      <c r="DH562" s="13"/>
      <c r="DI562" s="13"/>
    </row>
    <row r="563" spans="1:113" ht="14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7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7"/>
      <c r="AT563" s="17"/>
      <c r="AU563" s="1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E563" s="13"/>
      <c r="DF563" s="13"/>
      <c r="DG563" s="17"/>
      <c r="DH563" s="13"/>
      <c r="DI563" s="13"/>
    </row>
    <row r="564" spans="1:113" ht="14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7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7"/>
      <c r="AT564" s="17"/>
      <c r="AU564" s="1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E564" s="13"/>
      <c r="DF564" s="13"/>
      <c r="DG564" s="17"/>
      <c r="DH564" s="13"/>
      <c r="DI564" s="13"/>
    </row>
    <row r="565" spans="1:113" ht="14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7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7"/>
      <c r="AT565" s="17"/>
      <c r="AU565" s="1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E565" s="13"/>
      <c r="DF565" s="13"/>
      <c r="DG565" s="17"/>
      <c r="DH565" s="13"/>
      <c r="DI565" s="13"/>
    </row>
    <row r="566" spans="1:113" ht="14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7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7"/>
      <c r="AT566" s="17"/>
      <c r="AU566" s="1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E566" s="13"/>
      <c r="DF566" s="13"/>
      <c r="DG566" s="17"/>
      <c r="DH566" s="13"/>
      <c r="DI566" s="13"/>
    </row>
    <row r="567" spans="1:113" ht="14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7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7"/>
      <c r="AT567" s="17"/>
      <c r="AU567" s="1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E567" s="13"/>
      <c r="DF567" s="13"/>
      <c r="DG567" s="17"/>
      <c r="DH567" s="13"/>
      <c r="DI567" s="13"/>
    </row>
    <row r="568" spans="1:113" ht="14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7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7"/>
      <c r="AT568" s="17"/>
      <c r="AU568" s="1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E568" s="13"/>
      <c r="DF568" s="13"/>
      <c r="DG568" s="17"/>
      <c r="DH568" s="13"/>
      <c r="DI568" s="13"/>
    </row>
    <row r="569" spans="1:113" ht="14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7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7"/>
      <c r="AT569" s="17"/>
      <c r="AU569" s="1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E569" s="13"/>
      <c r="DF569" s="13"/>
      <c r="DG569" s="17"/>
      <c r="DH569" s="13"/>
      <c r="DI569" s="13"/>
    </row>
    <row r="570" spans="1:113" ht="14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7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7"/>
      <c r="AT570" s="17"/>
      <c r="AU570" s="1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E570" s="13"/>
      <c r="DF570" s="13"/>
      <c r="DG570" s="17"/>
      <c r="DH570" s="13"/>
      <c r="DI570" s="13"/>
    </row>
    <row r="571" spans="1:113" ht="14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7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7"/>
      <c r="AT571" s="17"/>
      <c r="AU571" s="1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E571" s="13"/>
      <c r="DF571" s="13"/>
      <c r="DG571" s="17"/>
      <c r="DH571" s="13"/>
      <c r="DI571" s="13"/>
    </row>
    <row r="572" spans="1:113" ht="14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7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7"/>
      <c r="AT572" s="17"/>
      <c r="AU572" s="1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E572" s="13"/>
      <c r="DF572" s="13"/>
      <c r="DG572" s="17"/>
      <c r="DH572" s="13"/>
      <c r="DI572" s="13"/>
    </row>
    <row r="573" spans="1:113" ht="14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7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7"/>
      <c r="AT573" s="17"/>
      <c r="AU573" s="1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E573" s="13"/>
      <c r="DF573" s="13"/>
      <c r="DG573" s="17"/>
      <c r="DH573" s="13"/>
      <c r="DI573" s="13"/>
    </row>
    <row r="574" spans="1:113" ht="14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7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7"/>
      <c r="AT574" s="17"/>
      <c r="AU574" s="1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E574" s="13"/>
      <c r="DF574" s="13"/>
      <c r="DG574" s="17"/>
      <c r="DH574" s="13"/>
      <c r="DI574" s="13"/>
    </row>
    <row r="575" spans="1:113" ht="14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7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7"/>
      <c r="AT575" s="17"/>
      <c r="AU575" s="1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E575" s="13"/>
      <c r="DF575" s="13"/>
      <c r="DG575" s="17"/>
      <c r="DH575" s="13"/>
      <c r="DI575" s="13"/>
    </row>
    <row r="576" spans="1:113" ht="14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7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7"/>
      <c r="AT576" s="17"/>
      <c r="AU576" s="1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E576" s="13"/>
      <c r="DF576" s="13"/>
      <c r="DG576" s="17"/>
      <c r="DH576" s="13"/>
      <c r="DI576" s="13"/>
    </row>
    <row r="577" spans="1:113" ht="14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7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7"/>
      <c r="AT577" s="17"/>
      <c r="AU577" s="1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E577" s="13"/>
      <c r="DF577" s="13"/>
      <c r="DG577" s="17"/>
      <c r="DH577" s="13"/>
      <c r="DI577" s="13"/>
    </row>
    <row r="578" spans="1:113" ht="14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7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7"/>
      <c r="AT578" s="17"/>
      <c r="AU578" s="1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E578" s="13"/>
      <c r="DF578" s="13"/>
      <c r="DG578" s="17"/>
      <c r="DH578" s="13"/>
      <c r="DI578" s="13"/>
    </row>
    <row r="579" spans="1:113" ht="14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7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7"/>
      <c r="AT579" s="17"/>
      <c r="AU579" s="1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E579" s="13"/>
      <c r="DF579" s="13"/>
      <c r="DG579" s="17"/>
      <c r="DH579" s="13"/>
      <c r="DI579" s="13"/>
    </row>
    <row r="580" spans="1:113" ht="14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7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7"/>
      <c r="AT580" s="17"/>
      <c r="AU580" s="1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E580" s="13"/>
      <c r="DF580" s="13"/>
      <c r="DG580" s="17"/>
      <c r="DH580" s="13"/>
      <c r="DI580" s="13"/>
    </row>
    <row r="581" spans="1:113" ht="14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7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7"/>
      <c r="AT581" s="17"/>
      <c r="AU581" s="1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E581" s="13"/>
      <c r="DF581" s="13"/>
      <c r="DG581" s="17"/>
      <c r="DH581" s="13"/>
      <c r="DI581" s="13"/>
    </row>
    <row r="582" spans="1:113" ht="14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7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7"/>
      <c r="AT582" s="17"/>
      <c r="AU582" s="1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E582" s="13"/>
      <c r="DF582" s="13"/>
      <c r="DG582" s="17"/>
      <c r="DH582" s="13"/>
      <c r="DI582" s="13"/>
    </row>
    <row r="583" spans="1:113" ht="14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7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7"/>
      <c r="AT583" s="17"/>
      <c r="AU583" s="1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E583" s="13"/>
      <c r="DF583" s="13"/>
      <c r="DG583" s="17"/>
      <c r="DH583" s="13"/>
      <c r="DI583" s="13"/>
    </row>
    <row r="584" spans="1:113" ht="14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7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7"/>
      <c r="AT584" s="17"/>
      <c r="AU584" s="1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E584" s="13"/>
      <c r="DF584" s="13"/>
      <c r="DG584" s="17"/>
      <c r="DH584" s="13"/>
      <c r="DI584" s="13"/>
    </row>
    <row r="585" spans="1:113" ht="14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7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7"/>
      <c r="AT585" s="17"/>
      <c r="AU585" s="1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E585" s="13"/>
      <c r="DF585" s="13"/>
      <c r="DG585" s="17"/>
      <c r="DH585" s="13"/>
      <c r="DI585" s="13"/>
    </row>
    <row r="586" spans="1:113" ht="14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7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7"/>
      <c r="AT586" s="17"/>
      <c r="AU586" s="1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E586" s="13"/>
      <c r="DF586" s="13"/>
      <c r="DG586" s="17"/>
      <c r="DH586" s="13"/>
      <c r="DI586" s="13"/>
    </row>
    <row r="587" spans="1:113" ht="14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7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7"/>
      <c r="AT587" s="17"/>
      <c r="AU587" s="1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E587" s="13"/>
      <c r="DF587" s="13"/>
      <c r="DG587" s="17"/>
      <c r="DH587" s="13"/>
      <c r="DI587" s="13"/>
    </row>
    <row r="588" spans="1:113" ht="14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7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7"/>
      <c r="AT588" s="17"/>
      <c r="AU588" s="1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E588" s="13"/>
      <c r="DF588" s="13"/>
      <c r="DG588" s="17"/>
      <c r="DH588" s="13"/>
      <c r="DI588" s="13"/>
    </row>
    <row r="589" spans="1:113" ht="14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7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7"/>
      <c r="AT589" s="17"/>
      <c r="AU589" s="1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E589" s="13"/>
      <c r="DF589" s="13"/>
      <c r="DG589" s="17"/>
      <c r="DH589" s="13"/>
      <c r="DI589" s="13"/>
    </row>
    <row r="590" spans="1:113" ht="14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7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7"/>
      <c r="AT590" s="17"/>
      <c r="AU590" s="1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E590" s="13"/>
      <c r="DF590" s="13"/>
      <c r="DG590" s="17"/>
      <c r="DH590" s="13"/>
      <c r="DI590" s="13"/>
    </row>
    <row r="591" spans="1:113" ht="14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7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7"/>
      <c r="AT591" s="17"/>
      <c r="AU591" s="1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E591" s="13"/>
      <c r="DF591" s="13"/>
      <c r="DG591" s="17"/>
      <c r="DH591" s="13"/>
      <c r="DI591" s="13"/>
    </row>
    <row r="592" spans="1:113" ht="14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7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7"/>
      <c r="AT592" s="17"/>
      <c r="AU592" s="1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E592" s="13"/>
      <c r="DF592" s="13"/>
      <c r="DG592" s="17"/>
      <c r="DH592" s="13"/>
      <c r="DI592" s="13"/>
    </row>
    <row r="593" spans="1:113" ht="14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7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7"/>
      <c r="AT593" s="17"/>
      <c r="AU593" s="1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E593" s="13"/>
      <c r="DF593" s="13"/>
      <c r="DG593" s="17"/>
      <c r="DH593" s="13"/>
      <c r="DI593" s="13"/>
    </row>
    <row r="594" spans="1:113" ht="14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7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7"/>
      <c r="AT594" s="17"/>
      <c r="AU594" s="1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E594" s="13"/>
      <c r="DF594" s="13"/>
      <c r="DG594" s="17"/>
      <c r="DH594" s="13"/>
      <c r="DI594" s="13"/>
    </row>
    <row r="595" spans="1:113" ht="14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7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7"/>
      <c r="AT595" s="17"/>
      <c r="AU595" s="1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E595" s="13"/>
      <c r="DF595" s="13"/>
      <c r="DG595" s="17"/>
      <c r="DH595" s="13"/>
      <c r="DI595" s="13"/>
    </row>
    <row r="596" spans="1:113" ht="14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7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7"/>
      <c r="AT596" s="17"/>
      <c r="AU596" s="1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E596" s="13"/>
      <c r="DF596" s="13"/>
      <c r="DG596" s="17"/>
      <c r="DH596" s="13"/>
      <c r="DI596" s="13"/>
    </row>
    <row r="597" spans="1:113" ht="14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7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7"/>
      <c r="AT597" s="17"/>
      <c r="AU597" s="1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E597" s="13"/>
      <c r="DF597" s="13"/>
      <c r="DG597" s="17"/>
      <c r="DH597" s="13"/>
      <c r="DI597" s="13"/>
    </row>
    <row r="598" spans="1:113" ht="14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7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7"/>
      <c r="AT598" s="17"/>
      <c r="AU598" s="1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E598" s="13"/>
      <c r="DF598" s="13"/>
      <c r="DG598" s="17"/>
      <c r="DH598" s="13"/>
      <c r="DI598" s="13"/>
    </row>
    <row r="599" spans="1:113" ht="14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7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7"/>
      <c r="AT599" s="17"/>
      <c r="AU599" s="1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E599" s="13"/>
      <c r="DF599" s="13"/>
      <c r="DG599" s="17"/>
      <c r="DH599" s="13"/>
      <c r="DI599" s="13"/>
    </row>
    <row r="600" spans="1:113" ht="14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7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7"/>
      <c r="AT600" s="17"/>
      <c r="AU600" s="1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E600" s="13"/>
      <c r="DF600" s="13"/>
      <c r="DG600" s="17"/>
      <c r="DH600" s="13"/>
      <c r="DI600" s="13"/>
    </row>
    <row r="601" spans="1:113" ht="14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7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7"/>
      <c r="AT601" s="17"/>
      <c r="AU601" s="1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E601" s="13"/>
      <c r="DF601" s="13"/>
      <c r="DG601" s="17"/>
      <c r="DH601" s="13"/>
      <c r="DI601" s="13"/>
    </row>
    <row r="602" spans="1:113" ht="14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7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7"/>
      <c r="AT602" s="17"/>
      <c r="AU602" s="1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E602" s="13"/>
      <c r="DF602" s="13"/>
      <c r="DG602" s="17"/>
      <c r="DH602" s="13"/>
      <c r="DI602" s="13"/>
    </row>
    <row r="603" spans="1:113" ht="14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7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7"/>
      <c r="AT603" s="17"/>
      <c r="AU603" s="1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E603" s="13"/>
      <c r="DF603" s="13"/>
      <c r="DG603" s="17"/>
      <c r="DH603" s="13"/>
      <c r="DI603" s="13"/>
    </row>
    <row r="604" spans="1:113" ht="14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7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7"/>
      <c r="AT604" s="17"/>
      <c r="AU604" s="1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E604" s="13"/>
      <c r="DF604" s="13"/>
      <c r="DG604" s="17"/>
      <c r="DH604" s="13"/>
      <c r="DI604" s="13"/>
    </row>
    <row r="605" spans="1:113" ht="14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7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7"/>
      <c r="AT605" s="17"/>
      <c r="AU605" s="1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E605" s="13"/>
      <c r="DF605" s="13"/>
      <c r="DG605" s="17"/>
      <c r="DH605" s="13"/>
      <c r="DI605" s="13"/>
    </row>
    <row r="606" spans="1:113" ht="14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7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7"/>
      <c r="AT606" s="17"/>
      <c r="AU606" s="1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E606" s="13"/>
      <c r="DF606" s="13"/>
      <c r="DG606" s="17"/>
      <c r="DH606" s="13"/>
      <c r="DI606" s="13"/>
    </row>
    <row r="607" spans="1:113" ht="14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7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7"/>
      <c r="AT607" s="17"/>
      <c r="AU607" s="1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E607" s="13"/>
      <c r="DF607" s="13"/>
      <c r="DG607" s="17"/>
      <c r="DH607" s="13"/>
      <c r="DI607" s="13"/>
    </row>
    <row r="608" spans="1:113" ht="14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7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7"/>
      <c r="AT608" s="17"/>
      <c r="AU608" s="1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E608" s="13"/>
      <c r="DF608" s="13"/>
      <c r="DG608" s="17"/>
      <c r="DH608" s="13"/>
      <c r="DI608" s="13"/>
    </row>
    <row r="609" spans="1:113" ht="14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7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7"/>
      <c r="AT609" s="17"/>
      <c r="AU609" s="1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E609" s="13"/>
      <c r="DF609" s="13"/>
      <c r="DG609" s="17"/>
      <c r="DH609" s="13"/>
      <c r="DI609" s="13"/>
    </row>
    <row r="610" spans="1:113" ht="14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7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7"/>
      <c r="AT610" s="17"/>
      <c r="AU610" s="1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E610" s="13"/>
      <c r="DF610" s="13"/>
      <c r="DG610" s="17"/>
      <c r="DH610" s="13"/>
      <c r="DI610" s="13"/>
    </row>
    <row r="611" spans="1:113" ht="14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7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7"/>
      <c r="AT611" s="17"/>
      <c r="AU611" s="1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E611" s="13"/>
      <c r="DF611" s="13"/>
      <c r="DG611" s="17"/>
      <c r="DH611" s="13"/>
      <c r="DI611" s="13"/>
    </row>
    <row r="612" spans="1:113" ht="14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7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7"/>
      <c r="AT612" s="17"/>
      <c r="AU612" s="1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E612" s="13"/>
      <c r="DF612" s="13"/>
      <c r="DG612" s="17"/>
      <c r="DH612" s="13"/>
      <c r="DI612" s="13"/>
    </row>
    <row r="613" spans="1:113" ht="14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7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7"/>
      <c r="AT613" s="17"/>
      <c r="AU613" s="1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E613" s="13"/>
      <c r="DF613" s="13"/>
      <c r="DG613" s="17"/>
      <c r="DH613" s="13"/>
      <c r="DI613" s="13"/>
    </row>
    <row r="614" spans="1:113" ht="14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7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7"/>
      <c r="AT614" s="17"/>
      <c r="AU614" s="1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E614" s="13"/>
      <c r="DF614" s="13"/>
      <c r="DG614" s="17"/>
      <c r="DH614" s="13"/>
      <c r="DI614" s="13"/>
    </row>
    <row r="615" spans="1:113" ht="14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7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7"/>
      <c r="AT615" s="17"/>
      <c r="AU615" s="1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E615" s="13"/>
      <c r="DF615" s="13"/>
      <c r="DG615" s="17"/>
      <c r="DH615" s="13"/>
      <c r="DI615" s="13"/>
    </row>
    <row r="616" spans="1:113" ht="14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7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7"/>
      <c r="AT616" s="17"/>
      <c r="AU616" s="1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E616" s="13"/>
      <c r="DF616" s="13"/>
      <c r="DG616" s="17"/>
      <c r="DH616" s="13"/>
      <c r="DI616" s="13"/>
    </row>
    <row r="617" spans="1:113" ht="14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7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7"/>
      <c r="AT617" s="17"/>
      <c r="AU617" s="1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E617" s="13"/>
      <c r="DF617" s="13"/>
      <c r="DG617" s="17"/>
      <c r="DH617" s="13"/>
      <c r="DI617" s="13"/>
    </row>
    <row r="618" spans="1:113" ht="14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7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7"/>
      <c r="AT618" s="17"/>
      <c r="AU618" s="1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E618" s="13"/>
      <c r="DF618" s="13"/>
      <c r="DG618" s="17"/>
      <c r="DH618" s="13"/>
      <c r="DI618" s="13"/>
    </row>
    <row r="619" spans="1:113" ht="14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7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7"/>
      <c r="AT619" s="17"/>
      <c r="AU619" s="1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E619" s="13"/>
      <c r="DF619" s="13"/>
      <c r="DG619" s="17"/>
      <c r="DH619" s="13"/>
      <c r="DI619" s="13"/>
    </row>
    <row r="620" spans="1:113" ht="14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7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7"/>
      <c r="AT620" s="17"/>
      <c r="AU620" s="1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E620" s="13"/>
      <c r="DF620" s="13"/>
      <c r="DG620" s="17"/>
      <c r="DH620" s="13"/>
      <c r="DI620" s="13"/>
    </row>
    <row r="621" spans="1:113" ht="14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7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7"/>
      <c r="AT621" s="17"/>
      <c r="AU621" s="1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E621" s="13"/>
      <c r="DF621" s="13"/>
      <c r="DG621" s="17"/>
      <c r="DH621" s="13"/>
      <c r="DI621" s="13"/>
    </row>
    <row r="622" spans="1:113" ht="14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7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7"/>
      <c r="AT622" s="17"/>
      <c r="AU622" s="1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E622" s="13"/>
      <c r="DF622" s="13"/>
      <c r="DG622" s="17"/>
      <c r="DH622" s="13"/>
      <c r="DI622" s="13"/>
    </row>
    <row r="623" spans="1:113" ht="14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7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7"/>
      <c r="AT623" s="17"/>
      <c r="AU623" s="1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E623" s="13"/>
      <c r="DF623" s="13"/>
      <c r="DG623" s="17"/>
      <c r="DH623" s="13"/>
      <c r="DI623" s="13"/>
    </row>
    <row r="624" spans="1:113" ht="14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7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7"/>
      <c r="AT624" s="17"/>
      <c r="AU624" s="1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E624" s="13"/>
      <c r="DF624" s="13"/>
      <c r="DG624" s="17"/>
      <c r="DH624" s="13"/>
      <c r="DI624" s="13"/>
    </row>
    <row r="625" spans="1:113" ht="14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7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7"/>
      <c r="AT625" s="17"/>
      <c r="AU625" s="1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E625" s="13"/>
      <c r="DF625" s="13"/>
      <c r="DG625" s="17"/>
      <c r="DH625" s="13"/>
      <c r="DI625" s="13"/>
    </row>
    <row r="626" spans="1:113" ht="14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7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7"/>
      <c r="AT626" s="17"/>
      <c r="AU626" s="1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E626" s="13"/>
      <c r="DF626" s="13"/>
      <c r="DG626" s="17"/>
      <c r="DH626" s="13"/>
      <c r="DI626" s="13"/>
    </row>
    <row r="627" spans="1:113" ht="14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7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7"/>
      <c r="AT627" s="17"/>
      <c r="AU627" s="1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E627" s="13"/>
      <c r="DF627" s="13"/>
      <c r="DG627" s="17"/>
      <c r="DH627" s="13"/>
      <c r="DI627" s="13"/>
    </row>
    <row r="628" spans="1:113" ht="14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7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7"/>
      <c r="AT628" s="17"/>
      <c r="AU628" s="1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E628" s="13"/>
      <c r="DF628" s="13"/>
      <c r="DG628" s="17"/>
      <c r="DH628" s="13"/>
      <c r="DI628" s="13"/>
    </row>
    <row r="629" spans="1:113" ht="14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7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7"/>
      <c r="AT629" s="17"/>
      <c r="AU629" s="1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E629" s="13"/>
      <c r="DF629" s="13"/>
      <c r="DG629" s="17"/>
      <c r="DH629" s="13"/>
      <c r="DI629" s="13"/>
    </row>
    <row r="630" spans="1:113" ht="14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7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7"/>
      <c r="AT630" s="17"/>
      <c r="AU630" s="1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E630" s="13"/>
      <c r="DF630" s="13"/>
      <c r="DG630" s="17"/>
      <c r="DH630" s="13"/>
      <c r="DI630" s="13"/>
    </row>
    <row r="631" spans="1:113" ht="14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7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7"/>
      <c r="AT631" s="17"/>
      <c r="AU631" s="1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E631" s="13"/>
      <c r="DF631" s="13"/>
      <c r="DG631" s="17"/>
      <c r="DH631" s="13"/>
      <c r="DI631" s="13"/>
    </row>
    <row r="632" spans="1:113" ht="14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7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7"/>
      <c r="AT632" s="17"/>
      <c r="AU632" s="1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E632" s="13"/>
      <c r="DF632" s="13"/>
      <c r="DG632" s="17"/>
      <c r="DH632" s="13"/>
      <c r="DI632" s="13"/>
    </row>
    <row r="633" spans="1:113" ht="14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7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7"/>
      <c r="AT633" s="17"/>
      <c r="AU633" s="1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E633" s="13"/>
      <c r="DF633" s="13"/>
      <c r="DG633" s="17"/>
      <c r="DH633" s="13"/>
      <c r="DI633" s="13"/>
    </row>
    <row r="634" spans="1:113" ht="14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7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7"/>
      <c r="AT634" s="17"/>
      <c r="AU634" s="1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E634" s="13"/>
      <c r="DF634" s="13"/>
      <c r="DG634" s="17"/>
      <c r="DH634" s="13"/>
      <c r="DI634" s="13"/>
    </row>
    <row r="635" spans="1:113" ht="14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7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7"/>
      <c r="AT635" s="17"/>
      <c r="AU635" s="1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E635" s="13"/>
      <c r="DF635" s="13"/>
      <c r="DG635" s="17"/>
      <c r="DH635" s="13"/>
      <c r="DI635" s="13"/>
    </row>
    <row r="636" spans="1:113" ht="14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7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7"/>
      <c r="AT636" s="17"/>
      <c r="AU636" s="1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E636" s="13"/>
      <c r="DF636" s="13"/>
      <c r="DG636" s="17"/>
      <c r="DH636" s="13"/>
      <c r="DI636" s="13"/>
    </row>
    <row r="637" spans="1:113" ht="14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7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7"/>
      <c r="AT637" s="17"/>
      <c r="AU637" s="1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E637" s="13"/>
      <c r="DF637" s="13"/>
      <c r="DG637" s="17"/>
      <c r="DH637" s="13"/>
      <c r="DI637" s="13"/>
    </row>
    <row r="638" spans="1:113" ht="14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7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7"/>
      <c r="AT638" s="17"/>
      <c r="AU638" s="1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E638" s="13"/>
      <c r="DF638" s="13"/>
      <c r="DG638" s="17"/>
      <c r="DH638" s="13"/>
      <c r="DI638" s="13"/>
    </row>
    <row r="639" spans="1:113" ht="14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7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7"/>
      <c r="AT639" s="17"/>
      <c r="AU639" s="1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E639" s="13"/>
      <c r="DF639" s="13"/>
      <c r="DG639" s="17"/>
      <c r="DH639" s="13"/>
      <c r="DI639" s="13"/>
    </row>
    <row r="640" spans="1:113" ht="14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7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7"/>
      <c r="AT640" s="17"/>
      <c r="AU640" s="1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E640" s="13"/>
      <c r="DF640" s="13"/>
      <c r="DG640" s="17"/>
      <c r="DH640" s="13"/>
      <c r="DI640" s="13"/>
    </row>
    <row r="641" spans="1:113" ht="14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7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7"/>
      <c r="AT641" s="17"/>
      <c r="AU641" s="1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E641" s="13"/>
      <c r="DF641" s="13"/>
      <c r="DG641" s="17"/>
      <c r="DH641" s="13"/>
      <c r="DI641" s="13"/>
    </row>
    <row r="642" spans="1:113" ht="14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7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7"/>
      <c r="AT642" s="17"/>
      <c r="AU642" s="1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E642" s="13"/>
      <c r="DF642" s="13"/>
      <c r="DG642" s="17"/>
      <c r="DH642" s="13"/>
      <c r="DI642" s="13"/>
    </row>
    <row r="643" spans="1:113" ht="14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7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7"/>
      <c r="AT643" s="17"/>
      <c r="AU643" s="1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E643" s="13"/>
      <c r="DF643" s="13"/>
      <c r="DG643" s="17"/>
      <c r="DH643" s="13"/>
      <c r="DI643" s="13"/>
    </row>
    <row r="644" spans="1:113" ht="14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7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7"/>
      <c r="AT644" s="17"/>
      <c r="AU644" s="1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E644" s="13"/>
      <c r="DF644" s="13"/>
      <c r="DG644" s="17"/>
      <c r="DH644" s="13"/>
      <c r="DI644" s="13"/>
    </row>
    <row r="645" spans="1:113" ht="14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7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7"/>
      <c r="AT645" s="17"/>
      <c r="AU645" s="1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E645" s="13"/>
      <c r="DF645" s="13"/>
      <c r="DG645" s="17"/>
      <c r="DH645" s="13"/>
      <c r="DI645" s="13"/>
    </row>
    <row r="646" spans="1:113" ht="14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7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7"/>
      <c r="AT646" s="17"/>
      <c r="AU646" s="1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E646" s="13"/>
      <c r="DF646" s="13"/>
      <c r="DG646" s="17"/>
      <c r="DH646" s="13"/>
      <c r="DI646" s="13"/>
    </row>
    <row r="647" spans="1:113" ht="14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7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7"/>
      <c r="AT647" s="17"/>
      <c r="AU647" s="1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E647" s="13"/>
      <c r="DF647" s="13"/>
      <c r="DG647" s="17"/>
      <c r="DH647" s="13"/>
      <c r="DI647" s="13"/>
    </row>
    <row r="648" spans="1:113" ht="14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7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7"/>
      <c r="AT648" s="17"/>
      <c r="AU648" s="1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E648" s="13"/>
      <c r="DF648" s="13"/>
      <c r="DG648" s="17"/>
      <c r="DH648" s="13"/>
      <c r="DI648" s="13"/>
    </row>
    <row r="649" spans="1:113" ht="14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7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7"/>
      <c r="AT649" s="17"/>
      <c r="AU649" s="1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E649" s="13"/>
      <c r="DF649" s="13"/>
      <c r="DG649" s="17"/>
      <c r="DH649" s="13"/>
      <c r="DI649" s="13"/>
    </row>
    <row r="650" spans="1:113" ht="14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7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7"/>
      <c r="AT650" s="17"/>
      <c r="AU650" s="1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E650" s="13"/>
      <c r="DF650" s="13"/>
      <c r="DG650" s="17"/>
      <c r="DH650" s="13"/>
      <c r="DI650" s="13"/>
    </row>
    <row r="651" spans="1:113" ht="14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7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7"/>
      <c r="AT651" s="17"/>
      <c r="AU651" s="1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E651" s="13"/>
      <c r="DF651" s="13"/>
      <c r="DG651" s="17"/>
      <c r="DH651" s="13"/>
      <c r="DI651" s="13"/>
    </row>
    <row r="652" spans="1:113" ht="14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7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7"/>
      <c r="AT652" s="17"/>
      <c r="AU652" s="1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E652" s="13"/>
      <c r="DF652" s="13"/>
      <c r="DG652" s="17"/>
      <c r="DH652" s="13"/>
      <c r="DI652" s="13"/>
    </row>
    <row r="653" spans="1:113" ht="14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7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7"/>
      <c r="AT653" s="17"/>
      <c r="AU653" s="1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E653" s="13"/>
      <c r="DF653" s="13"/>
      <c r="DG653" s="17"/>
      <c r="DH653" s="13"/>
      <c r="DI653" s="13"/>
    </row>
    <row r="654" spans="1:113" ht="14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7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7"/>
      <c r="AT654" s="17"/>
      <c r="AU654" s="1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E654" s="13"/>
      <c r="DF654" s="13"/>
      <c r="DG654" s="17"/>
      <c r="DH654" s="13"/>
      <c r="DI654" s="13"/>
    </row>
    <row r="655" spans="1:113" ht="14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7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7"/>
      <c r="AT655" s="17"/>
      <c r="AU655" s="1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E655" s="13"/>
      <c r="DF655" s="13"/>
      <c r="DG655" s="17"/>
      <c r="DH655" s="13"/>
      <c r="DI655" s="13"/>
    </row>
    <row r="656" spans="1:113" ht="14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7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7"/>
      <c r="AT656" s="17"/>
      <c r="AU656" s="1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E656" s="13"/>
      <c r="DF656" s="13"/>
      <c r="DG656" s="17"/>
      <c r="DH656" s="13"/>
      <c r="DI656" s="13"/>
    </row>
    <row r="657" spans="1:113" ht="14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7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7"/>
      <c r="AT657" s="17"/>
      <c r="AU657" s="1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E657" s="13"/>
      <c r="DF657" s="13"/>
      <c r="DG657" s="17"/>
      <c r="DH657" s="13"/>
      <c r="DI657" s="13"/>
    </row>
    <row r="658" spans="1:113" ht="14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7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7"/>
      <c r="AT658" s="17"/>
      <c r="AU658" s="1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E658" s="13"/>
      <c r="DF658" s="13"/>
      <c r="DG658" s="17"/>
      <c r="DH658" s="13"/>
      <c r="DI658" s="13"/>
    </row>
    <row r="659" spans="1:113" ht="14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7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7"/>
      <c r="AT659" s="17"/>
      <c r="AU659" s="1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E659" s="13"/>
      <c r="DF659" s="13"/>
      <c r="DG659" s="17"/>
      <c r="DH659" s="13"/>
      <c r="DI659" s="13"/>
    </row>
    <row r="660" spans="1:113" ht="14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7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7"/>
      <c r="AT660" s="17"/>
      <c r="AU660" s="1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E660" s="13"/>
      <c r="DF660" s="13"/>
      <c r="DG660" s="17"/>
      <c r="DH660" s="13"/>
      <c r="DI660" s="13"/>
    </row>
    <row r="661" spans="1:113" ht="14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7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7"/>
      <c r="AT661" s="17"/>
      <c r="AU661" s="1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E661" s="13"/>
      <c r="DF661" s="13"/>
      <c r="DG661" s="17"/>
      <c r="DH661" s="13"/>
      <c r="DI661" s="13"/>
    </row>
    <row r="662" spans="1:113" ht="14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7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7"/>
      <c r="AT662" s="17"/>
      <c r="AU662" s="1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E662" s="13"/>
      <c r="DF662" s="13"/>
      <c r="DG662" s="17"/>
      <c r="DH662" s="13"/>
      <c r="DI662" s="13"/>
    </row>
    <row r="663" spans="1:113" ht="14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7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7"/>
      <c r="AT663" s="17"/>
      <c r="AU663" s="1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E663" s="13"/>
      <c r="DF663" s="13"/>
      <c r="DG663" s="17"/>
      <c r="DH663" s="13"/>
      <c r="DI663" s="13"/>
    </row>
    <row r="664" spans="1:113" ht="14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7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7"/>
      <c r="AT664" s="17"/>
      <c r="AU664" s="1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E664" s="13"/>
      <c r="DF664" s="13"/>
      <c r="DG664" s="17"/>
      <c r="DH664" s="13"/>
      <c r="DI664" s="13"/>
    </row>
    <row r="665" spans="1:113" ht="14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7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7"/>
      <c r="AT665" s="17"/>
      <c r="AU665" s="1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E665" s="13"/>
      <c r="DF665" s="13"/>
      <c r="DG665" s="17"/>
      <c r="DH665" s="13"/>
      <c r="DI665" s="13"/>
    </row>
    <row r="666" spans="1:113" ht="14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7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7"/>
      <c r="AT666" s="17"/>
      <c r="AU666" s="1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E666" s="13"/>
      <c r="DF666" s="13"/>
      <c r="DG666" s="17"/>
      <c r="DH666" s="13"/>
      <c r="DI666" s="13"/>
    </row>
    <row r="667" spans="1:113" ht="14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7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7"/>
      <c r="AT667" s="17"/>
      <c r="AU667" s="1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E667" s="13"/>
      <c r="DF667" s="13"/>
      <c r="DG667" s="17"/>
      <c r="DH667" s="13"/>
      <c r="DI667" s="13"/>
    </row>
    <row r="668" spans="1:113" ht="14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7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7"/>
      <c r="AT668" s="17"/>
      <c r="AU668" s="1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E668" s="13"/>
      <c r="DF668" s="13"/>
      <c r="DG668" s="17"/>
      <c r="DH668" s="13"/>
      <c r="DI668" s="13"/>
    </row>
    <row r="669" spans="1:113" ht="14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7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7"/>
      <c r="AT669" s="17"/>
      <c r="AU669" s="1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E669" s="13"/>
      <c r="DF669" s="13"/>
      <c r="DG669" s="17"/>
      <c r="DH669" s="13"/>
      <c r="DI669" s="13"/>
    </row>
    <row r="670" spans="1:113" ht="14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7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7"/>
      <c r="AT670" s="17"/>
      <c r="AU670" s="1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E670" s="13"/>
      <c r="DF670" s="13"/>
      <c r="DG670" s="17"/>
      <c r="DH670" s="13"/>
      <c r="DI670" s="13"/>
    </row>
    <row r="671" spans="1:113" ht="14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7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7"/>
      <c r="AT671" s="17"/>
      <c r="AU671" s="1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E671" s="13"/>
      <c r="DF671" s="13"/>
      <c r="DG671" s="17"/>
      <c r="DH671" s="13"/>
      <c r="DI671" s="13"/>
    </row>
    <row r="672" spans="1:113" ht="14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7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7"/>
      <c r="AT672" s="17"/>
      <c r="AU672" s="1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E672" s="13"/>
      <c r="DF672" s="13"/>
      <c r="DG672" s="17"/>
      <c r="DH672" s="13"/>
      <c r="DI672" s="13"/>
    </row>
    <row r="673" spans="1:113" ht="14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7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7"/>
      <c r="AT673" s="17"/>
      <c r="AU673" s="1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E673" s="13"/>
      <c r="DF673" s="13"/>
      <c r="DG673" s="17"/>
      <c r="DH673" s="13"/>
      <c r="DI673" s="13"/>
    </row>
    <row r="674" spans="1:113" ht="14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7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7"/>
      <c r="AT674" s="17"/>
      <c r="AU674" s="1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E674" s="13"/>
      <c r="DF674" s="13"/>
      <c r="DG674" s="17"/>
      <c r="DH674" s="13"/>
      <c r="DI674" s="13"/>
    </row>
    <row r="675" spans="1:113" ht="14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7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7"/>
      <c r="AT675" s="17"/>
      <c r="AU675" s="1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E675" s="13"/>
      <c r="DF675" s="13"/>
      <c r="DG675" s="17"/>
      <c r="DH675" s="13"/>
      <c r="DI675" s="13"/>
    </row>
    <row r="676" spans="1:113" ht="14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7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7"/>
      <c r="AT676" s="17"/>
      <c r="AU676" s="1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E676" s="13"/>
      <c r="DF676" s="13"/>
      <c r="DG676" s="17"/>
      <c r="DH676" s="13"/>
      <c r="DI676" s="13"/>
    </row>
    <row r="677" spans="1:113" ht="14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7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7"/>
      <c r="AT677" s="17"/>
      <c r="AU677" s="1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E677" s="13"/>
      <c r="DF677" s="13"/>
      <c r="DG677" s="17"/>
      <c r="DH677" s="13"/>
      <c r="DI677" s="13"/>
    </row>
    <row r="678" spans="1:113" ht="14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7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7"/>
      <c r="AT678" s="17"/>
      <c r="AU678" s="1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E678" s="13"/>
      <c r="DF678" s="13"/>
      <c r="DG678" s="17"/>
      <c r="DH678" s="13"/>
      <c r="DI678" s="13"/>
    </row>
    <row r="679" spans="1:113" ht="14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7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7"/>
      <c r="AT679" s="17"/>
      <c r="AU679" s="1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E679" s="13"/>
      <c r="DF679" s="13"/>
      <c r="DG679" s="17"/>
      <c r="DH679" s="13"/>
      <c r="DI679" s="13"/>
    </row>
    <row r="680" spans="1:113" ht="14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7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7"/>
      <c r="AT680" s="17"/>
      <c r="AU680" s="1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E680" s="13"/>
      <c r="DF680" s="13"/>
      <c r="DG680" s="17"/>
      <c r="DH680" s="13"/>
      <c r="DI680" s="13"/>
    </row>
    <row r="681" spans="1:113" ht="14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7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7"/>
      <c r="AT681" s="17"/>
      <c r="AU681" s="1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E681" s="13"/>
      <c r="DF681" s="13"/>
      <c r="DG681" s="17"/>
      <c r="DH681" s="13"/>
      <c r="DI681" s="13"/>
    </row>
    <row r="682" spans="1:113" ht="14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7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7"/>
      <c r="AT682" s="17"/>
      <c r="AU682" s="1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E682" s="13"/>
      <c r="DF682" s="13"/>
      <c r="DG682" s="17"/>
      <c r="DH682" s="13"/>
      <c r="DI682" s="13"/>
    </row>
    <row r="683" spans="1:113" ht="14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7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7"/>
      <c r="AT683" s="17"/>
      <c r="AU683" s="1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E683" s="13"/>
      <c r="DF683" s="13"/>
      <c r="DG683" s="17"/>
      <c r="DH683" s="13"/>
      <c r="DI683" s="13"/>
    </row>
    <row r="684" spans="1:113" ht="14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7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7"/>
      <c r="AT684" s="17"/>
      <c r="AU684" s="1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E684" s="13"/>
      <c r="DF684" s="13"/>
      <c r="DG684" s="17"/>
      <c r="DH684" s="13"/>
      <c r="DI684" s="13"/>
    </row>
    <row r="685" spans="1:113" ht="14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7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7"/>
      <c r="AT685" s="17"/>
      <c r="AU685" s="1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E685" s="13"/>
      <c r="DF685" s="13"/>
      <c r="DG685" s="17"/>
      <c r="DH685" s="13"/>
      <c r="DI685" s="13"/>
    </row>
    <row r="686" spans="1:113" ht="14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7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7"/>
      <c r="AT686" s="17"/>
      <c r="AU686" s="1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E686" s="13"/>
      <c r="DF686" s="13"/>
      <c r="DG686" s="17"/>
      <c r="DH686" s="13"/>
      <c r="DI686" s="13"/>
    </row>
    <row r="687" spans="1:113" ht="14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7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7"/>
      <c r="AT687" s="17"/>
      <c r="AU687" s="1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E687" s="13"/>
      <c r="DF687" s="13"/>
      <c r="DG687" s="17"/>
      <c r="DH687" s="13"/>
      <c r="DI687" s="13"/>
    </row>
    <row r="688" spans="1:113" ht="14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7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7"/>
      <c r="AT688" s="17"/>
      <c r="AU688" s="1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E688" s="13"/>
      <c r="DF688" s="13"/>
      <c r="DG688" s="17"/>
      <c r="DH688" s="13"/>
      <c r="DI688" s="13"/>
    </row>
    <row r="689" spans="1:113" ht="14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7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7"/>
      <c r="AT689" s="17"/>
      <c r="AU689" s="1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E689" s="13"/>
      <c r="DF689" s="13"/>
      <c r="DG689" s="17"/>
      <c r="DH689" s="13"/>
      <c r="DI689" s="13"/>
    </row>
    <row r="690" spans="1:113" ht="14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7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7"/>
      <c r="AT690" s="17"/>
      <c r="AU690" s="1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E690" s="13"/>
      <c r="DF690" s="13"/>
      <c r="DG690" s="17"/>
      <c r="DH690" s="13"/>
      <c r="DI690" s="13"/>
    </row>
    <row r="691" spans="1:113" ht="14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7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7"/>
      <c r="AT691" s="17"/>
      <c r="AU691" s="1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E691" s="13"/>
      <c r="DF691" s="13"/>
      <c r="DG691" s="17"/>
      <c r="DH691" s="13"/>
      <c r="DI691" s="13"/>
    </row>
    <row r="692" spans="1:113" ht="14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7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7"/>
      <c r="AT692" s="17"/>
      <c r="AU692" s="1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E692" s="13"/>
      <c r="DF692" s="13"/>
      <c r="DG692" s="17"/>
      <c r="DH692" s="13"/>
      <c r="DI692" s="13"/>
    </row>
    <row r="693" spans="1:113" ht="14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7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7"/>
      <c r="AT693" s="17"/>
      <c r="AU693" s="1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E693" s="13"/>
      <c r="DF693" s="13"/>
      <c r="DG693" s="17"/>
      <c r="DH693" s="13"/>
      <c r="DI693" s="13"/>
    </row>
    <row r="694" spans="1:113" ht="14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7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7"/>
      <c r="AT694" s="17"/>
      <c r="AU694" s="1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E694" s="13"/>
      <c r="DF694" s="13"/>
      <c r="DG694" s="17"/>
      <c r="DH694" s="13"/>
      <c r="DI694" s="13"/>
    </row>
    <row r="695" spans="1:113" ht="14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7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7"/>
      <c r="AT695" s="17"/>
      <c r="AU695" s="1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E695" s="13"/>
      <c r="DF695" s="13"/>
      <c r="DG695" s="17"/>
      <c r="DH695" s="13"/>
      <c r="DI695" s="13"/>
    </row>
    <row r="696" spans="1:113" ht="14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7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7"/>
      <c r="AT696" s="17"/>
      <c r="AU696" s="1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E696" s="13"/>
      <c r="DF696" s="13"/>
      <c r="DG696" s="17"/>
      <c r="DH696" s="13"/>
      <c r="DI696" s="13"/>
    </row>
    <row r="697" spans="1:113" ht="14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7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7"/>
      <c r="AT697" s="17"/>
      <c r="AU697" s="1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E697" s="13"/>
      <c r="DF697" s="13"/>
      <c r="DG697" s="17"/>
      <c r="DH697" s="13"/>
      <c r="DI697" s="13"/>
    </row>
    <row r="698" spans="1:113" ht="14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7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7"/>
      <c r="AT698" s="17"/>
      <c r="AU698" s="1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E698" s="13"/>
      <c r="DF698" s="13"/>
      <c r="DG698" s="17"/>
      <c r="DH698" s="13"/>
      <c r="DI698" s="13"/>
    </row>
    <row r="699" spans="1:113" ht="14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7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7"/>
      <c r="AT699" s="17"/>
      <c r="AU699" s="1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E699" s="13"/>
      <c r="DF699" s="13"/>
      <c r="DG699" s="17"/>
      <c r="DH699" s="13"/>
      <c r="DI699" s="13"/>
    </row>
    <row r="700" spans="1:113" ht="14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7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7"/>
      <c r="AT700" s="17"/>
      <c r="AU700" s="1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E700" s="13"/>
      <c r="DF700" s="13"/>
      <c r="DG700" s="17"/>
      <c r="DH700" s="13"/>
      <c r="DI700" s="13"/>
    </row>
    <row r="701" spans="1:113" ht="14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7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7"/>
      <c r="AT701" s="17"/>
      <c r="AU701" s="1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E701" s="13"/>
      <c r="DF701" s="13"/>
      <c r="DG701" s="17"/>
      <c r="DH701" s="13"/>
      <c r="DI701" s="13"/>
    </row>
    <row r="702" spans="1:113" ht="14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7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7"/>
      <c r="AT702" s="17"/>
      <c r="AU702" s="1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E702" s="13"/>
      <c r="DF702" s="13"/>
      <c r="DG702" s="17"/>
      <c r="DH702" s="13"/>
      <c r="DI702" s="13"/>
    </row>
    <row r="703" spans="1:113" ht="14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7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7"/>
      <c r="AT703" s="17"/>
      <c r="AU703" s="1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E703" s="13"/>
      <c r="DF703" s="13"/>
      <c r="DG703" s="17"/>
      <c r="DH703" s="13"/>
      <c r="DI703" s="13"/>
    </row>
    <row r="704" spans="1:113" ht="14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7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7"/>
      <c r="AT704" s="17"/>
      <c r="AU704" s="1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E704" s="13"/>
      <c r="DF704" s="13"/>
      <c r="DG704" s="17"/>
      <c r="DH704" s="13"/>
      <c r="DI704" s="13"/>
    </row>
    <row r="705" spans="1:113" ht="14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7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7"/>
      <c r="AT705" s="17"/>
      <c r="AU705" s="1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E705" s="13"/>
      <c r="DF705" s="13"/>
      <c r="DG705" s="17"/>
      <c r="DH705" s="13"/>
      <c r="DI705" s="13"/>
    </row>
    <row r="706" spans="1:113" ht="14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7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7"/>
      <c r="AT706" s="17"/>
      <c r="AU706" s="1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E706" s="13"/>
      <c r="DF706" s="13"/>
      <c r="DG706" s="17"/>
      <c r="DH706" s="13"/>
      <c r="DI706" s="13"/>
    </row>
    <row r="707" spans="1:113" ht="14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7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7"/>
      <c r="AT707" s="17"/>
      <c r="AU707" s="1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E707" s="13"/>
      <c r="DF707" s="13"/>
      <c r="DG707" s="17"/>
      <c r="DH707" s="13"/>
      <c r="DI707" s="13"/>
    </row>
    <row r="708" spans="1:113" ht="14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7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7"/>
      <c r="AT708" s="17"/>
      <c r="AU708" s="1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E708" s="13"/>
      <c r="DF708" s="13"/>
      <c r="DG708" s="17"/>
      <c r="DH708" s="13"/>
      <c r="DI708" s="13"/>
    </row>
    <row r="709" spans="1:113" ht="14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7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7"/>
      <c r="AT709" s="17"/>
      <c r="AU709" s="1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E709" s="13"/>
      <c r="DF709" s="13"/>
      <c r="DG709" s="17"/>
      <c r="DH709" s="13"/>
      <c r="DI709" s="13"/>
    </row>
    <row r="710" spans="1:113" ht="14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7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7"/>
      <c r="AT710" s="17"/>
      <c r="AU710" s="1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E710" s="13"/>
      <c r="DF710" s="13"/>
      <c r="DG710" s="17"/>
      <c r="DH710" s="13"/>
      <c r="DI710" s="13"/>
    </row>
    <row r="711" spans="1:113" ht="14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7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7"/>
      <c r="AT711" s="17"/>
      <c r="AU711" s="1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E711" s="13"/>
      <c r="DF711" s="13"/>
      <c r="DG711" s="17"/>
      <c r="DH711" s="13"/>
      <c r="DI711" s="13"/>
    </row>
    <row r="712" spans="1:113" ht="14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7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7"/>
      <c r="AT712" s="17"/>
      <c r="AU712" s="1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E712" s="13"/>
      <c r="DF712" s="13"/>
      <c r="DG712" s="17"/>
      <c r="DH712" s="13"/>
      <c r="DI712" s="13"/>
    </row>
    <row r="713" spans="1:113" ht="14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7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7"/>
      <c r="AT713" s="17"/>
      <c r="AU713" s="1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E713" s="13"/>
      <c r="DF713" s="13"/>
      <c r="DG713" s="17"/>
      <c r="DH713" s="13"/>
      <c r="DI713" s="13"/>
    </row>
    <row r="714" spans="1:113" ht="14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7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7"/>
      <c r="AT714" s="17"/>
      <c r="AU714" s="1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E714" s="13"/>
      <c r="DF714" s="13"/>
      <c r="DG714" s="17"/>
      <c r="DH714" s="13"/>
      <c r="DI714" s="13"/>
    </row>
    <row r="715" spans="1:113" ht="14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7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7"/>
      <c r="AT715" s="17"/>
      <c r="AU715" s="1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E715" s="13"/>
      <c r="DF715" s="13"/>
      <c r="DG715" s="17"/>
      <c r="DH715" s="13"/>
      <c r="DI715" s="13"/>
    </row>
    <row r="716" spans="1:113" ht="14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7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7"/>
      <c r="AT716" s="17"/>
      <c r="AU716" s="1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E716" s="13"/>
      <c r="DF716" s="13"/>
      <c r="DG716" s="17"/>
      <c r="DH716" s="13"/>
      <c r="DI716" s="13"/>
    </row>
    <row r="717" spans="1:113" ht="14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7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7"/>
      <c r="AT717" s="17"/>
      <c r="AU717" s="1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E717" s="13"/>
      <c r="DF717" s="13"/>
      <c r="DG717" s="17"/>
      <c r="DH717" s="13"/>
      <c r="DI717" s="13"/>
    </row>
    <row r="718" spans="1:113" ht="14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7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7"/>
      <c r="AT718" s="17"/>
      <c r="AU718" s="1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E718" s="13"/>
      <c r="DF718" s="13"/>
      <c r="DG718" s="17"/>
      <c r="DH718" s="13"/>
      <c r="DI718" s="13"/>
    </row>
    <row r="719" spans="1:113" ht="14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7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7"/>
      <c r="AT719" s="17"/>
      <c r="AU719" s="1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E719" s="13"/>
      <c r="DF719" s="13"/>
      <c r="DG719" s="17"/>
      <c r="DH719" s="13"/>
      <c r="DI719" s="13"/>
    </row>
    <row r="720" spans="1:113" ht="14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7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7"/>
      <c r="AT720" s="17"/>
      <c r="AU720" s="1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E720" s="13"/>
      <c r="DF720" s="13"/>
      <c r="DG720" s="17"/>
      <c r="DH720" s="13"/>
      <c r="DI720" s="13"/>
    </row>
    <row r="721" spans="1:113" ht="14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7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7"/>
      <c r="AT721" s="17"/>
      <c r="AU721" s="1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E721" s="13"/>
      <c r="DF721" s="13"/>
      <c r="DG721" s="17"/>
      <c r="DH721" s="13"/>
      <c r="DI721" s="13"/>
    </row>
    <row r="722" spans="1:113" ht="14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7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7"/>
      <c r="AT722" s="17"/>
      <c r="AU722" s="1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E722" s="13"/>
      <c r="DF722" s="13"/>
      <c r="DG722" s="17"/>
      <c r="DH722" s="13"/>
      <c r="DI722" s="13"/>
    </row>
    <row r="723" spans="1:113" ht="14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7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7"/>
      <c r="AT723" s="17"/>
      <c r="AU723" s="1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E723" s="13"/>
      <c r="DF723" s="13"/>
      <c r="DG723" s="17"/>
      <c r="DH723" s="13"/>
      <c r="DI723" s="13"/>
    </row>
    <row r="724" spans="1:113" ht="14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7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7"/>
      <c r="AT724" s="17"/>
      <c r="AU724" s="1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E724" s="13"/>
      <c r="DF724" s="13"/>
      <c r="DG724" s="17"/>
      <c r="DH724" s="13"/>
      <c r="DI724" s="13"/>
    </row>
    <row r="725" spans="1:113" ht="14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7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7"/>
      <c r="AT725" s="17"/>
      <c r="AU725" s="1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E725" s="13"/>
      <c r="DF725" s="13"/>
      <c r="DG725" s="17"/>
      <c r="DH725" s="13"/>
      <c r="DI725" s="13"/>
    </row>
    <row r="726" spans="1:113" ht="14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7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7"/>
      <c r="AT726" s="17"/>
      <c r="AU726" s="1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E726" s="13"/>
      <c r="DF726" s="13"/>
      <c r="DG726" s="17"/>
      <c r="DH726" s="13"/>
      <c r="DI726" s="13"/>
    </row>
    <row r="727" spans="1:113" ht="14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7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7"/>
      <c r="AT727" s="17"/>
      <c r="AU727" s="1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E727" s="13"/>
      <c r="DF727" s="13"/>
      <c r="DG727" s="17"/>
      <c r="DH727" s="13"/>
      <c r="DI727" s="13"/>
    </row>
    <row r="728" spans="1:113" ht="14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7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7"/>
      <c r="AT728" s="17"/>
      <c r="AU728" s="1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E728" s="13"/>
      <c r="DF728" s="13"/>
      <c r="DG728" s="17"/>
      <c r="DH728" s="13"/>
      <c r="DI728" s="13"/>
    </row>
    <row r="729" spans="1:113" ht="14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7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7"/>
      <c r="AT729" s="17"/>
      <c r="AU729" s="1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E729" s="13"/>
      <c r="DF729" s="13"/>
      <c r="DG729" s="17"/>
      <c r="DH729" s="13"/>
      <c r="DI729" s="13"/>
    </row>
    <row r="730" spans="1:113" ht="14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7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7"/>
      <c r="AT730" s="17"/>
      <c r="AU730" s="1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E730" s="13"/>
      <c r="DF730" s="13"/>
      <c r="DG730" s="17"/>
      <c r="DH730" s="13"/>
      <c r="DI730" s="13"/>
    </row>
    <row r="731" spans="1:113" ht="14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7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7"/>
      <c r="AT731" s="17"/>
      <c r="AU731" s="1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E731" s="13"/>
      <c r="DF731" s="13"/>
      <c r="DG731" s="17"/>
      <c r="DH731" s="13"/>
      <c r="DI731" s="13"/>
    </row>
    <row r="732" spans="1:113" ht="14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7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7"/>
      <c r="AT732" s="17"/>
      <c r="AU732" s="1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E732" s="13"/>
      <c r="DF732" s="13"/>
      <c r="DG732" s="17"/>
      <c r="DH732" s="13"/>
      <c r="DI732" s="13"/>
    </row>
    <row r="733" spans="1:113" ht="14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7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7"/>
      <c r="AT733" s="17"/>
      <c r="AU733" s="1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E733" s="13"/>
      <c r="DF733" s="13"/>
      <c r="DG733" s="17"/>
      <c r="DH733" s="13"/>
      <c r="DI733" s="13"/>
    </row>
    <row r="734" spans="1:113" ht="14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7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7"/>
      <c r="AT734" s="17"/>
      <c r="AU734" s="1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E734" s="13"/>
      <c r="DF734" s="13"/>
      <c r="DG734" s="17"/>
      <c r="DH734" s="13"/>
      <c r="DI734" s="13"/>
    </row>
    <row r="735" spans="1:113" ht="14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7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7"/>
      <c r="AT735" s="17"/>
      <c r="AU735" s="1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E735" s="13"/>
      <c r="DF735" s="13"/>
      <c r="DG735" s="17"/>
      <c r="DH735" s="13"/>
      <c r="DI735" s="13"/>
    </row>
    <row r="736" spans="1:113" ht="14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7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7"/>
      <c r="AT736" s="17"/>
      <c r="AU736" s="1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E736" s="13"/>
      <c r="DF736" s="13"/>
      <c r="DG736" s="17"/>
      <c r="DH736" s="13"/>
      <c r="DI736" s="13"/>
    </row>
    <row r="737" spans="1:113" ht="14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7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7"/>
      <c r="AT737" s="17"/>
      <c r="AU737" s="1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E737" s="13"/>
      <c r="DF737" s="13"/>
      <c r="DG737" s="17"/>
      <c r="DH737" s="13"/>
      <c r="DI737" s="13"/>
    </row>
    <row r="738" spans="1:113" ht="14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7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7"/>
      <c r="AT738" s="17"/>
      <c r="AU738" s="1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E738" s="13"/>
      <c r="DF738" s="13"/>
      <c r="DG738" s="17"/>
      <c r="DH738" s="13"/>
      <c r="DI738" s="13"/>
    </row>
    <row r="739" spans="1:113" ht="14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7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7"/>
      <c r="AT739" s="17"/>
      <c r="AU739" s="1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E739" s="13"/>
      <c r="DF739" s="13"/>
      <c r="DG739" s="17"/>
      <c r="DH739" s="13"/>
      <c r="DI739" s="13"/>
    </row>
    <row r="740" spans="1:113" ht="14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7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7"/>
      <c r="AT740" s="17"/>
      <c r="AU740" s="1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E740" s="13"/>
      <c r="DF740" s="13"/>
      <c r="DG740" s="17"/>
      <c r="DH740" s="13"/>
      <c r="DI740" s="13"/>
    </row>
    <row r="741" spans="1:113" ht="14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7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7"/>
      <c r="AT741" s="17"/>
      <c r="AU741" s="1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E741" s="13"/>
      <c r="DF741" s="13"/>
      <c r="DG741" s="17"/>
      <c r="DH741" s="13"/>
      <c r="DI741" s="13"/>
    </row>
    <row r="742" spans="1:113" ht="14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7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7"/>
      <c r="AT742" s="17"/>
      <c r="AU742" s="1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E742" s="13"/>
      <c r="DF742" s="13"/>
      <c r="DG742" s="17"/>
      <c r="DH742" s="13"/>
      <c r="DI742" s="13"/>
    </row>
    <row r="743" spans="1:113" ht="14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7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7"/>
      <c r="AT743" s="17"/>
      <c r="AU743" s="1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E743" s="13"/>
      <c r="DF743" s="13"/>
      <c r="DG743" s="17"/>
      <c r="DH743" s="13"/>
      <c r="DI743" s="13"/>
    </row>
    <row r="744" spans="1:113" ht="14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7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7"/>
      <c r="AT744" s="17"/>
      <c r="AU744" s="1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E744" s="13"/>
      <c r="DF744" s="13"/>
      <c r="DG744" s="17"/>
      <c r="DH744" s="13"/>
      <c r="DI744" s="13"/>
    </row>
    <row r="745" spans="1:113" ht="14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7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7"/>
      <c r="AT745" s="17"/>
      <c r="AU745" s="1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E745" s="13"/>
      <c r="DF745" s="13"/>
      <c r="DG745" s="17"/>
      <c r="DH745" s="13"/>
      <c r="DI745" s="13"/>
    </row>
    <row r="746" spans="1:113" ht="14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7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7"/>
      <c r="AT746" s="17"/>
      <c r="AU746" s="1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E746" s="13"/>
      <c r="DF746" s="13"/>
      <c r="DG746" s="17"/>
      <c r="DH746" s="13"/>
      <c r="DI746" s="13"/>
    </row>
    <row r="747" spans="1:113" ht="14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7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7"/>
      <c r="AT747" s="17"/>
      <c r="AU747" s="1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E747" s="13"/>
      <c r="DF747" s="13"/>
      <c r="DG747" s="17"/>
      <c r="DH747" s="13"/>
      <c r="DI747" s="13"/>
    </row>
    <row r="748" spans="1:113" ht="14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7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7"/>
      <c r="AT748" s="17"/>
      <c r="AU748" s="1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E748" s="13"/>
      <c r="DF748" s="13"/>
      <c r="DG748" s="17"/>
      <c r="DH748" s="13"/>
      <c r="DI748" s="13"/>
    </row>
    <row r="749" spans="1:113" ht="14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7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7"/>
      <c r="AT749" s="17"/>
      <c r="AU749" s="1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E749" s="13"/>
      <c r="DF749" s="13"/>
      <c r="DG749" s="17"/>
      <c r="DH749" s="13"/>
      <c r="DI749" s="13"/>
    </row>
    <row r="750" spans="1:113" ht="14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7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7"/>
      <c r="AT750" s="17"/>
      <c r="AU750" s="1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E750" s="13"/>
      <c r="DF750" s="13"/>
      <c r="DG750" s="17"/>
      <c r="DH750" s="13"/>
      <c r="DI750" s="13"/>
    </row>
    <row r="751" spans="1:113" ht="14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7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7"/>
      <c r="AT751" s="17"/>
      <c r="AU751" s="1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E751" s="13"/>
      <c r="DF751" s="13"/>
      <c r="DG751" s="17"/>
      <c r="DH751" s="13"/>
      <c r="DI751" s="13"/>
    </row>
    <row r="752" spans="1:113" ht="14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7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7"/>
      <c r="AT752" s="17"/>
      <c r="AU752" s="1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E752" s="13"/>
      <c r="DF752" s="13"/>
      <c r="DG752" s="17"/>
      <c r="DH752" s="13"/>
      <c r="DI752" s="13"/>
    </row>
    <row r="753" spans="1:113" ht="14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7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7"/>
      <c r="AT753" s="17"/>
      <c r="AU753" s="1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E753" s="13"/>
      <c r="DF753" s="13"/>
      <c r="DG753" s="17"/>
      <c r="DH753" s="13"/>
      <c r="DI753" s="13"/>
    </row>
    <row r="754" spans="1:113" ht="14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7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7"/>
      <c r="AT754" s="17"/>
      <c r="AU754" s="1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E754" s="13"/>
      <c r="DF754" s="13"/>
      <c r="DG754" s="17"/>
      <c r="DH754" s="13"/>
      <c r="DI754" s="13"/>
    </row>
    <row r="755" spans="1:113" ht="14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7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7"/>
      <c r="AT755" s="17"/>
      <c r="AU755" s="1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E755" s="13"/>
      <c r="DF755" s="13"/>
      <c r="DG755" s="17"/>
      <c r="DH755" s="13"/>
      <c r="DI755" s="13"/>
    </row>
    <row r="756" spans="1:113" ht="14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7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7"/>
      <c r="AT756" s="17"/>
      <c r="AU756" s="1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E756" s="13"/>
      <c r="DF756" s="13"/>
      <c r="DG756" s="17"/>
      <c r="DH756" s="13"/>
      <c r="DI756" s="13"/>
    </row>
    <row r="757" spans="1:113" ht="14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7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7"/>
      <c r="AT757" s="17"/>
      <c r="AU757" s="1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E757" s="13"/>
      <c r="DF757" s="13"/>
      <c r="DG757" s="17"/>
      <c r="DH757" s="13"/>
      <c r="DI757" s="13"/>
    </row>
    <row r="758" spans="1:113" ht="14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7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7"/>
      <c r="AT758" s="17"/>
      <c r="AU758" s="1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E758" s="13"/>
      <c r="DF758" s="13"/>
      <c r="DG758" s="17"/>
      <c r="DH758" s="13"/>
      <c r="DI758" s="13"/>
    </row>
    <row r="759" spans="1:113" ht="14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7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7"/>
      <c r="AT759" s="17"/>
      <c r="AU759" s="1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E759" s="13"/>
      <c r="DF759" s="13"/>
      <c r="DG759" s="17"/>
      <c r="DH759" s="13"/>
      <c r="DI759" s="13"/>
    </row>
    <row r="760" spans="1:113" ht="14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7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7"/>
      <c r="AT760" s="17"/>
      <c r="AU760" s="1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E760" s="13"/>
      <c r="DF760" s="13"/>
      <c r="DG760" s="17"/>
      <c r="DH760" s="13"/>
      <c r="DI760" s="13"/>
    </row>
    <row r="761" spans="1:113" ht="14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7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7"/>
      <c r="AT761" s="17"/>
      <c r="AU761" s="1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E761" s="13"/>
      <c r="DF761" s="13"/>
      <c r="DG761" s="17"/>
      <c r="DH761" s="13"/>
      <c r="DI761" s="13"/>
    </row>
    <row r="762" spans="1:113" ht="14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7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7"/>
      <c r="AT762" s="17"/>
      <c r="AU762" s="1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E762" s="13"/>
      <c r="DF762" s="13"/>
      <c r="DG762" s="17"/>
      <c r="DH762" s="13"/>
      <c r="DI762" s="13"/>
    </row>
    <row r="763" spans="1:113" ht="14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7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7"/>
      <c r="AT763" s="17"/>
      <c r="AU763" s="1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E763" s="13"/>
      <c r="DF763" s="13"/>
      <c r="DG763" s="17"/>
      <c r="DH763" s="13"/>
      <c r="DI763" s="13"/>
    </row>
    <row r="764" spans="1:113" ht="14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7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7"/>
      <c r="AT764" s="17"/>
      <c r="AU764" s="1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E764" s="13"/>
      <c r="DF764" s="13"/>
      <c r="DG764" s="17"/>
      <c r="DH764" s="13"/>
      <c r="DI764" s="13"/>
    </row>
    <row r="765" spans="1:113" ht="14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7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7"/>
      <c r="AT765" s="17"/>
      <c r="AU765" s="1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E765" s="13"/>
      <c r="DF765" s="13"/>
      <c r="DG765" s="17"/>
      <c r="DH765" s="13"/>
      <c r="DI765" s="13"/>
    </row>
    <row r="766" spans="1:113" ht="14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7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7"/>
      <c r="AT766" s="17"/>
      <c r="AU766" s="1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E766" s="13"/>
      <c r="DF766" s="13"/>
      <c r="DG766" s="17"/>
      <c r="DH766" s="13"/>
      <c r="DI766" s="13"/>
    </row>
    <row r="767" spans="1:113" ht="14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7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7"/>
      <c r="AT767" s="17"/>
      <c r="AU767" s="1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E767" s="13"/>
      <c r="DF767" s="13"/>
      <c r="DG767" s="17"/>
      <c r="DH767" s="13"/>
      <c r="DI767" s="13"/>
    </row>
    <row r="768" spans="1:113" ht="14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7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7"/>
      <c r="AT768" s="17"/>
      <c r="AU768" s="1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E768" s="13"/>
      <c r="DF768" s="13"/>
      <c r="DG768" s="17"/>
      <c r="DH768" s="13"/>
      <c r="DI768" s="13"/>
    </row>
    <row r="769" spans="1:113" ht="14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7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7"/>
      <c r="AT769" s="17"/>
      <c r="AU769" s="1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E769" s="13"/>
      <c r="DF769" s="13"/>
      <c r="DG769" s="17"/>
      <c r="DH769" s="13"/>
      <c r="DI769" s="13"/>
    </row>
    <row r="770" spans="1:113" ht="14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7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7"/>
      <c r="AT770" s="17"/>
      <c r="AU770" s="1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E770" s="13"/>
      <c r="DF770" s="13"/>
      <c r="DG770" s="17"/>
      <c r="DH770" s="13"/>
      <c r="DI770" s="13"/>
    </row>
    <row r="771" spans="1:113" ht="14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7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7"/>
      <c r="AT771" s="17"/>
      <c r="AU771" s="1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E771" s="13"/>
      <c r="DF771" s="13"/>
      <c r="DG771" s="17"/>
      <c r="DH771" s="13"/>
      <c r="DI771" s="13"/>
    </row>
    <row r="772" spans="1:113" ht="14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7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7"/>
      <c r="AT772" s="17"/>
      <c r="AU772" s="1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E772" s="13"/>
      <c r="DF772" s="13"/>
      <c r="DG772" s="17"/>
      <c r="DH772" s="13"/>
      <c r="DI772" s="13"/>
    </row>
    <row r="773" spans="1:113" ht="14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7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7"/>
      <c r="AT773" s="17"/>
      <c r="AU773" s="1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E773" s="13"/>
      <c r="DF773" s="13"/>
      <c r="DG773" s="17"/>
      <c r="DH773" s="13"/>
      <c r="DI773" s="13"/>
    </row>
    <row r="774" spans="1:113" ht="14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7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7"/>
      <c r="AT774" s="17"/>
      <c r="AU774" s="1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E774" s="13"/>
      <c r="DF774" s="13"/>
      <c r="DG774" s="17"/>
      <c r="DH774" s="13"/>
      <c r="DI774" s="13"/>
    </row>
    <row r="775" spans="1:113" ht="14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7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7"/>
      <c r="AT775" s="17"/>
      <c r="AU775" s="1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E775" s="13"/>
      <c r="DF775" s="13"/>
      <c r="DG775" s="17"/>
      <c r="DH775" s="13"/>
      <c r="DI775" s="13"/>
    </row>
    <row r="776" spans="1:113" ht="14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7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7"/>
      <c r="AT776" s="17"/>
      <c r="AU776" s="1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E776" s="13"/>
      <c r="DF776" s="13"/>
      <c r="DG776" s="17"/>
      <c r="DH776" s="13"/>
      <c r="DI776" s="13"/>
    </row>
    <row r="777" spans="1:113" ht="14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7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7"/>
      <c r="AT777" s="17"/>
      <c r="AU777" s="1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E777" s="13"/>
      <c r="DF777" s="13"/>
      <c r="DG777" s="17"/>
      <c r="DH777" s="13"/>
      <c r="DI777" s="13"/>
    </row>
    <row r="778" spans="1:113" ht="14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7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7"/>
      <c r="AT778" s="17"/>
      <c r="AU778" s="1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E778" s="13"/>
      <c r="DF778" s="13"/>
      <c r="DG778" s="17"/>
      <c r="DH778" s="13"/>
      <c r="DI778" s="13"/>
    </row>
    <row r="779" spans="1:113" ht="14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7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7"/>
      <c r="AT779" s="17"/>
      <c r="AU779" s="1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E779" s="13"/>
      <c r="DF779" s="13"/>
      <c r="DG779" s="17"/>
      <c r="DH779" s="13"/>
      <c r="DI779" s="13"/>
    </row>
    <row r="780" spans="1:113" ht="14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7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7"/>
      <c r="AT780" s="17"/>
      <c r="AU780" s="1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E780" s="13"/>
      <c r="DF780" s="13"/>
      <c r="DG780" s="17"/>
      <c r="DH780" s="13"/>
      <c r="DI780" s="13"/>
    </row>
    <row r="781" spans="1:113" ht="14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7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7"/>
      <c r="AT781" s="17"/>
      <c r="AU781" s="1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E781" s="13"/>
      <c r="DF781" s="13"/>
      <c r="DG781" s="17"/>
      <c r="DH781" s="13"/>
      <c r="DI781" s="13"/>
    </row>
    <row r="782" spans="1:113" ht="14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7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7"/>
      <c r="AT782" s="17"/>
      <c r="AU782" s="1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E782" s="13"/>
      <c r="DF782" s="13"/>
      <c r="DG782" s="17"/>
      <c r="DH782" s="13"/>
      <c r="DI782" s="13"/>
    </row>
    <row r="783" spans="1:113" ht="14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7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7"/>
      <c r="AT783" s="17"/>
      <c r="AU783" s="1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E783" s="13"/>
      <c r="DF783" s="13"/>
      <c r="DG783" s="17"/>
      <c r="DH783" s="13"/>
      <c r="DI783" s="13"/>
    </row>
    <row r="784" spans="1:113" ht="14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7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7"/>
      <c r="AT784" s="17"/>
      <c r="AU784" s="1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E784" s="13"/>
      <c r="DF784" s="13"/>
      <c r="DG784" s="17"/>
      <c r="DH784" s="13"/>
      <c r="DI784" s="13"/>
    </row>
    <row r="785" spans="1:113" ht="14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7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7"/>
      <c r="AT785" s="17"/>
      <c r="AU785" s="1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E785" s="13"/>
      <c r="DF785" s="13"/>
      <c r="DG785" s="17"/>
      <c r="DH785" s="13"/>
      <c r="DI785" s="13"/>
    </row>
    <row r="786" spans="1:113" ht="14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7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7"/>
      <c r="AT786" s="17"/>
      <c r="AU786" s="1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E786" s="13"/>
      <c r="DF786" s="13"/>
      <c r="DG786" s="17"/>
      <c r="DH786" s="13"/>
      <c r="DI786" s="13"/>
    </row>
    <row r="787" spans="1:113" ht="14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7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7"/>
      <c r="AT787" s="17"/>
      <c r="AU787" s="1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E787" s="13"/>
      <c r="DF787" s="13"/>
      <c r="DG787" s="17"/>
      <c r="DH787" s="13"/>
      <c r="DI787" s="13"/>
    </row>
    <row r="788" spans="1:113" ht="14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7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7"/>
      <c r="AT788" s="17"/>
      <c r="AU788" s="1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E788" s="13"/>
      <c r="DF788" s="13"/>
      <c r="DG788" s="17"/>
      <c r="DH788" s="13"/>
      <c r="DI788" s="13"/>
    </row>
    <row r="789" spans="1:113" ht="14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7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7"/>
      <c r="AT789" s="17"/>
      <c r="AU789" s="1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E789" s="13"/>
      <c r="DF789" s="13"/>
      <c r="DG789" s="17"/>
      <c r="DH789" s="13"/>
      <c r="DI789" s="13"/>
    </row>
    <row r="790" spans="1:113" ht="14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7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7"/>
      <c r="AT790" s="17"/>
      <c r="AU790" s="1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E790" s="13"/>
      <c r="DF790" s="13"/>
      <c r="DG790" s="17"/>
      <c r="DH790" s="13"/>
      <c r="DI790" s="13"/>
    </row>
    <row r="791" spans="1:113" ht="14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7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7"/>
      <c r="AT791" s="17"/>
      <c r="AU791" s="1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E791" s="13"/>
      <c r="DF791" s="13"/>
      <c r="DG791" s="17"/>
      <c r="DH791" s="13"/>
      <c r="DI791" s="13"/>
    </row>
    <row r="792" spans="1:113" ht="14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7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7"/>
      <c r="AT792" s="17"/>
      <c r="AU792" s="1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E792" s="13"/>
      <c r="DF792" s="13"/>
      <c r="DG792" s="17"/>
      <c r="DH792" s="13"/>
      <c r="DI792" s="13"/>
    </row>
    <row r="793" spans="1:113" ht="14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7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7"/>
      <c r="AT793" s="17"/>
      <c r="AU793" s="1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E793" s="13"/>
      <c r="DF793" s="13"/>
      <c r="DG793" s="17"/>
      <c r="DH793" s="13"/>
      <c r="DI793" s="13"/>
    </row>
    <row r="794" spans="1:113" ht="14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7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7"/>
      <c r="AT794" s="17"/>
      <c r="AU794" s="1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E794" s="13"/>
      <c r="DF794" s="13"/>
      <c r="DG794" s="17"/>
      <c r="DH794" s="13"/>
      <c r="DI794" s="13"/>
    </row>
    <row r="795" spans="1:113" ht="14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7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7"/>
      <c r="AT795" s="17"/>
      <c r="AU795" s="1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E795" s="13"/>
      <c r="DF795" s="13"/>
      <c r="DG795" s="17"/>
      <c r="DH795" s="13"/>
      <c r="DI795" s="13"/>
    </row>
    <row r="796" spans="1:113" ht="14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7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7"/>
      <c r="AT796" s="17"/>
      <c r="AU796" s="1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E796" s="13"/>
      <c r="DF796" s="13"/>
      <c r="DG796" s="17"/>
      <c r="DH796" s="13"/>
      <c r="DI796" s="13"/>
    </row>
    <row r="797" spans="1:113" ht="14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7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7"/>
      <c r="AT797" s="17"/>
      <c r="AU797" s="1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E797" s="13"/>
      <c r="DF797" s="13"/>
      <c r="DG797" s="17"/>
      <c r="DH797" s="13"/>
      <c r="DI797" s="13"/>
    </row>
    <row r="798" spans="1:113" ht="14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7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7"/>
      <c r="AT798" s="17"/>
      <c r="AU798" s="1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E798" s="13"/>
      <c r="DF798" s="13"/>
      <c r="DG798" s="17"/>
      <c r="DH798" s="13"/>
      <c r="DI798" s="13"/>
    </row>
    <row r="799" spans="1:113" ht="14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7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7"/>
      <c r="AT799" s="17"/>
      <c r="AU799" s="1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E799" s="13"/>
      <c r="DF799" s="13"/>
      <c r="DG799" s="17"/>
      <c r="DH799" s="13"/>
      <c r="DI799" s="13"/>
    </row>
    <row r="800" spans="1:113" ht="14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7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7"/>
      <c r="AT800" s="17"/>
      <c r="AU800" s="1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E800" s="13"/>
      <c r="DF800" s="13"/>
      <c r="DG800" s="17"/>
      <c r="DH800" s="13"/>
      <c r="DI800" s="13"/>
    </row>
    <row r="801" spans="1:113" ht="14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7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7"/>
      <c r="AT801" s="17"/>
      <c r="AU801" s="1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E801" s="13"/>
      <c r="DF801" s="13"/>
      <c r="DG801" s="17"/>
      <c r="DH801" s="13"/>
      <c r="DI801" s="13"/>
    </row>
    <row r="802" spans="1:113" ht="14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7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7"/>
      <c r="AT802" s="17"/>
      <c r="AU802" s="1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E802" s="13"/>
      <c r="DF802" s="13"/>
      <c r="DG802" s="17"/>
      <c r="DH802" s="13"/>
      <c r="DI802" s="13"/>
    </row>
    <row r="803" spans="1:113" ht="14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7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7"/>
      <c r="AT803" s="17"/>
      <c r="AU803" s="1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E803" s="13"/>
      <c r="DF803" s="13"/>
      <c r="DG803" s="17"/>
      <c r="DH803" s="13"/>
      <c r="DI803" s="13"/>
    </row>
    <row r="804" spans="1:113" ht="14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7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7"/>
      <c r="AT804" s="17"/>
      <c r="AU804" s="1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E804" s="13"/>
      <c r="DF804" s="13"/>
      <c r="DG804" s="17"/>
      <c r="DH804" s="13"/>
      <c r="DI804" s="13"/>
    </row>
    <row r="805" spans="1:113" ht="14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7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7"/>
      <c r="AT805" s="17"/>
      <c r="AU805" s="1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E805" s="13"/>
      <c r="DF805" s="13"/>
      <c r="DG805" s="17"/>
      <c r="DH805" s="13"/>
      <c r="DI805" s="13"/>
    </row>
    <row r="806" spans="1:113" ht="14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7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7"/>
      <c r="AT806" s="17"/>
      <c r="AU806" s="1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E806" s="13"/>
      <c r="DF806" s="13"/>
      <c r="DG806" s="17"/>
      <c r="DH806" s="13"/>
      <c r="DI806" s="13"/>
    </row>
    <row r="807" spans="1:113" ht="14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7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7"/>
      <c r="AT807" s="17"/>
      <c r="AU807" s="1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E807" s="13"/>
      <c r="DF807" s="13"/>
      <c r="DG807" s="17"/>
      <c r="DH807" s="13"/>
      <c r="DI807" s="13"/>
    </row>
    <row r="808" spans="1:113" ht="14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7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7"/>
      <c r="AT808" s="17"/>
      <c r="AU808" s="1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E808" s="13"/>
      <c r="DF808" s="13"/>
      <c r="DG808" s="17"/>
      <c r="DH808" s="13"/>
      <c r="DI808" s="13"/>
    </row>
    <row r="809" spans="1:113" ht="14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7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7"/>
      <c r="AT809" s="17"/>
      <c r="AU809" s="1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E809" s="13"/>
      <c r="DF809" s="13"/>
      <c r="DG809" s="17"/>
      <c r="DH809" s="13"/>
      <c r="DI809" s="13"/>
    </row>
    <row r="810" spans="1:113" ht="14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7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7"/>
      <c r="AT810" s="17"/>
      <c r="AU810" s="1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E810" s="13"/>
      <c r="DF810" s="13"/>
      <c r="DG810" s="17"/>
      <c r="DH810" s="13"/>
      <c r="DI810" s="13"/>
    </row>
    <row r="811" spans="1:113" ht="14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7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7"/>
      <c r="AT811" s="17"/>
      <c r="AU811" s="1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E811" s="13"/>
      <c r="DF811" s="13"/>
      <c r="DG811" s="17"/>
      <c r="DH811" s="13"/>
      <c r="DI811" s="13"/>
    </row>
    <row r="812" spans="1:113" ht="14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7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7"/>
      <c r="AT812" s="17"/>
      <c r="AU812" s="1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E812" s="13"/>
      <c r="DF812" s="13"/>
      <c r="DG812" s="17"/>
      <c r="DH812" s="13"/>
      <c r="DI812" s="13"/>
    </row>
    <row r="813" spans="1:113" ht="14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7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7"/>
      <c r="AT813" s="17"/>
      <c r="AU813" s="1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E813" s="13"/>
      <c r="DF813" s="13"/>
      <c r="DG813" s="17"/>
      <c r="DH813" s="13"/>
      <c r="DI813" s="13"/>
    </row>
    <row r="814" spans="1:113" ht="14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7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7"/>
      <c r="AT814" s="17"/>
      <c r="AU814" s="1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E814" s="13"/>
      <c r="DF814" s="13"/>
      <c r="DG814" s="17"/>
      <c r="DH814" s="13"/>
      <c r="DI814" s="13"/>
    </row>
    <row r="815" spans="1:113" ht="14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7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7"/>
      <c r="AT815" s="17"/>
      <c r="AU815" s="1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E815" s="13"/>
      <c r="DF815" s="13"/>
      <c r="DG815" s="17"/>
      <c r="DH815" s="13"/>
      <c r="DI815" s="13"/>
    </row>
    <row r="816" spans="1:113" ht="14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7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7"/>
      <c r="AT816" s="17"/>
      <c r="AU816" s="1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E816" s="13"/>
      <c r="DF816" s="13"/>
      <c r="DG816" s="17"/>
      <c r="DH816" s="13"/>
      <c r="DI816" s="13"/>
    </row>
    <row r="817" spans="1:113" ht="14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7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7"/>
      <c r="AT817" s="17"/>
      <c r="AU817" s="1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E817" s="13"/>
      <c r="DF817" s="13"/>
      <c r="DG817" s="17"/>
      <c r="DH817" s="13"/>
      <c r="DI817" s="13"/>
    </row>
    <row r="818" spans="1:113" ht="14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7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7"/>
      <c r="AT818" s="17"/>
      <c r="AU818" s="1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E818" s="13"/>
      <c r="DF818" s="13"/>
      <c r="DG818" s="17"/>
      <c r="DH818" s="13"/>
      <c r="DI818" s="13"/>
    </row>
    <row r="819" spans="1:113" ht="14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7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7"/>
      <c r="AT819" s="17"/>
      <c r="AU819" s="1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E819" s="13"/>
      <c r="DF819" s="13"/>
      <c r="DG819" s="17"/>
      <c r="DH819" s="13"/>
      <c r="DI819" s="13"/>
    </row>
    <row r="820" spans="1:113" ht="14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7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7"/>
      <c r="AT820" s="17"/>
      <c r="AU820" s="1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E820" s="13"/>
      <c r="DF820" s="13"/>
      <c r="DG820" s="17"/>
      <c r="DH820" s="13"/>
      <c r="DI820" s="13"/>
    </row>
    <row r="821" spans="1:113" ht="14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7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7"/>
      <c r="AT821" s="17"/>
      <c r="AU821" s="1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E821" s="13"/>
      <c r="DF821" s="13"/>
      <c r="DG821" s="17"/>
      <c r="DH821" s="13"/>
      <c r="DI821" s="13"/>
    </row>
    <row r="822" spans="1:113" ht="14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7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7"/>
      <c r="AT822" s="17"/>
      <c r="AU822" s="1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E822" s="13"/>
      <c r="DF822" s="13"/>
      <c r="DG822" s="17"/>
      <c r="DH822" s="13"/>
      <c r="DI822" s="13"/>
    </row>
    <row r="823" spans="1:113" ht="14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7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7"/>
      <c r="AT823" s="17"/>
      <c r="AU823" s="1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E823" s="13"/>
      <c r="DF823" s="13"/>
      <c r="DG823" s="17"/>
      <c r="DH823" s="13"/>
      <c r="DI823" s="13"/>
    </row>
    <row r="824" spans="1:113" ht="14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7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7"/>
      <c r="AT824" s="17"/>
      <c r="AU824" s="1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E824" s="13"/>
      <c r="DF824" s="13"/>
      <c r="DG824" s="17"/>
      <c r="DH824" s="13"/>
      <c r="DI824" s="13"/>
    </row>
    <row r="825" spans="1:113" ht="14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7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7"/>
      <c r="AT825" s="17"/>
      <c r="AU825" s="1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E825" s="13"/>
      <c r="DF825" s="13"/>
      <c r="DG825" s="17"/>
      <c r="DH825" s="13"/>
      <c r="DI825" s="13"/>
    </row>
    <row r="826" spans="1:113" ht="14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7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7"/>
      <c r="AT826" s="17"/>
      <c r="AU826" s="1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E826" s="13"/>
      <c r="DF826" s="13"/>
      <c r="DG826" s="17"/>
      <c r="DH826" s="13"/>
      <c r="DI826" s="13"/>
    </row>
    <row r="827" spans="1:113" ht="14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7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7"/>
      <c r="AT827" s="17"/>
      <c r="AU827" s="1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E827" s="13"/>
      <c r="DF827" s="13"/>
      <c r="DG827" s="17"/>
      <c r="DH827" s="13"/>
      <c r="DI827" s="13"/>
    </row>
    <row r="828" spans="1:113" ht="14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7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7"/>
      <c r="AT828" s="17"/>
      <c r="AU828" s="17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E828" s="13"/>
      <c r="DF828" s="13"/>
      <c r="DG828" s="17"/>
      <c r="DH828" s="13"/>
      <c r="DI828" s="13"/>
    </row>
    <row r="829" spans="1:113" ht="14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7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7"/>
      <c r="AT829" s="17"/>
      <c r="AU829" s="17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E829" s="13"/>
      <c r="DF829" s="13"/>
      <c r="DG829" s="17"/>
      <c r="DH829" s="13"/>
      <c r="DI829" s="13"/>
    </row>
    <row r="830" spans="1:113" ht="14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7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7"/>
      <c r="AT830" s="17"/>
      <c r="AU830" s="17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E830" s="13"/>
      <c r="DF830" s="13"/>
      <c r="DG830" s="17"/>
      <c r="DH830" s="13"/>
      <c r="DI830" s="13"/>
    </row>
    <row r="831" spans="1:113" ht="14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7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7"/>
      <c r="AT831" s="17"/>
      <c r="AU831" s="17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E831" s="13"/>
      <c r="DF831" s="13"/>
      <c r="DG831" s="17"/>
      <c r="DH831" s="13"/>
      <c r="DI831" s="13"/>
    </row>
    <row r="832" spans="1:113" ht="14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7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7"/>
      <c r="AT832" s="17"/>
      <c r="AU832" s="17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E832" s="13"/>
      <c r="DF832" s="13"/>
      <c r="DG832" s="17"/>
      <c r="DH832" s="13"/>
      <c r="DI832" s="13"/>
    </row>
    <row r="833" spans="1:113" ht="14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7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7"/>
      <c r="AT833" s="17"/>
      <c r="AU833" s="17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E833" s="13"/>
      <c r="DF833" s="13"/>
      <c r="DG833" s="17"/>
      <c r="DH833" s="13"/>
      <c r="DI833" s="13"/>
    </row>
    <row r="834" spans="1:113" ht="14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7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7"/>
      <c r="AT834" s="17"/>
      <c r="AU834" s="17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E834" s="13"/>
      <c r="DF834" s="13"/>
      <c r="DG834" s="17"/>
      <c r="DH834" s="13"/>
      <c r="DI834" s="13"/>
    </row>
    <row r="835" spans="1:113" ht="14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7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7"/>
      <c r="AT835" s="17"/>
      <c r="AU835" s="17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E835" s="13"/>
      <c r="DF835" s="13"/>
      <c r="DG835" s="17"/>
      <c r="DH835" s="13"/>
      <c r="DI835" s="13"/>
    </row>
    <row r="836" spans="1:113" ht="14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7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7"/>
      <c r="AT836" s="17"/>
      <c r="AU836" s="17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E836" s="13"/>
      <c r="DF836" s="13"/>
      <c r="DG836" s="17"/>
      <c r="DH836" s="13"/>
      <c r="DI836" s="13"/>
    </row>
    <row r="837" spans="1:113" ht="14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7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7"/>
      <c r="AT837" s="17"/>
      <c r="AU837" s="17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E837" s="13"/>
      <c r="DF837" s="13"/>
      <c r="DG837" s="17"/>
      <c r="DH837" s="13"/>
      <c r="DI837" s="13"/>
    </row>
    <row r="838" spans="1:113" ht="14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7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7"/>
      <c r="AT838" s="17"/>
      <c r="AU838" s="17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E838" s="13"/>
      <c r="DF838" s="13"/>
      <c r="DG838" s="17"/>
      <c r="DH838" s="13"/>
      <c r="DI838" s="13"/>
    </row>
    <row r="839" spans="1:113" ht="14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7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7"/>
      <c r="AT839" s="17"/>
      <c r="AU839" s="17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E839" s="13"/>
      <c r="DF839" s="13"/>
      <c r="DG839" s="17"/>
      <c r="DH839" s="13"/>
      <c r="DI839" s="13"/>
    </row>
    <row r="840" spans="1:113" ht="14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7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7"/>
      <c r="AT840" s="17"/>
      <c r="AU840" s="17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E840" s="13"/>
      <c r="DF840" s="13"/>
      <c r="DG840" s="17"/>
      <c r="DH840" s="13"/>
      <c r="DI840" s="13"/>
    </row>
    <row r="841" spans="1:113" ht="14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7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7"/>
      <c r="AT841" s="17"/>
      <c r="AU841" s="17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E841" s="13"/>
      <c r="DF841" s="13"/>
      <c r="DG841" s="17"/>
      <c r="DH841" s="13"/>
      <c r="DI841" s="13"/>
    </row>
    <row r="842" spans="1:113" ht="14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7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7"/>
      <c r="AT842" s="17"/>
      <c r="AU842" s="17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E842" s="13"/>
      <c r="DF842" s="13"/>
      <c r="DG842" s="17"/>
      <c r="DH842" s="13"/>
      <c r="DI842" s="13"/>
    </row>
    <row r="843" spans="1:113" ht="14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7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7"/>
      <c r="AT843" s="17"/>
      <c r="AU843" s="17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E843" s="13"/>
      <c r="DF843" s="13"/>
      <c r="DG843" s="17"/>
      <c r="DH843" s="13"/>
      <c r="DI843" s="13"/>
    </row>
    <row r="844" spans="1:113" ht="14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7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7"/>
      <c r="AT844" s="17"/>
      <c r="AU844" s="17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E844" s="13"/>
      <c r="DF844" s="13"/>
      <c r="DG844" s="17"/>
      <c r="DH844" s="13"/>
      <c r="DI844" s="13"/>
    </row>
    <row r="845" spans="1:113" ht="14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7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7"/>
      <c r="AT845" s="17"/>
      <c r="AU845" s="17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E845" s="13"/>
      <c r="DF845" s="13"/>
      <c r="DG845" s="17"/>
      <c r="DH845" s="13"/>
      <c r="DI845" s="13"/>
    </row>
    <row r="846" spans="1:113" ht="14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7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7"/>
      <c r="AT846" s="17"/>
      <c r="AU846" s="17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E846" s="13"/>
      <c r="DF846" s="13"/>
      <c r="DG846" s="17"/>
      <c r="DH846" s="13"/>
      <c r="DI846" s="13"/>
    </row>
    <row r="847" spans="1:113" ht="14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7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7"/>
      <c r="AT847" s="17"/>
      <c r="AU847" s="17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E847" s="13"/>
      <c r="DF847" s="13"/>
      <c r="DG847" s="17"/>
      <c r="DH847" s="13"/>
      <c r="DI847" s="13"/>
    </row>
    <row r="848" spans="1:113" ht="14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7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7"/>
      <c r="AT848" s="17"/>
      <c r="AU848" s="17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E848" s="13"/>
      <c r="DF848" s="13"/>
      <c r="DG848" s="17"/>
      <c r="DH848" s="13"/>
      <c r="DI848" s="13"/>
    </row>
    <row r="849" spans="1:113" ht="14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7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7"/>
      <c r="AT849" s="17"/>
      <c r="AU849" s="17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E849" s="13"/>
      <c r="DF849" s="13"/>
      <c r="DG849" s="17"/>
      <c r="DH849" s="13"/>
      <c r="DI849" s="13"/>
    </row>
    <row r="850" spans="1:113" ht="14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7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7"/>
      <c r="AT850" s="17"/>
      <c r="AU850" s="17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E850" s="13"/>
      <c r="DF850" s="13"/>
      <c r="DG850" s="17"/>
      <c r="DH850" s="13"/>
      <c r="DI850" s="13"/>
    </row>
    <row r="851" spans="1:113" ht="14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7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7"/>
      <c r="AT851" s="17"/>
      <c r="AU851" s="17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E851" s="13"/>
      <c r="DF851" s="13"/>
      <c r="DG851" s="17"/>
      <c r="DH851" s="13"/>
      <c r="DI851" s="13"/>
    </row>
    <row r="852" spans="1:113" ht="14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7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7"/>
      <c r="AT852" s="17"/>
      <c r="AU852" s="17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E852" s="13"/>
      <c r="DF852" s="13"/>
      <c r="DG852" s="17"/>
      <c r="DH852" s="13"/>
      <c r="DI852" s="13"/>
    </row>
    <row r="853" spans="1:113" ht="14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7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7"/>
      <c r="AT853" s="17"/>
      <c r="AU853" s="17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E853" s="13"/>
      <c r="DF853" s="13"/>
      <c r="DG853" s="17"/>
      <c r="DH853" s="13"/>
      <c r="DI853" s="13"/>
    </row>
    <row r="854" spans="1:113" ht="14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7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7"/>
      <c r="AT854" s="17"/>
      <c r="AU854" s="17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E854" s="13"/>
      <c r="DF854" s="13"/>
      <c r="DG854" s="17"/>
      <c r="DH854" s="13"/>
      <c r="DI854" s="13"/>
    </row>
    <row r="855" spans="1:113" ht="14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7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7"/>
      <c r="AT855" s="17"/>
      <c r="AU855" s="17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E855" s="13"/>
      <c r="DF855" s="13"/>
      <c r="DG855" s="17"/>
      <c r="DH855" s="13"/>
      <c r="DI855" s="13"/>
    </row>
    <row r="856" spans="1:113" ht="14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7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7"/>
      <c r="AT856" s="17"/>
      <c r="AU856" s="17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E856" s="13"/>
      <c r="DF856" s="13"/>
      <c r="DG856" s="17"/>
      <c r="DH856" s="13"/>
      <c r="DI856" s="13"/>
    </row>
    <row r="857" spans="1:113" ht="14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7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7"/>
      <c r="AT857" s="17"/>
      <c r="AU857" s="17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E857" s="13"/>
      <c r="DF857" s="13"/>
      <c r="DG857" s="17"/>
      <c r="DH857" s="13"/>
      <c r="DI857" s="13"/>
    </row>
    <row r="858" spans="1:113" ht="14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7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7"/>
      <c r="AT858" s="17"/>
      <c r="AU858" s="17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E858" s="13"/>
      <c r="DF858" s="13"/>
      <c r="DG858" s="17"/>
      <c r="DH858" s="13"/>
      <c r="DI858" s="13"/>
    </row>
    <row r="859" spans="1:113" ht="14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7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7"/>
      <c r="AT859" s="17"/>
      <c r="AU859" s="17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E859" s="13"/>
      <c r="DF859" s="13"/>
      <c r="DG859" s="17"/>
      <c r="DH859" s="13"/>
      <c r="DI859" s="13"/>
    </row>
    <row r="860" spans="1:113" ht="14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7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7"/>
      <c r="AT860" s="17"/>
      <c r="AU860" s="17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E860" s="13"/>
      <c r="DF860" s="13"/>
      <c r="DG860" s="17"/>
      <c r="DH860" s="13"/>
      <c r="DI860" s="13"/>
    </row>
    <row r="861" spans="1:113" ht="14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7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7"/>
      <c r="AT861" s="17"/>
      <c r="AU861" s="17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E861" s="13"/>
      <c r="DF861" s="13"/>
      <c r="DG861" s="17"/>
      <c r="DH861" s="13"/>
      <c r="DI861" s="13"/>
    </row>
    <row r="862" spans="1:113" ht="14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7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7"/>
      <c r="AT862" s="17"/>
      <c r="AU862" s="17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E862" s="13"/>
      <c r="DF862" s="13"/>
      <c r="DG862" s="17"/>
      <c r="DH862" s="13"/>
      <c r="DI862" s="13"/>
    </row>
    <row r="863" spans="1:113" ht="14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7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7"/>
      <c r="AT863" s="17"/>
      <c r="AU863" s="17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E863" s="13"/>
      <c r="DF863" s="13"/>
      <c r="DG863" s="17"/>
      <c r="DH863" s="13"/>
      <c r="DI863" s="13"/>
    </row>
    <row r="864" spans="1:113" ht="14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7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7"/>
      <c r="AT864" s="17"/>
      <c r="AU864" s="17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E864" s="13"/>
      <c r="DF864" s="13"/>
      <c r="DG864" s="17"/>
      <c r="DH864" s="13"/>
      <c r="DI864" s="13"/>
    </row>
    <row r="865" spans="1:113" ht="14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7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7"/>
      <c r="AT865" s="17"/>
      <c r="AU865" s="17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E865" s="13"/>
      <c r="DF865" s="13"/>
      <c r="DG865" s="17"/>
      <c r="DH865" s="13"/>
      <c r="DI865" s="13"/>
    </row>
    <row r="866" spans="1:113" ht="14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7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7"/>
      <c r="AT866" s="17"/>
      <c r="AU866" s="17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E866" s="13"/>
      <c r="DF866" s="13"/>
      <c r="DG866" s="17"/>
      <c r="DH866" s="13"/>
      <c r="DI866" s="13"/>
    </row>
    <row r="867" spans="1:113" ht="14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7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7"/>
      <c r="AT867" s="17"/>
      <c r="AU867" s="17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E867" s="13"/>
      <c r="DF867" s="13"/>
      <c r="DG867" s="17"/>
      <c r="DH867" s="13"/>
      <c r="DI867" s="13"/>
    </row>
    <row r="868" spans="1:113" ht="14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7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7"/>
      <c r="AT868" s="17"/>
      <c r="AU868" s="17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E868" s="13"/>
      <c r="DF868" s="13"/>
      <c r="DG868" s="17"/>
      <c r="DH868" s="13"/>
      <c r="DI868" s="13"/>
    </row>
    <row r="869" spans="1:113" ht="14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7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7"/>
      <c r="AT869" s="17"/>
      <c r="AU869" s="17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E869" s="13"/>
      <c r="DF869" s="13"/>
      <c r="DG869" s="17"/>
      <c r="DH869" s="13"/>
      <c r="DI869" s="13"/>
    </row>
    <row r="870" spans="1:113" ht="14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7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7"/>
      <c r="AT870" s="17"/>
      <c r="AU870" s="17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E870" s="13"/>
      <c r="DF870" s="13"/>
      <c r="DG870" s="17"/>
      <c r="DH870" s="13"/>
      <c r="DI870" s="13"/>
    </row>
    <row r="871" spans="1:113" ht="14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7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7"/>
      <c r="AT871" s="17"/>
      <c r="AU871" s="17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E871" s="13"/>
      <c r="DF871" s="13"/>
      <c r="DG871" s="17"/>
      <c r="DH871" s="13"/>
      <c r="DI871" s="13"/>
    </row>
    <row r="872" spans="1:113" ht="14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7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7"/>
      <c r="AT872" s="17"/>
      <c r="AU872" s="17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E872" s="13"/>
      <c r="DF872" s="13"/>
      <c r="DG872" s="17"/>
      <c r="DH872" s="13"/>
      <c r="DI872" s="13"/>
    </row>
    <row r="873" spans="1:113" ht="14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7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7"/>
      <c r="AT873" s="17"/>
      <c r="AU873" s="17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E873" s="13"/>
      <c r="DF873" s="13"/>
      <c r="DG873" s="17"/>
      <c r="DH873" s="13"/>
      <c r="DI873" s="13"/>
    </row>
    <row r="874" spans="1:113" ht="14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7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7"/>
      <c r="AT874" s="17"/>
      <c r="AU874" s="17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E874" s="13"/>
      <c r="DF874" s="13"/>
      <c r="DG874" s="17"/>
      <c r="DH874" s="13"/>
      <c r="DI874" s="13"/>
    </row>
    <row r="875" spans="1:113" ht="14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7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7"/>
      <c r="AT875" s="17"/>
      <c r="AU875" s="17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E875" s="13"/>
      <c r="DF875" s="13"/>
      <c r="DG875" s="17"/>
      <c r="DH875" s="13"/>
      <c r="DI875" s="13"/>
    </row>
    <row r="876" spans="1:113" ht="14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7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7"/>
      <c r="AT876" s="17"/>
      <c r="AU876" s="17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E876" s="13"/>
      <c r="DF876" s="13"/>
      <c r="DG876" s="17"/>
      <c r="DH876" s="13"/>
      <c r="DI876" s="13"/>
    </row>
    <row r="877" spans="1:113" ht="14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7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7"/>
      <c r="AT877" s="17"/>
      <c r="AU877" s="17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E877" s="13"/>
      <c r="DF877" s="13"/>
      <c r="DG877" s="17"/>
      <c r="DH877" s="13"/>
      <c r="DI877" s="13"/>
    </row>
    <row r="878" spans="1:113" ht="14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7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7"/>
      <c r="AT878" s="17"/>
      <c r="AU878" s="17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E878" s="13"/>
      <c r="DF878" s="13"/>
      <c r="DG878" s="17"/>
      <c r="DH878" s="13"/>
      <c r="DI878" s="13"/>
    </row>
    <row r="879" spans="1:113" ht="14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7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7"/>
      <c r="AT879" s="17"/>
      <c r="AU879" s="17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E879" s="13"/>
      <c r="DF879" s="13"/>
      <c r="DG879" s="17"/>
      <c r="DH879" s="13"/>
      <c r="DI879" s="13"/>
    </row>
    <row r="880" spans="1:113" ht="14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7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7"/>
      <c r="AT880" s="17"/>
      <c r="AU880" s="17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E880" s="13"/>
      <c r="DF880" s="13"/>
      <c r="DG880" s="17"/>
      <c r="DH880" s="13"/>
      <c r="DI880" s="13"/>
    </row>
    <row r="881" spans="1:113" ht="14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7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7"/>
      <c r="AT881" s="17"/>
      <c r="AU881" s="17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E881" s="13"/>
      <c r="DF881" s="13"/>
      <c r="DG881" s="17"/>
      <c r="DH881" s="13"/>
      <c r="DI881" s="13"/>
    </row>
    <row r="882" spans="1:113" ht="14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7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7"/>
      <c r="AT882" s="17"/>
      <c r="AU882" s="17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E882" s="13"/>
      <c r="DF882" s="13"/>
      <c r="DG882" s="17"/>
      <c r="DH882" s="13"/>
      <c r="DI882" s="13"/>
    </row>
    <row r="883" spans="1:113" ht="14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7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7"/>
      <c r="AT883" s="17"/>
      <c r="AU883" s="17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E883" s="13"/>
      <c r="DF883" s="13"/>
      <c r="DG883" s="17"/>
      <c r="DH883" s="13"/>
      <c r="DI883" s="13"/>
    </row>
    <row r="884" spans="1:113" ht="14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7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7"/>
      <c r="AT884" s="17"/>
      <c r="AU884" s="17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E884" s="13"/>
      <c r="DF884" s="13"/>
      <c r="DG884" s="17"/>
      <c r="DH884" s="13"/>
      <c r="DI884" s="13"/>
    </row>
    <row r="885" spans="1:113" ht="14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7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7"/>
      <c r="AT885" s="17"/>
      <c r="AU885" s="17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E885" s="13"/>
      <c r="DF885" s="13"/>
      <c r="DG885" s="17"/>
      <c r="DH885" s="13"/>
      <c r="DI885" s="13"/>
    </row>
    <row r="886" spans="1:113" ht="14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7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7"/>
      <c r="AT886" s="17"/>
      <c r="AU886" s="17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E886" s="13"/>
      <c r="DF886" s="13"/>
      <c r="DG886" s="17"/>
      <c r="DH886" s="13"/>
      <c r="DI886" s="13"/>
    </row>
    <row r="887" spans="1:113" ht="14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7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7"/>
      <c r="AT887" s="17"/>
      <c r="AU887" s="17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E887" s="13"/>
      <c r="DF887" s="13"/>
      <c r="DG887" s="17"/>
      <c r="DH887" s="13"/>
      <c r="DI887" s="13"/>
    </row>
    <row r="888" spans="1:113" ht="14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7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7"/>
      <c r="AT888" s="17"/>
      <c r="AU888" s="17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E888" s="13"/>
      <c r="DF888" s="13"/>
      <c r="DG888" s="17"/>
      <c r="DH888" s="13"/>
      <c r="DI888" s="13"/>
    </row>
    <row r="889" spans="1:113" ht="14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7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7"/>
      <c r="AT889" s="17"/>
      <c r="AU889" s="17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E889" s="13"/>
      <c r="DF889" s="13"/>
      <c r="DG889" s="17"/>
      <c r="DH889" s="13"/>
      <c r="DI889" s="13"/>
    </row>
    <row r="890" spans="1:113" ht="14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7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7"/>
      <c r="AT890" s="17"/>
      <c r="AU890" s="17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E890" s="13"/>
      <c r="DF890" s="13"/>
      <c r="DG890" s="17"/>
      <c r="DH890" s="13"/>
      <c r="DI890" s="13"/>
    </row>
    <row r="891" spans="1:113" ht="14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7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7"/>
      <c r="AT891" s="17"/>
      <c r="AU891" s="17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E891" s="13"/>
      <c r="DF891" s="13"/>
      <c r="DG891" s="17"/>
      <c r="DH891" s="13"/>
      <c r="DI891" s="13"/>
    </row>
    <row r="892" spans="1:113" ht="14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7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7"/>
      <c r="AT892" s="17"/>
      <c r="AU892" s="17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E892" s="13"/>
      <c r="DF892" s="13"/>
      <c r="DG892" s="17"/>
      <c r="DH892" s="13"/>
      <c r="DI892" s="13"/>
    </row>
    <row r="893" spans="1:113" ht="14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7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7"/>
      <c r="AT893" s="17"/>
      <c r="AU893" s="17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E893" s="13"/>
      <c r="DF893" s="13"/>
      <c r="DG893" s="17"/>
      <c r="DH893" s="13"/>
      <c r="DI893" s="13"/>
    </row>
    <row r="894" spans="1:113" ht="14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7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7"/>
      <c r="AT894" s="17"/>
      <c r="AU894" s="17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E894" s="13"/>
      <c r="DF894" s="13"/>
      <c r="DG894" s="17"/>
      <c r="DH894" s="13"/>
      <c r="DI894" s="13"/>
    </row>
    <row r="895" spans="1:113" ht="14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7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7"/>
      <c r="AT895" s="17"/>
      <c r="AU895" s="17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E895" s="13"/>
      <c r="DF895" s="13"/>
      <c r="DG895" s="17"/>
      <c r="DH895" s="13"/>
      <c r="DI895" s="13"/>
    </row>
    <row r="896" spans="1:113" ht="14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7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7"/>
      <c r="AT896" s="17"/>
      <c r="AU896" s="17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E896" s="13"/>
      <c r="DF896" s="13"/>
      <c r="DG896" s="17"/>
      <c r="DH896" s="13"/>
      <c r="DI896" s="13"/>
    </row>
    <row r="897" spans="1:113" ht="14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7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7"/>
      <c r="AT897" s="17"/>
      <c r="AU897" s="17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E897" s="13"/>
      <c r="DF897" s="13"/>
      <c r="DG897" s="17"/>
      <c r="DH897" s="13"/>
      <c r="DI897" s="13"/>
    </row>
    <row r="898" spans="1:113" ht="14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7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7"/>
      <c r="AT898" s="17"/>
      <c r="AU898" s="17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E898" s="13"/>
      <c r="DF898" s="13"/>
      <c r="DG898" s="17"/>
      <c r="DH898" s="13"/>
      <c r="DI898" s="13"/>
    </row>
    <row r="899" spans="1:113" ht="14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7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7"/>
      <c r="AT899" s="17"/>
      <c r="AU899" s="17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E899" s="13"/>
      <c r="DF899" s="13"/>
      <c r="DG899" s="17"/>
      <c r="DH899" s="13"/>
      <c r="DI899" s="13"/>
    </row>
    <row r="900" spans="1:113" ht="14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7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7"/>
      <c r="AT900" s="17"/>
      <c r="AU900" s="17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E900" s="13"/>
      <c r="DF900" s="13"/>
      <c r="DG900" s="17"/>
      <c r="DH900" s="13"/>
      <c r="DI900" s="13"/>
    </row>
    <row r="901" spans="1:113" ht="14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7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7"/>
      <c r="AT901" s="17"/>
      <c r="AU901" s="17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E901" s="13"/>
      <c r="DF901" s="13"/>
      <c r="DG901" s="17"/>
      <c r="DH901" s="13"/>
      <c r="DI901" s="13"/>
    </row>
    <row r="902" spans="1:113" ht="14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7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7"/>
      <c r="AT902" s="17"/>
      <c r="AU902" s="17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E902" s="13"/>
      <c r="DF902" s="13"/>
      <c r="DG902" s="17"/>
      <c r="DH902" s="13"/>
      <c r="DI902" s="13"/>
    </row>
    <row r="903" spans="1:113" ht="14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7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7"/>
      <c r="AT903" s="17"/>
      <c r="AU903" s="17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E903" s="13"/>
      <c r="DF903" s="13"/>
      <c r="DG903" s="17"/>
      <c r="DH903" s="13"/>
      <c r="DI903" s="13"/>
    </row>
    <row r="904" spans="1:113" ht="14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7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7"/>
      <c r="AT904" s="17"/>
      <c r="AU904" s="17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E904" s="13"/>
      <c r="DF904" s="13"/>
      <c r="DG904" s="17"/>
      <c r="DH904" s="13"/>
      <c r="DI904" s="13"/>
    </row>
    <row r="905" spans="1:113" ht="14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7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7"/>
      <c r="AT905" s="17"/>
      <c r="AU905" s="17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E905" s="13"/>
      <c r="DF905" s="13"/>
      <c r="DG905" s="17"/>
      <c r="DH905" s="13"/>
      <c r="DI905" s="13"/>
    </row>
    <row r="906" spans="1:113" ht="14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7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7"/>
      <c r="AT906" s="17"/>
      <c r="AU906" s="17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E906" s="13"/>
      <c r="DF906" s="13"/>
      <c r="DG906" s="17"/>
      <c r="DH906" s="13"/>
      <c r="DI906" s="13"/>
    </row>
    <row r="907" spans="1:113" ht="14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7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7"/>
      <c r="AT907" s="17"/>
      <c r="AU907" s="17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E907" s="13"/>
      <c r="DF907" s="13"/>
      <c r="DG907" s="17"/>
      <c r="DH907" s="13"/>
      <c r="DI907" s="13"/>
    </row>
    <row r="908" spans="1:113" ht="14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7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7"/>
      <c r="AT908" s="17"/>
      <c r="AU908" s="17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E908" s="13"/>
      <c r="DF908" s="13"/>
      <c r="DG908" s="17"/>
      <c r="DH908" s="13"/>
      <c r="DI908" s="13"/>
    </row>
    <row r="909" spans="1:113" ht="14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7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7"/>
      <c r="AT909" s="17"/>
      <c r="AU909" s="17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E909" s="13"/>
      <c r="DF909" s="13"/>
      <c r="DG909" s="17"/>
      <c r="DH909" s="13"/>
      <c r="DI909" s="13"/>
    </row>
    <row r="910" spans="1:113" ht="14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7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7"/>
      <c r="AT910" s="17"/>
      <c r="AU910" s="17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E910" s="13"/>
      <c r="DF910" s="13"/>
      <c r="DG910" s="17"/>
      <c r="DH910" s="13"/>
      <c r="DI910" s="13"/>
    </row>
    <row r="911" spans="1:113" ht="14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7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7"/>
      <c r="AT911" s="17"/>
      <c r="AU911" s="17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E911" s="13"/>
      <c r="DF911" s="13"/>
      <c r="DG911" s="17"/>
      <c r="DH911" s="13"/>
      <c r="DI911" s="13"/>
    </row>
    <row r="912" spans="1:113" ht="14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7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7"/>
      <c r="AT912" s="17"/>
      <c r="AU912" s="17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E912" s="13"/>
      <c r="DF912" s="13"/>
      <c r="DG912" s="17"/>
      <c r="DH912" s="13"/>
      <c r="DI912" s="13"/>
    </row>
    <row r="913" spans="1:113" ht="14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7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7"/>
      <c r="AT913" s="17"/>
      <c r="AU913" s="17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E913" s="13"/>
      <c r="DF913" s="13"/>
      <c r="DG913" s="17"/>
      <c r="DH913" s="13"/>
      <c r="DI913" s="13"/>
    </row>
    <row r="914" spans="1:113" ht="14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7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7"/>
      <c r="AT914" s="17"/>
      <c r="AU914" s="17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E914" s="13"/>
      <c r="DF914" s="13"/>
      <c r="DG914" s="17"/>
      <c r="DH914" s="13"/>
      <c r="DI914" s="13"/>
    </row>
    <row r="915" spans="1:113" ht="14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7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7"/>
      <c r="AT915" s="17"/>
      <c r="AU915" s="17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E915" s="13"/>
      <c r="DF915" s="13"/>
      <c r="DG915" s="17"/>
      <c r="DH915" s="13"/>
      <c r="DI915" s="13"/>
    </row>
    <row r="916" spans="1:113" ht="14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7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7"/>
      <c r="AT916" s="17"/>
      <c r="AU916" s="17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E916" s="13"/>
      <c r="DF916" s="13"/>
      <c r="DG916" s="17"/>
      <c r="DH916" s="13"/>
      <c r="DI916" s="13"/>
    </row>
    <row r="917" spans="1:113" ht="14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7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7"/>
      <c r="AT917" s="17"/>
      <c r="AU917" s="17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E917" s="13"/>
      <c r="DF917" s="13"/>
      <c r="DG917" s="17"/>
      <c r="DH917" s="13"/>
      <c r="DI917" s="13"/>
    </row>
    <row r="918" spans="1:113" ht="14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7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7"/>
      <c r="AT918" s="17"/>
      <c r="AU918" s="17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E918" s="13"/>
      <c r="DF918" s="13"/>
      <c r="DG918" s="17"/>
      <c r="DH918" s="13"/>
      <c r="DI918" s="13"/>
    </row>
    <row r="919" spans="1:113" ht="14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7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7"/>
      <c r="AT919" s="17"/>
      <c r="AU919" s="17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E919" s="13"/>
      <c r="DF919" s="13"/>
      <c r="DG919" s="17"/>
      <c r="DH919" s="13"/>
      <c r="DI919" s="13"/>
    </row>
    <row r="920" spans="1:113" ht="14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7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7"/>
      <c r="AT920" s="17"/>
      <c r="AU920" s="17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E920" s="13"/>
      <c r="DF920" s="13"/>
      <c r="DG920" s="17"/>
      <c r="DH920" s="13"/>
      <c r="DI920" s="13"/>
    </row>
    <row r="921" spans="1:113" ht="14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7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7"/>
      <c r="AT921" s="17"/>
      <c r="AU921" s="17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E921" s="13"/>
      <c r="DF921" s="13"/>
      <c r="DG921" s="17"/>
      <c r="DH921" s="13"/>
      <c r="DI921" s="13"/>
    </row>
    <row r="922" spans="1:113" ht="14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7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7"/>
      <c r="AT922" s="17"/>
      <c r="AU922" s="17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E922" s="13"/>
      <c r="DF922" s="13"/>
      <c r="DG922" s="17"/>
      <c r="DH922" s="13"/>
      <c r="DI922" s="13"/>
    </row>
    <row r="923" spans="1:113" ht="14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7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7"/>
      <c r="AT923" s="17"/>
      <c r="AU923" s="17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E923" s="13"/>
      <c r="DF923" s="13"/>
      <c r="DG923" s="17"/>
      <c r="DH923" s="13"/>
      <c r="DI923" s="13"/>
    </row>
    <row r="924" spans="1:113" ht="14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7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7"/>
      <c r="AT924" s="17"/>
      <c r="AU924" s="17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E924" s="13"/>
      <c r="DF924" s="13"/>
      <c r="DG924" s="17"/>
      <c r="DH924" s="13"/>
      <c r="DI924" s="13"/>
    </row>
    <row r="925" spans="1:113" ht="14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7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7"/>
      <c r="AT925" s="17"/>
      <c r="AU925" s="17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E925" s="13"/>
      <c r="DF925" s="13"/>
      <c r="DG925" s="17"/>
      <c r="DH925" s="13"/>
      <c r="DI925" s="13"/>
    </row>
    <row r="926" spans="1:113" ht="14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7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7"/>
      <c r="AT926" s="17"/>
      <c r="AU926" s="17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E926" s="13"/>
      <c r="DF926" s="13"/>
      <c r="DG926" s="17"/>
      <c r="DH926" s="13"/>
      <c r="DI926" s="13"/>
    </row>
    <row r="927" spans="1:113" ht="14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7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7"/>
      <c r="AT927" s="17"/>
      <c r="AU927" s="17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E927" s="13"/>
      <c r="DF927" s="13"/>
      <c r="DG927" s="17"/>
      <c r="DH927" s="13"/>
      <c r="DI927" s="13"/>
    </row>
    <row r="928" spans="1:113" ht="14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7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7"/>
      <c r="AT928" s="17"/>
      <c r="AU928" s="17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E928" s="13"/>
      <c r="DF928" s="13"/>
      <c r="DG928" s="17"/>
      <c r="DH928" s="13"/>
      <c r="DI928" s="13"/>
    </row>
    <row r="929" spans="1:113" ht="14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7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7"/>
      <c r="AT929" s="17"/>
      <c r="AU929" s="17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E929" s="13"/>
      <c r="DF929" s="13"/>
      <c r="DG929" s="17"/>
      <c r="DH929" s="13"/>
      <c r="DI929" s="13"/>
    </row>
    <row r="930" spans="1:113" ht="14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7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7"/>
      <c r="AT930" s="17"/>
      <c r="AU930" s="17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E930" s="13"/>
      <c r="DF930" s="13"/>
      <c r="DG930" s="17"/>
      <c r="DH930" s="13"/>
      <c r="DI930" s="13"/>
    </row>
    <row r="931" spans="1:113" ht="14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7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7"/>
      <c r="AT931" s="17"/>
      <c r="AU931" s="17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E931" s="13"/>
      <c r="DF931" s="13"/>
      <c r="DG931" s="17"/>
      <c r="DH931" s="13"/>
      <c r="DI931" s="13"/>
    </row>
    <row r="932" spans="1:113" ht="14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7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7"/>
      <c r="AT932" s="17"/>
      <c r="AU932" s="17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E932" s="13"/>
      <c r="DF932" s="13"/>
      <c r="DG932" s="17"/>
      <c r="DH932" s="13"/>
      <c r="DI932" s="13"/>
    </row>
    <row r="933" spans="1:113" ht="14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7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7"/>
      <c r="AT933" s="17"/>
      <c r="AU933" s="17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E933" s="13"/>
      <c r="DF933" s="13"/>
      <c r="DG933" s="17"/>
      <c r="DH933" s="13"/>
      <c r="DI933" s="13"/>
    </row>
    <row r="934" spans="1:113" ht="14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7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7"/>
      <c r="AT934" s="17"/>
      <c r="AU934" s="17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E934" s="13"/>
      <c r="DF934" s="13"/>
      <c r="DG934" s="17"/>
      <c r="DH934" s="13"/>
      <c r="DI934" s="13"/>
    </row>
    <row r="935" spans="1:113" ht="14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7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7"/>
      <c r="AT935" s="17"/>
      <c r="AU935" s="17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E935" s="13"/>
      <c r="DF935" s="13"/>
      <c r="DG935" s="17"/>
      <c r="DH935" s="13"/>
      <c r="DI935" s="13"/>
    </row>
    <row r="936" spans="1:113" ht="14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7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7"/>
      <c r="AT936" s="17"/>
      <c r="AU936" s="17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E936" s="13"/>
      <c r="DF936" s="13"/>
      <c r="DG936" s="17"/>
      <c r="DH936" s="13"/>
      <c r="DI936" s="13"/>
    </row>
    <row r="937" spans="1:113" ht="14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7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7"/>
      <c r="AT937" s="17"/>
      <c r="AU937" s="17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E937" s="13"/>
      <c r="DF937" s="13"/>
      <c r="DG937" s="17"/>
      <c r="DH937" s="13"/>
      <c r="DI937" s="13"/>
    </row>
    <row r="938" spans="1:113" ht="14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7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7"/>
      <c r="AT938" s="17"/>
      <c r="AU938" s="17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E938" s="13"/>
      <c r="DF938" s="13"/>
      <c r="DG938" s="17"/>
      <c r="DH938" s="13"/>
      <c r="DI938" s="13"/>
    </row>
    <row r="939" spans="1:113" ht="14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7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7"/>
      <c r="AT939" s="17"/>
      <c r="AU939" s="17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E939" s="13"/>
      <c r="DF939" s="13"/>
      <c r="DG939" s="17"/>
      <c r="DH939" s="13"/>
      <c r="DI939" s="13"/>
    </row>
    <row r="940" spans="1:113" ht="14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7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7"/>
      <c r="AT940" s="17"/>
      <c r="AU940" s="17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E940" s="13"/>
      <c r="DF940" s="13"/>
      <c r="DG940" s="17"/>
      <c r="DH940" s="13"/>
      <c r="DI940" s="13"/>
    </row>
    <row r="941" spans="1:113" ht="14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7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7"/>
      <c r="AT941" s="17"/>
      <c r="AU941" s="17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E941" s="13"/>
      <c r="DF941" s="13"/>
      <c r="DG941" s="17"/>
      <c r="DH941" s="13"/>
      <c r="DI941" s="13"/>
    </row>
    <row r="942" spans="1:113" ht="14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7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7"/>
      <c r="AT942" s="17"/>
      <c r="AU942" s="17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E942" s="13"/>
      <c r="DF942" s="13"/>
      <c r="DG942" s="17"/>
      <c r="DH942" s="13"/>
      <c r="DI942" s="13"/>
    </row>
    <row r="943" spans="1:113" ht="14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7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7"/>
      <c r="AT943" s="17"/>
      <c r="AU943" s="17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E943" s="13"/>
      <c r="DF943" s="13"/>
      <c r="DG943" s="17"/>
      <c r="DH943" s="13"/>
      <c r="DI943" s="13"/>
    </row>
    <row r="944" spans="1:113" ht="14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7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7"/>
      <c r="AT944" s="17"/>
      <c r="AU944" s="17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E944" s="13"/>
      <c r="DF944" s="13"/>
      <c r="DG944" s="17"/>
      <c r="DH944" s="13"/>
      <c r="DI944" s="13"/>
    </row>
    <row r="945" spans="1:113" ht="14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7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7"/>
      <c r="AT945" s="17"/>
      <c r="AU945" s="17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E945" s="13"/>
      <c r="DF945" s="13"/>
      <c r="DG945" s="17"/>
      <c r="DH945" s="13"/>
      <c r="DI945" s="13"/>
    </row>
    <row r="946" spans="1:113" ht="14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7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7"/>
      <c r="AT946" s="17"/>
      <c r="AU946" s="17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E946" s="13"/>
      <c r="DF946" s="13"/>
      <c r="DG946" s="17"/>
      <c r="DH946" s="13"/>
      <c r="DI946" s="13"/>
    </row>
    <row r="947" spans="1:113" ht="14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7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7"/>
      <c r="AT947" s="17"/>
      <c r="AU947" s="17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E947" s="13"/>
      <c r="DF947" s="13"/>
      <c r="DG947" s="17"/>
      <c r="DH947" s="13"/>
      <c r="DI947" s="13"/>
    </row>
    <row r="948" spans="1:113" ht="14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7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7"/>
      <c r="AT948" s="17"/>
      <c r="AU948" s="17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E948" s="13"/>
      <c r="DF948" s="13"/>
      <c r="DG948" s="17"/>
      <c r="DH948" s="13"/>
      <c r="DI948" s="13"/>
    </row>
    <row r="949" spans="1:113" ht="14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7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7"/>
      <c r="AT949" s="17"/>
      <c r="AU949" s="17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E949" s="13"/>
      <c r="DF949" s="13"/>
      <c r="DG949" s="17"/>
      <c r="DH949" s="13"/>
      <c r="DI949" s="13"/>
    </row>
    <row r="950" spans="1:113" ht="14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7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7"/>
      <c r="AT950" s="17"/>
      <c r="AU950" s="17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E950" s="13"/>
      <c r="DF950" s="13"/>
      <c r="DG950" s="17"/>
      <c r="DH950" s="13"/>
      <c r="DI950" s="13"/>
    </row>
    <row r="951" spans="1:113" ht="14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7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7"/>
      <c r="AT951" s="17"/>
      <c r="AU951" s="17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E951" s="13"/>
      <c r="DF951" s="13"/>
      <c r="DG951" s="17"/>
      <c r="DH951" s="13"/>
      <c r="DI951" s="13"/>
    </row>
    <row r="952" spans="1:113" ht="14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7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7"/>
      <c r="AT952" s="17"/>
      <c r="AU952" s="17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E952" s="13"/>
      <c r="DF952" s="13"/>
      <c r="DG952" s="17"/>
      <c r="DH952" s="13"/>
      <c r="DI952" s="13"/>
    </row>
    <row r="953" spans="1:113" ht="14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7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7"/>
      <c r="AT953" s="17"/>
      <c r="AU953" s="17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E953" s="13"/>
      <c r="DF953" s="13"/>
      <c r="DG953" s="17"/>
      <c r="DH953" s="13"/>
      <c r="DI953" s="13"/>
    </row>
    <row r="954" spans="1:113" ht="14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7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7"/>
      <c r="AT954" s="17"/>
      <c r="AU954" s="17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E954" s="13"/>
      <c r="DF954" s="13"/>
      <c r="DG954" s="17"/>
      <c r="DH954" s="13"/>
      <c r="DI954" s="13"/>
    </row>
    <row r="955" spans="1:113" ht="14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7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7"/>
      <c r="AT955" s="17"/>
      <c r="AU955" s="17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E955" s="13"/>
      <c r="DF955" s="13"/>
      <c r="DG955" s="17"/>
      <c r="DH955" s="13"/>
      <c r="DI955" s="13"/>
    </row>
    <row r="956" spans="1:113" ht="14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7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7"/>
      <c r="AT956" s="17"/>
      <c r="AU956" s="17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E956" s="13"/>
      <c r="DF956" s="13"/>
      <c r="DG956" s="17"/>
      <c r="DH956" s="13"/>
      <c r="DI956" s="13"/>
    </row>
    <row r="957" spans="1:113" ht="14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7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7"/>
      <c r="AT957" s="17"/>
      <c r="AU957" s="17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E957" s="13"/>
      <c r="DF957" s="13"/>
      <c r="DG957" s="17"/>
      <c r="DH957" s="13"/>
      <c r="DI957" s="13"/>
    </row>
    <row r="958" spans="1:113" ht="14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7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7"/>
      <c r="AT958" s="17"/>
      <c r="AU958" s="17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E958" s="13"/>
      <c r="DF958" s="13"/>
      <c r="DG958" s="17"/>
      <c r="DH958" s="13"/>
      <c r="DI958" s="13"/>
    </row>
    <row r="959" spans="1:113" ht="14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7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7"/>
      <c r="AT959" s="17"/>
      <c r="AU959" s="17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E959" s="13"/>
      <c r="DF959" s="13"/>
      <c r="DG959" s="17"/>
      <c r="DH959" s="13"/>
      <c r="DI959" s="13"/>
    </row>
    <row r="960" spans="1:113" ht="14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7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7"/>
      <c r="AT960" s="17"/>
      <c r="AU960" s="17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E960" s="13"/>
      <c r="DF960" s="13"/>
      <c r="DG960" s="17"/>
      <c r="DH960" s="13"/>
      <c r="DI960" s="13"/>
    </row>
    <row r="961" spans="1:113" ht="14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7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7"/>
      <c r="AT961" s="17"/>
      <c r="AU961" s="17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E961" s="13"/>
      <c r="DF961" s="13"/>
      <c r="DG961" s="17"/>
      <c r="DH961" s="13"/>
      <c r="DI961" s="13"/>
    </row>
    <row r="962" spans="1:113" ht="14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7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7"/>
      <c r="AT962" s="17"/>
      <c r="AU962" s="17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E962" s="13"/>
      <c r="DF962" s="13"/>
      <c r="DG962" s="17"/>
      <c r="DH962" s="13"/>
      <c r="DI962" s="13"/>
    </row>
    <row r="963" spans="1:113" ht="14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7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7"/>
      <c r="AT963" s="17"/>
      <c r="AU963" s="17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E963" s="13"/>
      <c r="DF963" s="13"/>
      <c r="DG963" s="17"/>
      <c r="DH963" s="13"/>
      <c r="DI963" s="13"/>
    </row>
    <row r="964" spans="1:113" ht="14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7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7"/>
      <c r="AT964" s="17"/>
      <c r="AU964" s="17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E964" s="13"/>
      <c r="DF964" s="13"/>
      <c r="DG964" s="17"/>
      <c r="DH964" s="13"/>
      <c r="DI964" s="13"/>
    </row>
    <row r="965" spans="1:113" ht="14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7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7"/>
      <c r="AT965" s="17"/>
      <c r="AU965" s="17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E965" s="13"/>
      <c r="DF965" s="13"/>
      <c r="DG965" s="17"/>
      <c r="DH965" s="13"/>
      <c r="DI965" s="13"/>
    </row>
    <row r="966" spans="1:113" ht="14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7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7"/>
      <c r="AT966" s="17"/>
      <c r="AU966" s="17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E966" s="13"/>
      <c r="DF966" s="13"/>
      <c r="DG966" s="17"/>
      <c r="DH966" s="13"/>
      <c r="DI966" s="13"/>
    </row>
    <row r="967" spans="1:113" ht="14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7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7"/>
      <c r="AT967" s="17"/>
      <c r="AU967" s="17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E967" s="13"/>
      <c r="DF967" s="13"/>
      <c r="DG967" s="17"/>
      <c r="DH967" s="13"/>
      <c r="DI967" s="13"/>
    </row>
    <row r="968" spans="1:113" ht="14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7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7"/>
      <c r="AT968" s="17"/>
      <c r="AU968" s="17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E968" s="13"/>
      <c r="DF968" s="13"/>
      <c r="DG968" s="17"/>
      <c r="DH968" s="13"/>
      <c r="DI968" s="13"/>
    </row>
    <row r="969" spans="1:113" ht="14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7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7"/>
      <c r="AT969" s="17"/>
      <c r="AU969" s="17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E969" s="13"/>
      <c r="DF969" s="13"/>
      <c r="DG969" s="17"/>
      <c r="DH969" s="13"/>
      <c r="DI969" s="13"/>
    </row>
    <row r="970" spans="1:113" ht="14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7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7"/>
      <c r="AT970" s="17"/>
      <c r="AU970" s="17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E970" s="13"/>
      <c r="DF970" s="13"/>
      <c r="DG970" s="17"/>
      <c r="DH970" s="13"/>
      <c r="DI970" s="13"/>
    </row>
    <row r="971" spans="1:113" ht="14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7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7"/>
      <c r="AT971" s="17"/>
      <c r="AU971" s="17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E971" s="13"/>
      <c r="DF971" s="13"/>
      <c r="DG971" s="17"/>
      <c r="DH971" s="13"/>
      <c r="DI971" s="13"/>
    </row>
    <row r="972" spans="1:113" ht="14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7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7"/>
      <c r="AT972" s="17"/>
      <c r="AU972" s="17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E972" s="13"/>
      <c r="DF972" s="13"/>
      <c r="DG972" s="17"/>
      <c r="DH972" s="13"/>
      <c r="DI972" s="13"/>
    </row>
    <row r="973" spans="1:113" ht="14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7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7"/>
      <c r="AT973" s="17"/>
      <c r="AU973" s="17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E973" s="13"/>
      <c r="DF973" s="13"/>
      <c r="DG973" s="17"/>
      <c r="DH973" s="13"/>
      <c r="DI973" s="13"/>
    </row>
    <row r="974" spans="1:113" ht="14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7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7"/>
      <c r="AT974" s="17"/>
      <c r="AU974" s="17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E974" s="13"/>
      <c r="DF974" s="13"/>
      <c r="DG974" s="17"/>
      <c r="DH974" s="13"/>
      <c r="DI974" s="13"/>
    </row>
    <row r="975" spans="1:113" ht="14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7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7"/>
      <c r="AT975" s="17"/>
      <c r="AU975" s="17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E975" s="13"/>
      <c r="DF975" s="13"/>
      <c r="DG975" s="17"/>
      <c r="DH975" s="13"/>
      <c r="DI975" s="13"/>
    </row>
    <row r="976" spans="1:113" ht="14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7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7"/>
      <c r="AT976" s="17"/>
      <c r="AU976" s="17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E976" s="13"/>
      <c r="DF976" s="13"/>
      <c r="DG976" s="17"/>
      <c r="DH976" s="13"/>
      <c r="DI976" s="13"/>
    </row>
    <row r="977" spans="2:113" ht="14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7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7"/>
      <c r="AT977" s="17"/>
      <c r="AU977" s="17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E977" s="13"/>
      <c r="DF977" s="13"/>
      <c r="DG977" s="17"/>
      <c r="DH977" s="13"/>
      <c r="DI977" s="13"/>
    </row>
    <row r="978" spans="2:113" ht="14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7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7"/>
      <c r="AT978" s="17"/>
      <c r="AU978" s="17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E978" s="13"/>
      <c r="DF978" s="13"/>
      <c r="DG978" s="17"/>
      <c r="DH978" s="13"/>
      <c r="DI978" s="13"/>
    </row>
    <row r="979" spans="2:113" ht="14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7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7"/>
      <c r="AT979" s="17"/>
      <c r="AU979" s="17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E979" s="13"/>
      <c r="DF979" s="13"/>
      <c r="DG979" s="17"/>
      <c r="DH979" s="13"/>
      <c r="DI979" s="13"/>
    </row>
    <row r="980" spans="2:113" ht="14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7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7"/>
      <c r="AT980" s="17"/>
      <c r="AU980" s="17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E980" s="13"/>
      <c r="DF980" s="13"/>
      <c r="DG980" s="17"/>
      <c r="DH980" s="13"/>
      <c r="DI980" s="13"/>
    </row>
    <row r="981" spans="2:113" ht="14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7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7"/>
      <c r="AT981" s="17"/>
      <c r="AU981" s="17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E981" s="13"/>
      <c r="DF981" s="13"/>
      <c r="DG981" s="17"/>
      <c r="DH981" s="13"/>
      <c r="DI981" s="13"/>
    </row>
    <row r="982" spans="2:113" ht="14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7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7"/>
      <c r="AT982" s="17"/>
      <c r="AU982" s="17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E982" s="13"/>
      <c r="DF982" s="13"/>
      <c r="DG982" s="17"/>
      <c r="DH982" s="13"/>
      <c r="DI982" s="13"/>
    </row>
    <row r="983" spans="2:113" ht="14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7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7"/>
      <c r="AT983" s="17"/>
      <c r="AU983" s="17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E983" s="13"/>
      <c r="DF983" s="13"/>
      <c r="DG983" s="17"/>
      <c r="DH983" s="13"/>
      <c r="DI983" s="13"/>
    </row>
    <row r="984" spans="2:113" ht="14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7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7"/>
      <c r="AT984" s="17"/>
      <c r="AU984" s="17"/>
      <c r="AV984" s="13"/>
      <c r="AW984" s="13"/>
      <c r="AX984" s="13"/>
      <c r="AY984" s="13"/>
      <c r="AZ984" s="13"/>
      <c r="BA984" s="13"/>
      <c r="BB984" s="13"/>
      <c r="BE984" s="13"/>
      <c r="BH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E984" s="13"/>
      <c r="DF984" s="13"/>
      <c r="DG984" s="17"/>
      <c r="DH984" s="13"/>
      <c r="DI984" s="13"/>
    </row>
    <row r="985" spans="2:113" ht="14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7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7"/>
      <c r="AT985" s="17"/>
      <c r="AU985" s="17"/>
      <c r="AV985" s="13"/>
      <c r="AW985" s="13"/>
      <c r="AX985" s="13"/>
      <c r="AY985" s="13"/>
      <c r="AZ985" s="13"/>
      <c r="BA985" s="13"/>
      <c r="BB985" s="13"/>
      <c r="BE985" s="13"/>
      <c r="BH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E985" s="13"/>
      <c r="DF985" s="13"/>
      <c r="DG985" s="17"/>
      <c r="DH985" s="13"/>
      <c r="DI985" s="13"/>
    </row>
    <row r="986" spans="2:113" ht="14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7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7"/>
      <c r="AT986" s="17"/>
      <c r="AU986" s="17"/>
      <c r="AV986" s="13"/>
      <c r="AW986" s="13"/>
      <c r="AX986" s="13"/>
      <c r="AY986" s="13"/>
      <c r="AZ986" s="13"/>
      <c r="BA986" s="13"/>
      <c r="BB986" s="13"/>
      <c r="BE986" s="13"/>
      <c r="BH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E986" s="13"/>
      <c r="DF986" s="13"/>
      <c r="DG986" s="17"/>
      <c r="DH986" s="13"/>
      <c r="DI986" s="13"/>
    </row>
    <row r="987" spans="2:113" ht="14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7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7"/>
      <c r="AT987" s="17"/>
      <c r="AU987" s="17"/>
      <c r="AV987" s="13"/>
      <c r="AW987" s="13"/>
      <c r="AX987" s="13"/>
      <c r="AY987" s="13"/>
      <c r="AZ987" s="13"/>
      <c r="BA987" s="13"/>
      <c r="BB987" s="13"/>
      <c r="BE987" s="13"/>
      <c r="BH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E987" s="13"/>
      <c r="DF987" s="13"/>
      <c r="DG987" s="17"/>
      <c r="DH987" s="13"/>
      <c r="DI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 C73:C1048576</xm:sqref>
        </x14:dataValidation>
        <x14:dataValidation type="list" allowBlank="1" showInputMessage="1" showErrorMessage="1">
          <x14:formula1>
            <xm:f>'controlled vocabulary'!$AB$4:$AB$8</xm:f>
          </x14:formula1>
          <xm:sqref>BL73:BL1048576 BK4:BK72</xm:sqref>
        </x14:dataValidation>
        <x14:dataValidation type="list" allowBlank="1" showInputMessage="1" showErrorMessage="1">
          <x14:formula1>
            <xm:f>'controlled vocabulary'!$AA$4:$AA$8</xm:f>
          </x14:formula1>
          <xm:sqref>AG73:AG1048576 AF4:AF72</xm:sqref>
        </x14:dataValidation>
        <x14:dataValidation type="list" allowBlank="1" showInputMessage="1" showErrorMessage="1">
          <x14:formula1>
            <xm:f>'controlled vocabulary'!$Z$4:$Z$19</xm:f>
          </x14:formula1>
          <xm:sqref>AA73:AA1048576 Z4:Z72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custom" allowBlank="1" showInputMessage="1" showErrorMessage="1">
          <x14:formula1>
            <xm:f>'controlled vocabulary'!AG4</xm:f>
          </x14:formula1>
          <xm:sqref>AC1:AC3 AC73:AC1048576</xm:sqref>
        </x14:dataValidation>
        <x14:dataValidation type="custom" allowBlank="1" showInputMessage="1" showErrorMessage="1">
          <x14:formula1>
            <xm:f>'controlled vocabulary'!AG7</xm:f>
          </x14:formula1>
          <xm:sqref>AB4:AB72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>
      <c r="A5" s="19"/>
      <c r="G5" s="133"/>
      <c r="H5" s="133"/>
      <c r="I5" s="10"/>
      <c r="J5" s="10"/>
      <c r="W5" s="5"/>
      <c r="X5" s="5"/>
    </row>
    <row r="6" spans="1:33">
      <c r="A6" s="19"/>
      <c r="G6" s="133"/>
      <c r="H6" s="133"/>
      <c r="I6" s="10"/>
      <c r="J6" s="10"/>
      <c r="W6" s="5"/>
      <c r="X6" s="5"/>
    </row>
    <row r="7" spans="1:33">
      <c r="A7" s="19"/>
      <c r="G7" s="133"/>
      <c r="H7" s="133"/>
      <c r="I7" s="11"/>
      <c r="J7" s="11"/>
      <c r="W7" s="5"/>
      <c r="X7" s="5"/>
    </row>
    <row r="8" spans="1:33">
      <c r="A8" s="13"/>
      <c r="G8" s="133"/>
      <c r="H8" s="133"/>
      <c r="I8" s="11"/>
      <c r="J8" s="11"/>
      <c r="W8" s="5"/>
      <c r="X8" s="5"/>
    </row>
    <row r="9" spans="1:33">
      <c r="A9" s="13"/>
      <c r="G9" s="133"/>
      <c r="H9" s="133"/>
      <c r="I9" s="11"/>
      <c r="J9" s="11"/>
      <c r="W9" s="5"/>
      <c r="X9" s="5"/>
    </row>
    <row r="10" spans="1:33">
      <c r="A10" s="13"/>
      <c r="G10" s="133"/>
      <c r="H10" s="133"/>
      <c r="I10" s="11"/>
      <c r="J10" s="11"/>
      <c r="W10" s="5"/>
      <c r="X10" s="5"/>
    </row>
    <row r="11" spans="1:33">
      <c r="A11" s="13"/>
      <c r="G11" s="133"/>
      <c r="H11" s="133"/>
      <c r="I11" s="11"/>
      <c r="J11" s="11"/>
      <c r="W11" s="5"/>
      <c r="X11" s="5"/>
    </row>
    <row r="12" spans="1:33">
      <c r="A12" s="13"/>
      <c r="G12" s="133"/>
      <c r="H12" s="133"/>
      <c r="I12" s="11"/>
      <c r="J12" s="11"/>
      <c r="W12" s="5"/>
      <c r="X12" s="5"/>
    </row>
    <row r="13" spans="1:33">
      <c r="A13" s="13"/>
      <c r="G13" s="133"/>
      <c r="H13" s="133"/>
      <c r="I13" s="11"/>
      <c r="J13" s="11"/>
      <c r="W13" s="5"/>
      <c r="X13" s="5"/>
    </row>
    <row r="14" spans="1:33">
      <c r="A14" s="13"/>
      <c r="G14" s="133"/>
      <c r="H14" s="133"/>
      <c r="I14" s="11"/>
      <c r="J14" s="11"/>
      <c r="W14" s="5"/>
      <c r="X14" s="5"/>
    </row>
    <row r="15" spans="1:33">
      <c r="A15" s="13"/>
      <c r="G15" s="133"/>
      <c r="H15" s="133"/>
      <c r="I15" s="11"/>
      <c r="J15" s="11"/>
      <c r="W15" s="5"/>
      <c r="X15" s="5"/>
    </row>
    <row r="16" spans="1:33">
      <c r="A16" s="13"/>
      <c r="G16" s="133"/>
      <c r="H16" s="133"/>
      <c r="I16" s="11"/>
      <c r="J16" s="11"/>
      <c r="W16" s="5"/>
      <c r="X16" s="5"/>
    </row>
    <row r="17" spans="1:24">
      <c r="A17" s="13"/>
      <c r="G17" s="133"/>
      <c r="H17" s="133"/>
      <c r="I17" s="11"/>
      <c r="J17" s="11"/>
      <c r="W17" s="5"/>
      <c r="X17" s="5"/>
    </row>
    <row r="18" spans="1:24">
      <c r="A18" s="13"/>
      <c r="G18" s="133"/>
      <c r="H18" s="133"/>
      <c r="I18" s="11"/>
      <c r="J18" s="11"/>
      <c r="W18" s="5"/>
      <c r="X18" s="5"/>
    </row>
    <row r="19" spans="1:24">
      <c r="A19" s="13"/>
      <c r="G19" s="133"/>
      <c r="H19" s="133"/>
      <c r="I19" s="11"/>
      <c r="J19" s="11"/>
      <c r="W19" s="5"/>
      <c r="X19" s="5"/>
    </row>
    <row r="20" spans="1:24">
      <c r="A20" s="13"/>
      <c r="G20" s="133"/>
      <c r="H20" s="133"/>
      <c r="I20" s="11"/>
      <c r="J20" s="11"/>
      <c r="W20" s="5"/>
      <c r="X20" s="5"/>
    </row>
    <row r="21" spans="1:24">
      <c r="A21" s="13"/>
      <c r="G21" s="133"/>
      <c r="H21" s="133"/>
      <c r="I21" s="11"/>
      <c r="J21" s="11"/>
      <c r="W21" s="5"/>
      <c r="X21" s="5"/>
    </row>
    <row r="22" spans="1:24">
      <c r="A22" s="13"/>
      <c r="G22" s="134"/>
      <c r="H22" s="134"/>
      <c r="I22" s="11"/>
      <c r="J22" s="11"/>
      <c r="W22" s="5"/>
      <c r="X22" s="5"/>
    </row>
    <row r="23" spans="1:24">
      <c r="A23" s="13"/>
      <c r="G23" s="134"/>
      <c r="H23" s="134"/>
      <c r="I23" s="11"/>
      <c r="J23" s="11"/>
      <c r="W23" s="5"/>
      <c r="X23" s="5"/>
    </row>
    <row r="24" spans="1:24">
      <c r="A24" s="13"/>
      <c r="G24" s="134"/>
      <c r="H24" s="134"/>
      <c r="I24" s="11"/>
      <c r="J24" s="11"/>
      <c r="W24" s="5"/>
      <c r="X24" s="5"/>
    </row>
    <row r="25" spans="1:24">
      <c r="A25" s="13"/>
      <c r="G25" s="134"/>
      <c r="H25" s="134"/>
      <c r="I25" s="11"/>
      <c r="J25" s="11"/>
      <c r="W25" s="5"/>
      <c r="X25" s="5"/>
    </row>
    <row r="26" spans="1:24">
      <c r="A26" s="13"/>
      <c r="G26" s="134"/>
      <c r="H26" s="134"/>
      <c r="I26" s="11"/>
      <c r="J26" s="11"/>
      <c r="W26" s="5"/>
      <c r="X26" s="5"/>
    </row>
    <row r="27" spans="1:24">
      <c r="A27" s="13"/>
      <c r="G27" s="134"/>
      <c r="H27" s="134"/>
      <c r="I27" s="11"/>
      <c r="J27" s="11"/>
      <c r="W27" s="5"/>
      <c r="X27" s="5"/>
    </row>
    <row r="28" spans="1:24">
      <c r="A28" s="13"/>
      <c r="G28" s="134"/>
      <c r="H28" s="134"/>
      <c r="I28" s="11"/>
      <c r="J28" s="11"/>
      <c r="W28" s="5"/>
      <c r="X28" s="5"/>
    </row>
    <row r="29" spans="1:24">
      <c r="A29" s="13"/>
      <c r="G29" s="134"/>
      <c r="H29" s="134"/>
      <c r="I29" s="11"/>
      <c r="J29" s="11"/>
      <c r="W29" s="5"/>
      <c r="X29" s="5"/>
    </row>
    <row r="30" spans="1:24">
      <c r="A30" s="13"/>
      <c r="G30" s="134"/>
      <c r="H30" s="134"/>
      <c r="I30" s="11"/>
      <c r="J30" s="11"/>
      <c r="W30" s="5"/>
      <c r="X30" s="5"/>
    </row>
    <row r="31" spans="1:24">
      <c r="A31" s="13"/>
      <c r="G31" s="134"/>
      <c r="H31" s="134"/>
      <c r="I31" s="11"/>
      <c r="J31" s="11"/>
      <c r="W31" s="5"/>
      <c r="X31" s="5"/>
    </row>
    <row r="32" spans="1:24">
      <c r="A32" s="13"/>
      <c r="G32" s="134"/>
      <c r="H32" s="134"/>
      <c r="I32" s="11"/>
      <c r="J32" s="11"/>
      <c r="W32" s="5"/>
      <c r="X32" s="5"/>
    </row>
    <row r="33" spans="1:24">
      <c r="A33" s="13"/>
      <c r="G33" s="134"/>
      <c r="H33" s="134"/>
      <c r="I33" s="11"/>
      <c r="J33" s="11"/>
      <c r="W33" s="5"/>
      <c r="X33" s="5"/>
    </row>
    <row r="34" spans="1:24">
      <c r="A34" s="13"/>
      <c r="G34" s="134"/>
      <c r="H34" s="134"/>
      <c r="I34" s="11"/>
      <c r="J34" s="11"/>
      <c r="W34" s="5"/>
      <c r="X34" s="5"/>
    </row>
    <row r="35" spans="1:24">
      <c r="A35" s="13"/>
      <c r="G35" s="134"/>
      <c r="H35" s="134"/>
      <c r="I35" s="11"/>
      <c r="J35" s="11"/>
      <c r="W35" s="5"/>
      <c r="X35" s="5"/>
    </row>
    <row r="36" spans="1:24">
      <c r="A36" s="13"/>
      <c r="G36" s="134"/>
      <c r="H36" s="134"/>
      <c r="I36" s="11"/>
      <c r="J36" s="11"/>
      <c r="W36" s="5"/>
      <c r="X36" s="5"/>
    </row>
    <row r="37" spans="1:24">
      <c r="A37" s="13"/>
      <c r="G37" s="134"/>
      <c r="H37" s="134"/>
      <c r="I37" s="11"/>
      <c r="J37" s="11"/>
      <c r="W37" s="5"/>
      <c r="X37" s="5"/>
    </row>
    <row r="38" spans="1:24">
      <c r="A38" s="13"/>
      <c r="G38" s="134"/>
      <c r="H38" s="134"/>
      <c r="I38" s="11"/>
      <c r="J38" s="11"/>
      <c r="W38" s="5"/>
      <c r="X38" s="5"/>
    </row>
    <row r="39" spans="1:24">
      <c r="A39" s="13"/>
      <c r="G39" s="134"/>
      <c r="H39" s="134"/>
      <c r="I39" s="11"/>
      <c r="J39" s="11"/>
      <c r="W39" s="5"/>
      <c r="X39" s="5"/>
    </row>
    <row r="40" spans="1:24">
      <c r="A40" s="13"/>
      <c r="G40" s="134"/>
      <c r="H40" s="134"/>
      <c r="I40" s="11"/>
      <c r="J40" s="11"/>
      <c r="W40" s="5"/>
      <c r="X40" s="5"/>
    </row>
    <row r="41" spans="1:24">
      <c r="A41" s="13"/>
      <c r="G41" s="134"/>
      <c r="H41" s="134"/>
      <c r="I41" s="11"/>
      <c r="J41" s="11"/>
      <c r="W41" s="5"/>
      <c r="X41" s="5"/>
    </row>
    <row r="42" spans="1:24">
      <c r="A42" s="13"/>
      <c r="G42" s="134"/>
      <c r="H42" s="134"/>
      <c r="I42" s="11"/>
      <c r="J42" s="11"/>
      <c r="W42" s="5"/>
      <c r="X42" s="5"/>
    </row>
    <row r="43" spans="1:24">
      <c r="A43" s="13"/>
      <c r="G43" s="134"/>
      <c r="H43" s="134"/>
      <c r="I43" s="11"/>
      <c r="J43" s="11"/>
      <c r="W43" s="5"/>
      <c r="X43" s="5"/>
    </row>
    <row r="44" spans="1:24">
      <c r="A44" s="13"/>
      <c r="G44" s="134"/>
      <c r="H44" s="134"/>
      <c r="I44" s="11"/>
      <c r="J44" s="11"/>
      <c r="W44" s="5"/>
      <c r="X44" s="5"/>
    </row>
    <row r="45" spans="1:24">
      <c r="A45" s="13"/>
      <c r="G45" s="134"/>
      <c r="H45" s="134"/>
      <c r="I45" s="11"/>
      <c r="J45" s="11"/>
      <c r="W45" s="5"/>
      <c r="X45" s="5"/>
    </row>
    <row r="46" spans="1:24">
      <c r="A46" s="13"/>
      <c r="G46" s="134"/>
      <c r="H46" s="134"/>
      <c r="I46" s="11"/>
      <c r="J46" s="11"/>
      <c r="W46" s="5"/>
      <c r="X46" s="5"/>
    </row>
    <row r="47" spans="1:24">
      <c r="A47" s="13"/>
      <c r="G47" s="134"/>
      <c r="H47" s="134"/>
      <c r="I47" s="11"/>
      <c r="J47" s="11"/>
      <c r="W47" s="5"/>
      <c r="X47" s="5"/>
    </row>
    <row r="48" spans="1:24">
      <c r="A48" s="13"/>
      <c r="G48" s="134"/>
      <c r="H48" s="134"/>
      <c r="I48" s="11"/>
      <c r="J48" s="11"/>
      <c r="W48" s="5"/>
      <c r="X48" s="5"/>
    </row>
    <row r="49" spans="1:24">
      <c r="A49" s="13"/>
      <c r="G49" s="134"/>
      <c r="H49" s="134"/>
      <c r="I49" s="11"/>
      <c r="J49" s="11"/>
      <c r="W49" s="5"/>
      <c r="X49" s="5"/>
    </row>
    <row r="50" spans="1:24">
      <c r="A50" s="13"/>
      <c r="G50" s="134"/>
      <c r="H50" s="134"/>
      <c r="I50" s="11"/>
      <c r="J50" s="11"/>
      <c r="W50" s="5"/>
      <c r="X50" s="5"/>
    </row>
    <row r="51" spans="1:24">
      <c r="A51" s="13"/>
      <c r="G51" s="134"/>
      <c r="H51" s="134"/>
      <c r="I51" s="11"/>
      <c r="J51" s="11"/>
      <c r="W51" s="5"/>
      <c r="X51" s="5"/>
    </row>
    <row r="52" spans="1:24">
      <c r="A52" s="13"/>
      <c r="G52" s="134"/>
      <c r="H52" s="134"/>
      <c r="I52" s="11"/>
      <c r="J52" s="11"/>
      <c r="W52" s="5"/>
      <c r="X52" s="5"/>
    </row>
    <row r="53" spans="1:24">
      <c r="A53" s="13"/>
      <c r="G53" s="134"/>
      <c r="H53" s="134"/>
      <c r="I53" s="11"/>
      <c r="J53" s="11"/>
      <c r="W53" s="5"/>
      <c r="X53" s="5"/>
    </row>
    <row r="54" spans="1:24">
      <c r="A54" s="13"/>
      <c r="G54" s="134"/>
      <c r="H54" s="134"/>
      <c r="I54" s="11"/>
      <c r="J54" s="11"/>
      <c r="W54" s="5"/>
      <c r="X54" s="5"/>
    </row>
    <row r="55" spans="1:24">
      <c r="A55" s="13"/>
      <c r="G55" s="134"/>
      <c r="H55" s="134"/>
      <c r="I55" s="11"/>
      <c r="J55" s="11"/>
      <c r="W55" s="5"/>
      <c r="X55" s="5"/>
    </row>
    <row r="56" spans="1:24">
      <c r="A56" s="13"/>
      <c r="G56" s="134"/>
      <c r="H56" s="134"/>
      <c r="I56" s="11"/>
      <c r="J56" s="11"/>
      <c r="W56" s="5"/>
      <c r="X56" s="5"/>
    </row>
    <row r="57" spans="1:24">
      <c r="A57" s="13"/>
      <c r="G57" s="134"/>
      <c r="H57" s="134"/>
      <c r="I57" s="11"/>
      <c r="J57" s="11"/>
      <c r="W57" s="5"/>
      <c r="X57" s="5"/>
    </row>
    <row r="58" spans="1:24">
      <c r="A58" s="13"/>
      <c r="G58" s="134"/>
      <c r="H58" s="134"/>
      <c r="I58" s="11"/>
      <c r="J58" s="11"/>
      <c r="W58" s="5"/>
      <c r="X58" s="5"/>
    </row>
    <row r="59" spans="1:24">
      <c r="A59" s="13"/>
      <c r="G59" s="134"/>
      <c r="H59" s="134"/>
      <c r="I59" s="11"/>
      <c r="J59" s="11"/>
      <c r="W59" s="5"/>
      <c r="X59" s="5"/>
    </row>
    <row r="60" spans="1:24">
      <c r="A60" s="13"/>
      <c r="G60" s="134"/>
      <c r="H60" s="134"/>
      <c r="I60" s="11"/>
      <c r="J60" s="11"/>
      <c r="W60" s="5"/>
      <c r="X60" s="5"/>
    </row>
    <row r="61" spans="1:24">
      <c r="A61" s="13"/>
      <c r="G61" s="134"/>
      <c r="H61" s="134"/>
      <c r="I61" s="11"/>
      <c r="J61" s="11"/>
      <c r="W61" s="5"/>
      <c r="X61" s="5"/>
    </row>
    <row r="62" spans="1:24">
      <c r="A62" s="13"/>
      <c r="G62" s="134"/>
      <c r="H62" s="134"/>
      <c r="I62" s="11"/>
      <c r="J62" s="11"/>
      <c r="W62" s="5"/>
      <c r="X62" s="5"/>
    </row>
    <row r="63" spans="1:24">
      <c r="A63" s="13"/>
      <c r="G63" s="134"/>
      <c r="H63" s="134"/>
      <c r="I63" s="11"/>
      <c r="J63" s="11"/>
      <c r="W63" s="5"/>
      <c r="X63" s="5"/>
    </row>
    <row r="64" spans="1:24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vocabulary'!$AY$4:$AY$8</xm:f>
          </x14:formula1>
          <xm:sqref>AL4:AL1048576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vocabulary'!$AW$4:$AW$12</xm:f>
          </x14:formula1>
          <xm:sqref>I4:I1048576</xm:sqref>
        </x14:dataValidation>
        <x14:dataValidation type="list" allowBlank="1" showInputMessage="1" showErrorMessage="1">
          <x14:formula1>
            <xm:f>'controlled vocabulary'!$AT$4:$AT$13</xm:f>
          </x14:formula1>
          <xm:sqref>H4:H1048576</xm:sqref>
        </x14:dataValidation>
        <x14:dataValidation type="list" allowBlank="1" showInputMessage="1" showErrorMessage="1">
          <x14:formula1>
            <xm:f>'controlled vocabulary'!$AV$4:$AV$26</xm:f>
          </x14:formula1>
          <xm:sqref>G4:G1048576</xm:sqref>
        </x14:dataValidation>
        <x14:dataValidation type="list" allowBlank="1" showInputMessage="1" showErrorMessage="1">
          <x14:formula1>
            <xm:f>'controlled vocabulary'!$AU$4:$AU$26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Y1000"/>
  <sheetViews>
    <sheetView workbookViewId="0">
      <selection activeCell="AD4" sqref="AD4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2.6640625" style="4" bestFit="1" customWidth="1"/>
    <col min="48" max="48" width="16.6640625" bestFit="1" customWidth="1"/>
    <col min="49" max="49" width="18.83203125" bestFit="1" customWidth="1"/>
    <col min="50" max="50" width="18.83203125" customWidth="1"/>
    <col min="51" max="51" width="24.33203125" bestFit="1" customWidth="1"/>
    <col min="52" max="55" width="13.1640625" customWidth="1"/>
  </cols>
  <sheetData>
    <row r="1" spans="1:51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81"/>
      <c r="AH1" s="79" t="s">
        <v>629</v>
      </c>
      <c r="AI1" s="81"/>
      <c r="AJ1" s="81"/>
      <c r="AK1" s="81"/>
      <c r="AL1" s="81"/>
      <c r="AM1" s="79" t="s">
        <v>621</v>
      </c>
      <c r="AN1" s="82"/>
      <c r="AO1" s="81"/>
      <c r="AP1" s="81"/>
      <c r="AR1" s="81"/>
      <c r="AS1" s="81"/>
      <c r="AT1" s="79" t="s">
        <v>162</v>
      </c>
      <c r="AU1" s="83"/>
      <c r="AV1" s="81"/>
      <c r="AW1" s="81"/>
      <c r="AX1" s="81"/>
      <c r="AY1" s="81"/>
    </row>
    <row r="2" spans="1:51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960</v>
      </c>
      <c r="AH2" s="84" t="s">
        <v>331</v>
      </c>
      <c r="AI2" s="84" t="s">
        <v>332</v>
      </c>
      <c r="AJ2" s="84" t="s">
        <v>333</v>
      </c>
      <c r="AK2" s="84" t="s">
        <v>657</v>
      </c>
      <c r="AL2" s="84" t="s">
        <v>358</v>
      </c>
      <c r="AM2" s="84" t="s">
        <v>699</v>
      </c>
      <c r="AN2" s="84" t="s">
        <v>749</v>
      </c>
      <c r="AO2" s="84" t="s">
        <v>702</v>
      </c>
      <c r="AP2" s="84" t="s">
        <v>936</v>
      </c>
      <c r="AQ2" s="84" t="s">
        <v>700</v>
      </c>
      <c r="AR2" s="84" t="s">
        <v>701</v>
      </c>
      <c r="AS2" s="84" t="s">
        <v>703</v>
      </c>
      <c r="AT2" s="86" t="s">
        <v>582</v>
      </c>
      <c r="AU2" s="87" t="s">
        <v>586</v>
      </c>
      <c r="AV2" s="85" t="s">
        <v>581</v>
      </c>
      <c r="AW2" s="84" t="s">
        <v>583</v>
      </c>
      <c r="AX2" s="84" t="s">
        <v>588</v>
      </c>
      <c r="AY2" s="84" t="s">
        <v>715</v>
      </c>
    </row>
    <row r="3" spans="1:51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88"/>
      <c r="AO3" s="90"/>
      <c r="AP3" s="90"/>
      <c r="AQ3" s="90"/>
      <c r="AR3" s="90"/>
      <c r="AS3" s="90"/>
      <c r="AT3" s="88" t="s">
        <v>137</v>
      </c>
      <c r="AU3" s="91"/>
      <c r="AV3" s="88" t="s">
        <v>164</v>
      </c>
      <c r="AW3" s="88" t="s">
        <v>165</v>
      </c>
      <c r="AX3" s="88"/>
      <c r="AY3" s="88"/>
    </row>
    <row r="4" spans="1:51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798</v>
      </c>
      <c r="AH4" s="2" t="s">
        <v>652</v>
      </c>
      <c r="AI4" s="2" t="s">
        <v>634</v>
      </c>
      <c r="AJ4" s="2" t="s">
        <v>644</v>
      </c>
      <c r="AK4" s="2" t="s">
        <v>647</v>
      </c>
      <c r="AL4" s="2" t="s">
        <v>661</v>
      </c>
      <c r="AM4" s="20" t="s">
        <v>757</v>
      </c>
      <c r="AN4" s="2" t="s">
        <v>639</v>
      </c>
      <c r="AO4" s="21" t="s">
        <v>311</v>
      </c>
      <c r="AP4" s="2" t="s">
        <v>634</v>
      </c>
      <c r="AQ4" s="21" t="s">
        <v>307</v>
      </c>
      <c r="AR4" s="21" t="s">
        <v>309</v>
      </c>
      <c r="AS4" s="2" t="s">
        <v>314</v>
      </c>
      <c r="AT4" t="s">
        <v>247</v>
      </c>
      <c r="AU4" t="s">
        <v>252</v>
      </c>
      <c r="AV4" t="s">
        <v>293</v>
      </c>
      <c r="AW4" s="3" t="s">
        <v>175</v>
      </c>
      <c r="AX4" s="3" t="s">
        <v>798</v>
      </c>
      <c r="AY4" s="3" t="s">
        <v>174</v>
      </c>
    </row>
    <row r="5" spans="1:51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/>
      <c r="AH5" s="2" t="s">
        <v>653</v>
      </c>
      <c r="AI5" s="2" t="s">
        <v>635</v>
      </c>
      <c r="AJ5" s="2" t="s">
        <v>656</v>
      </c>
      <c r="AK5" s="2" t="s">
        <v>648</v>
      </c>
      <c r="AL5" s="2" t="s">
        <v>662</v>
      </c>
      <c r="AM5" s="2" t="s">
        <v>753</v>
      </c>
      <c r="AN5" s="2" t="s">
        <v>640</v>
      </c>
      <c r="AO5" s="21" t="s">
        <v>312</v>
      </c>
      <c r="AP5" s="2" t="s">
        <v>635</v>
      </c>
      <c r="AQ5" s="21" t="s">
        <v>308</v>
      </c>
      <c r="AR5" s="21" t="s">
        <v>310</v>
      </c>
      <c r="AS5" s="2" t="s">
        <v>315</v>
      </c>
      <c r="AT5" t="s">
        <v>248</v>
      </c>
      <c r="AU5" t="s">
        <v>800</v>
      </c>
      <c r="AV5" t="s">
        <v>294</v>
      </c>
      <c r="AW5" s="3" t="s">
        <v>197</v>
      </c>
      <c r="AX5" s="3"/>
      <c r="AY5" s="3" t="s">
        <v>185</v>
      </c>
    </row>
    <row r="6" spans="1:51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/>
      <c r="AH6" s="2" t="s">
        <v>654</v>
      </c>
      <c r="AI6" s="2" t="s">
        <v>638</v>
      </c>
      <c r="AJ6" s="2"/>
      <c r="AK6" s="2" t="s">
        <v>649</v>
      </c>
      <c r="AL6" s="2" t="s">
        <v>676</v>
      </c>
      <c r="AM6" s="2" t="s">
        <v>754</v>
      </c>
      <c r="AN6" s="2" t="s">
        <v>750</v>
      </c>
      <c r="AO6" s="21" t="s">
        <v>313</v>
      </c>
      <c r="AP6" s="21"/>
      <c r="AQ6" s="21" t="s">
        <v>212</v>
      </c>
      <c r="AR6" s="2"/>
      <c r="AS6" s="21"/>
      <c r="AT6" t="s">
        <v>213</v>
      </c>
      <c r="AU6" t="s">
        <v>196</v>
      </c>
      <c r="AV6" s="20" t="s">
        <v>295</v>
      </c>
      <c r="AW6" s="3" t="s">
        <v>34</v>
      </c>
      <c r="AX6" s="3"/>
      <c r="AY6" s="3" t="s">
        <v>195</v>
      </c>
    </row>
    <row r="7" spans="1:51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/>
      <c r="AI7" s="2" t="s">
        <v>636</v>
      </c>
      <c r="AJ7" s="2"/>
      <c r="AK7" s="2" t="s">
        <v>650</v>
      </c>
      <c r="AL7" s="2" t="s">
        <v>677</v>
      </c>
      <c r="AM7" s="2" t="s">
        <v>755</v>
      </c>
      <c r="AN7" s="2"/>
      <c r="AO7" s="2" t="s">
        <v>801</v>
      </c>
      <c r="AP7" s="2"/>
      <c r="AQ7" s="2"/>
      <c r="AR7" s="2"/>
      <c r="AS7" s="21"/>
      <c r="AT7" t="s">
        <v>230</v>
      </c>
      <c r="AU7" t="s">
        <v>214</v>
      </c>
      <c r="AV7" t="s">
        <v>260</v>
      </c>
      <c r="AW7" s="3" t="s">
        <v>223</v>
      </c>
      <c r="AX7" s="3"/>
      <c r="AY7" s="3" t="s">
        <v>205</v>
      </c>
    </row>
    <row r="8" spans="1:51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/>
      <c r="AI8" s="2" t="s">
        <v>637</v>
      </c>
      <c r="AJ8" s="2"/>
      <c r="AK8" s="2" t="s">
        <v>651</v>
      </c>
      <c r="AL8" s="2"/>
      <c r="AM8" s="2" t="s">
        <v>756</v>
      </c>
      <c r="AN8" s="2"/>
      <c r="AO8" s="2"/>
      <c r="AP8" s="2"/>
      <c r="AQ8" s="2"/>
      <c r="AR8" s="2"/>
      <c r="AS8" s="2"/>
      <c r="AT8" t="s">
        <v>235</v>
      </c>
      <c r="AU8" t="s">
        <v>222</v>
      </c>
      <c r="AV8" t="s">
        <v>261</v>
      </c>
      <c r="AW8" s="3" t="s">
        <v>296</v>
      </c>
      <c r="AX8" s="3"/>
      <c r="AY8" s="3" t="s">
        <v>212</v>
      </c>
    </row>
    <row r="9" spans="1:51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658</v>
      </c>
      <c r="AL9" s="2"/>
      <c r="AM9" s="2" t="s">
        <v>704</v>
      </c>
      <c r="AN9" s="2"/>
      <c r="AO9" s="2"/>
      <c r="AP9" s="2"/>
      <c r="AQ9" s="2"/>
      <c r="AR9" s="2"/>
      <c r="AS9" s="2"/>
      <c r="AT9" t="s">
        <v>304</v>
      </c>
      <c r="AU9" t="s">
        <v>254</v>
      </c>
      <c r="AV9" t="s">
        <v>262</v>
      </c>
      <c r="AW9" s="3" t="s">
        <v>297</v>
      </c>
      <c r="AX9" s="3"/>
      <c r="AY9" s="3"/>
    </row>
    <row r="10" spans="1:51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t="s">
        <v>249</v>
      </c>
      <c r="AU10" t="s">
        <v>231</v>
      </c>
      <c r="AV10" t="s">
        <v>263</v>
      </c>
      <c r="AW10" s="3" t="s">
        <v>298</v>
      </c>
      <c r="AX10" s="3"/>
      <c r="AY10" s="3"/>
    </row>
    <row r="11" spans="1:51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t="s">
        <v>250</v>
      </c>
      <c r="AU11" t="s">
        <v>236</v>
      </c>
      <c r="AV11" t="s">
        <v>236</v>
      </c>
      <c r="AW11" s="3" t="s">
        <v>808</v>
      </c>
      <c r="AX11" s="3"/>
      <c r="AY11" s="3"/>
    </row>
    <row r="12" spans="1:51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t="s">
        <v>251</v>
      </c>
      <c r="AU12" t="s">
        <v>255</v>
      </c>
      <c r="AV12" t="s">
        <v>264</v>
      </c>
      <c r="AW12" s="3" t="s">
        <v>952</v>
      </c>
      <c r="AX12" s="3"/>
      <c r="AY12" s="3"/>
    </row>
    <row r="13" spans="1:51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3" t="s">
        <v>795</v>
      </c>
      <c r="AU13" t="s">
        <v>256</v>
      </c>
      <c r="AV13" t="s">
        <v>265</v>
      </c>
      <c r="AW13" s="3"/>
      <c r="AX13" s="3"/>
      <c r="AY13" s="3"/>
    </row>
    <row r="14" spans="1:51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3"/>
      <c r="AU14" t="s">
        <v>253</v>
      </c>
      <c r="AV14" t="s">
        <v>266</v>
      </c>
      <c r="AW14" s="3"/>
      <c r="AX14" s="3"/>
      <c r="AY14" s="3"/>
    </row>
    <row r="15" spans="1:51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3"/>
      <c r="AU15" t="s">
        <v>257</v>
      </c>
      <c r="AV15" t="s">
        <v>267</v>
      </c>
      <c r="AW15" s="3"/>
      <c r="AX15" s="3"/>
      <c r="AY15" s="3"/>
    </row>
    <row r="16" spans="1:5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t="s">
        <v>258</v>
      </c>
      <c r="AV16" t="s">
        <v>268</v>
      </c>
      <c r="AW16" s="3"/>
      <c r="AX16" s="3"/>
      <c r="AY16" s="3"/>
    </row>
    <row r="17" spans="1:51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t="s">
        <v>259</v>
      </c>
      <c r="AV17" t="s">
        <v>269</v>
      </c>
      <c r="AW17" s="3"/>
      <c r="AX17" s="3"/>
      <c r="AY17" s="3"/>
    </row>
    <row r="18" spans="1:51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t="s">
        <v>299</v>
      </c>
      <c r="AV18" t="s">
        <v>270</v>
      </c>
      <c r="AW18" s="3"/>
      <c r="AX18" s="3"/>
      <c r="AY18" s="3"/>
    </row>
    <row r="19" spans="1:51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4" t="s">
        <v>300</v>
      </c>
      <c r="AV19" s="3" t="s">
        <v>803</v>
      </c>
      <c r="AW19" s="3"/>
      <c r="AX19" s="3"/>
      <c r="AY19" s="3"/>
    </row>
    <row r="20" spans="1:51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4" t="s">
        <v>302</v>
      </c>
      <c r="AV20" s="3" t="s">
        <v>806</v>
      </c>
      <c r="AW20" s="3"/>
      <c r="AX20" s="3"/>
      <c r="AY20" s="3"/>
    </row>
    <row r="21" spans="1:5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4" t="s">
        <v>807</v>
      </c>
      <c r="AV21" s="3" t="s">
        <v>837</v>
      </c>
      <c r="AW21" s="3"/>
      <c r="AX21" s="3"/>
      <c r="AY21" s="3"/>
    </row>
    <row r="22" spans="1:51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4" t="s">
        <v>845</v>
      </c>
      <c r="AV22" s="3" t="s">
        <v>843</v>
      </c>
      <c r="AW22" s="3"/>
      <c r="AX22" s="3"/>
      <c r="AY22" s="3"/>
    </row>
    <row r="23" spans="1:51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4" t="s">
        <v>954</v>
      </c>
      <c r="AV23" s="3" t="s">
        <v>844</v>
      </c>
      <c r="AW23" s="3"/>
      <c r="AX23" s="3"/>
      <c r="AY23" s="3"/>
    </row>
    <row r="24" spans="1:51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4" t="s">
        <v>953</v>
      </c>
      <c r="AV24" s="3" t="s">
        <v>955</v>
      </c>
      <c r="AW24" s="3"/>
      <c r="AX24" s="3"/>
      <c r="AY24" s="3"/>
    </row>
    <row r="25" spans="1:51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4" t="s">
        <v>956</v>
      </c>
      <c r="AV25" s="3" t="s">
        <v>957</v>
      </c>
      <c r="AW25" s="1"/>
      <c r="AX25" s="1"/>
      <c r="AY25" s="1"/>
    </row>
    <row r="26" spans="1:51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4" t="s">
        <v>959</v>
      </c>
      <c r="AV26" s="3" t="s">
        <v>958</v>
      </c>
      <c r="AW26" s="1"/>
      <c r="AX26" s="1"/>
      <c r="AY26" s="1"/>
    </row>
    <row r="27" spans="1:51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V27" s="1"/>
      <c r="AW27" s="1"/>
      <c r="AX27" s="1"/>
      <c r="AY27" s="1"/>
    </row>
    <row r="28" spans="1:51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V28" s="1"/>
      <c r="AW28" s="1"/>
      <c r="AX28" s="1"/>
      <c r="AY28" s="1"/>
    </row>
    <row r="29" spans="1:51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</row>
    <row r="30" spans="1:51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  <c r="AY30" s="1"/>
    </row>
    <row r="31" spans="1:51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  <c r="AY31" s="1"/>
    </row>
    <row r="32" spans="1:51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  <c r="AY32" s="1"/>
    </row>
    <row r="33" spans="1:51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  <c r="AY33" s="1"/>
    </row>
    <row r="34" spans="1:51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  <c r="AY34" s="1"/>
    </row>
    <row r="35" spans="1:51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  <c r="AY35" s="1"/>
    </row>
    <row r="36" spans="1:51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  <c r="AY36" s="1"/>
    </row>
    <row r="37" spans="1:51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  <c r="AY37" s="1"/>
    </row>
    <row r="38" spans="1:51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  <c r="AY38" s="1"/>
    </row>
    <row r="39" spans="1:51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  <c r="AY39" s="1"/>
    </row>
    <row r="40" spans="1:51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  <c r="AY40" s="1"/>
    </row>
    <row r="41" spans="1:51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  <c r="AY41" s="1"/>
    </row>
    <row r="42" spans="1:51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  <c r="AY42" s="1"/>
    </row>
    <row r="43" spans="1:51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</row>
    <row r="44" spans="1:51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  <c r="AY44" s="1"/>
    </row>
    <row r="45" spans="1:51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  <c r="AY45" s="1"/>
    </row>
    <row r="46" spans="1:51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  <c r="AY46" s="1"/>
    </row>
    <row r="47" spans="1:51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  <c r="AY47" s="1"/>
    </row>
    <row r="48" spans="1:51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  <c r="AY48" s="1"/>
    </row>
    <row r="49" spans="1:51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  <c r="AY49" s="1"/>
    </row>
    <row r="50" spans="1:51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  <c r="AY50" s="1"/>
    </row>
    <row r="51" spans="1:51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  <c r="AY51" s="1"/>
    </row>
    <row r="52" spans="1:51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  <c r="AY52" s="1"/>
    </row>
    <row r="53" spans="1:51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  <c r="AY53" s="1"/>
    </row>
    <row r="54" spans="1:51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  <c r="AY54" s="1"/>
    </row>
    <row r="55" spans="1:51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  <c r="AY55" s="1"/>
    </row>
    <row r="56" spans="1:51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  <c r="AY56" s="1"/>
    </row>
    <row r="57" spans="1:51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  <c r="AY57" s="1"/>
    </row>
    <row r="58" spans="1:51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  <c r="AY58" s="1"/>
    </row>
    <row r="59" spans="1:51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  <c r="AY59" s="1"/>
    </row>
    <row r="60" spans="1:51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  <c r="AY60" s="1"/>
    </row>
    <row r="61" spans="1:51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  <c r="AY61" s="1"/>
    </row>
    <row r="62" spans="1:51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  <c r="AY62" s="1"/>
    </row>
    <row r="63" spans="1:51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  <c r="AY63" s="1"/>
    </row>
    <row r="64" spans="1:51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  <c r="AY64" s="1"/>
    </row>
    <row r="65" spans="1:51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  <c r="AY65" s="1"/>
    </row>
    <row r="66" spans="1:51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  <c r="AY66" s="1"/>
    </row>
    <row r="67" spans="1:51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  <c r="AY67" s="1"/>
    </row>
    <row r="68" spans="1:51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  <c r="AY68" s="1"/>
    </row>
    <row r="69" spans="1:51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  <c r="AY69" s="1"/>
    </row>
    <row r="70" spans="1:51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</row>
    <row r="71" spans="1:51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</row>
    <row r="72" spans="1:51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</row>
    <row r="73" spans="1:51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</row>
    <row r="74" spans="1:51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</row>
    <row r="75" spans="1:51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</row>
    <row r="76" spans="1:51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</row>
    <row r="77" spans="1:51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</row>
    <row r="78" spans="1:51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</row>
    <row r="79" spans="1:51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</row>
    <row r="80" spans="1:51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</row>
    <row r="81" spans="1:51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V81" s="1"/>
      <c r="AW81" s="1"/>
      <c r="AX81" s="1"/>
      <c r="AY81" s="1"/>
    </row>
    <row r="82" spans="1:51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V82" s="1"/>
      <c r="AW82" s="1"/>
      <c r="AX82" s="1"/>
      <c r="AY82" s="1"/>
    </row>
    <row r="83" spans="1:51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V83" s="1"/>
      <c r="AW83" s="1"/>
      <c r="AX83" s="1"/>
      <c r="AY83" s="1"/>
    </row>
    <row r="84" spans="1:51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V84" s="1"/>
      <c r="AW84" s="1"/>
      <c r="AX84" s="1"/>
      <c r="AY84" s="1"/>
    </row>
    <row r="85" spans="1:51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V85" s="1"/>
      <c r="AW85" s="1"/>
      <c r="AX85" s="1"/>
      <c r="AY85" s="1"/>
    </row>
    <row r="86" spans="1:51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V86" s="1"/>
      <c r="AW86" s="1"/>
      <c r="AX86" s="1"/>
      <c r="AY86" s="1"/>
    </row>
    <row r="87" spans="1:51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V87" s="1"/>
      <c r="AW87" s="1"/>
      <c r="AX87" s="1"/>
      <c r="AY87" s="1"/>
    </row>
    <row r="88" spans="1:51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V88" s="1"/>
      <c r="AW88" s="1"/>
      <c r="AX88" s="1"/>
      <c r="AY88" s="1"/>
    </row>
    <row r="89" spans="1:51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</row>
    <row r="90" spans="1:51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</row>
    <row r="91" spans="1:51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V91" s="1"/>
      <c r="AW91" s="1"/>
      <c r="AX91" s="1"/>
      <c r="AY91" s="1"/>
    </row>
    <row r="92" spans="1:51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V92" s="1"/>
      <c r="AW92" s="1"/>
      <c r="AX92" s="1"/>
      <c r="AY92" s="1"/>
    </row>
    <row r="93" spans="1:51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V93" s="1"/>
      <c r="AW93" s="1"/>
      <c r="AX93" s="1"/>
      <c r="AY93" s="1"/>
    </row>
    <row r="94" spans="1:51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V94" s="1"/>
      <c r="AW94" s="1"/>
      <c r="AX94" s="1"/>
      <c r="AY94" s="1"/>
    </row>
    <row r="95" spans="1:51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V95" s="1"/>
      <c r="AW95" s="1"/>
      <c r="AX95" s="1"/>
      <c r="AY95" s="1"/>
    </row>
    <row r="96" spans="1:51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V96" s="1"/>
      <c r="AW96" s="1"/>
      <c r="AX96" s="1"/>
      <c r="AY96" s="1"/>
    </row>
    <row r="97" spans="1:51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</row>
    <row r="98" spans="1:51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V98" s="1"/>
      <c r="AW98" s="1"/>
      <c r="AX98" s="1"/>
      <c r="AY98" s="1"/>
    </row>
    <row r="99" spans="1:51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V99" s="1"/>
      <c r="AW99" s="1"/>
      <c r="AX99" s="1"/>
      <c r="AY99" s="1"/>
    </row>
    <row r="100" spans="1:51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V100" s="1"/>
      <c r="AW100" s="1"/>
      <c r="AX100" s="1"/>
      <c r="AY100" s="1"/>
    </row>
    <row r="101" spans="1:51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V101" s="1"/>
      <c r="AW101" s="1"/>
      <c r="AX101" s="1"/>
      <c r="AY101" s="1"/>
    </row>
    <row r="102" spans="1:51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V102" s="1"/>
      <c r="AW102" s="1"/>
      <c r="AX102" s="1"/>
      <c r="AY102" s="1"/>
    </row>
    <row r="103" spans="1:51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V103" s="1"/>
      <c r="AW103" s="1"/>
      <c r="AX103" s="1"/>
      <c r="AY103" s="1"/>
    </row>
    <row r="104" spans="1:51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V104" s="1"/>
      <c r="AW104" s="1"/>
      <c r="AX104" s="1"/>
      <c r="AY104" s="1"/>
    </row>
    <row r="105" spans="1:51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V105" s="1"/>
      <c r="AW105" s="1"/>
      <c r="AX105" s="1"/>
      <c r="AY105" s="1"/>
    </row>
    <row r="106" spans="1:51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V106" s="1"/>
      <c r="AW106" s="1"/>
      <c r="AX106" s="1"/>
      <c r="AY106" s="1"/>
    </row>
    <row r="107" spans="1:51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V107" s="1"/>
      <c r="AW107" s="1"/>
      <c r="AX107" s="1"/>
      <c r="AY107" s="1"/>
    </row>
    <row r="108" spans="1:51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V108" s="1"/>
      <c r="AW108" s="1"/>
      <c r="AX108" s="1"/>
      <c r="AY108" s="1"/>
    </row>
    <row r="109" spans="1:51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V109" s="1"/>
      <c r="AW109" s="1"/>
      <c r="AX109" s="1"/>
      <c r="AY109" s="1"/>
    </row>
    <row r="110" spans="1:51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V110" s="1"/>
      <c r="AW110" s="1"/>
      <c r="AX110" s="1"/>
      <c r="AY110" s="1"/>
    </row>
    <row r="111" spans="1:51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V111" s="1"/>
      <c r="AW111" s="1"/>
      <c r="AX111" s="1"/>
      <c r="AY111" s="1"/>
    </row>
    <row r="112" spans="1:51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V112" s="1"/>
      <c r="AW112" s="1"/>
      <c r="AX112" s="1"/>
      <c r="AY112" s="1"/>
    </row>
    <row r="113" spans="1:51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V113" s="1"/>
      <c r="AW113" s="1"/>
      <c r="AX113" s="1"/>
      <c r="AY113" s="1"/>
    </row>
    <row r="114" spans="1:51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V114" s="1"/>
      <c r="AW114" s="1"/>
      <c r="AX114" s="1"/>
      <c r="AY114" s="1"/>
    </row>
    <row r="115" spans="1:51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V115" s="1"/>
      <c r="AW115" s="1"/>
      <c r="AX115" s="1"/>
      <c r="AY115" s="1"/>
    </row>
    <row r="116" spans="1:51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V116" s="1"/>
      <c r="AW116" s="1"/>
      <c r="AX116" s="1"/>
      <c r="AY116" s="1"/>
    </row>
    <row r="117" spans="1:51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V117" s="1"/>
      <c r="AW117" s="1"/>
      <c r="AX117" s="1"/>
      <c r="AY117" s="1"/>
    </row>
    <row r="118" spans="1:51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V118" s="1"/>
      <c r="AW118" s="1"/>
      <c r="AX118" s="1"/>
      <c r="AY118" s="1"/>
    </row>
    <row r="119" spans="1:51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V119" s="1"/>
      <c r="AW119" s="1"/>
      <c r="AX119" s="1"/>
      <c r="AY119" s="1"/>
    </row>
    <row r="120" spans="1:51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V120" s="1"/>
      <c r="AW120" s="1"/>
      <c r="AX120" s="1"/>
      <c r="AY120" s="1"/>
    </row>
    <row r="121" spans="1:51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V121" s="1"/>
      <c r="AW121" s="1"/>
      <c r="AX121" s="1"/>
      <c r="AY121" s="1"/>
    </row>
    <row r="122" spans="1:51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V122" s="1"/>
      <c r="AW122" s="1"/>
      <c r="AX122" s="1"/>
      <c r="AY122" s="1"/>
    </row>
    <row r="123" spans="1:51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V123" s="1"/>
      <c r="AW123" s="1"/>
      <c r="AX123" s="1"/>
      <c r="AY123" s="1"/>
    </row>
    <row r="124" spans="1:51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V124" s="1"/>
      <c r="AW124" s="1"/>
      <c r="AX124" s="1"/>
      <c r="AY124" s="1"/>
    </row>
    <row r="125" spans="1:51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V125" s="1"/>
      <c r="AW125" s="1"/>
      <c r="AX125" s="1"/>
      <c r="AY125" s="1"/>
    </row>
    <row r="126" spans="1:51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V126" s="1"/>
      <c r="AW126" s="1"/>
      <c r="AX126" s="1"/>
      <c r="AY126" s="1"/>
    </row>
    <row r="127" spans="1:51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V127" s="1"/>
      <c r="AW127" s="1"/>
      <c r="AX127" s="1"/>
      <c r="AY127" s="1"/>
    </row>
    <row r="128" spans="1:51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V128" s="1"/>
      <c r="AW128" s="1"/>
      <c r="AX128" s="1"/>
      <c r="AY128" s="1"/>
    </row>
    <row r="129" spans="1:51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V129" s="1"/>
      <c r="AW129" s="1"/>
      <c r="AX129" s="1"/>
      <c r="AY129" s="1"/>
    </row>
    <row r="130" spans="1:51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V130" s="1"/>
      <c r="AW130" s="1"/>
      <c r="AX130" s="1"/>
      <c r="AY130" s="1"/>
    </row>
    <row r="131" spans="1:51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V131" s="1"/>
      <c r="AW131" s="1"/>
      <c r="AX131" s="1"/>
      <c r="AY131" s="1"/>
    </row>
    <row r="132" spans="1:51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V132" s="1"/>
      <c r="AW132" s="1"/>
      <c r="AX132" s="1"/>
      <c r="AY132" s="1"/>
    </row>
    <row r="133" spans="1:51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V133" s="1"/>
      <c r="AW133" s="1"/>
      <c r="AX133" s="1"/>
      <c r="AY133" s="1"/>
    </row>
    <row r="134" spans="1:51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V134" s="1"/>
      <c r="AW134" s="1"/>
      <c r="AX134" s="1"/>
      <c r="AY134" s="1"/>
    </row>
    <row r="135" spans="1:51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V135" s="1"/>
      <c r="AW135" s="1"/>
      <c r="AX135" s="1"/>
      <c r="AY135" s="1"/>
    </row>
    <row r="136" spans="1:51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V136" s="1"/>
      <c r="AW136" s="1"/>
      <c r="AX136" s="1"/>
      <c r="AY136" s="1"/>
    </row>
    <row r="137" spans="1:51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V137" s="1"/>
      <c r="AW137" s="1"/>
      <c r="AX137" s="1"/>
      <c r="AY137" s="1"/>
    </row>
    <row r="138" spans="1:51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V138" s="1"/>
      <c r="AW138" s="1"/>
      <c r="AX138" s="1"/>
      <c r="AY138" s="1"/>
    </row>
    <row r="139" spans="1:51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V139" s="1"/>
      <c r="AW139" s="1"/>
      <c r="AX139" s="1"/>
      <c r="AY139" s="1"/>
    </row>
    <row r="140" spans="1:51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V140" s="1"/>
      <c r="AW140" s="1"/>
      <c r="AX140" s="1"/>
      <c r="AY140" s="1"/>
    </row>
    <row r="141" spans="1:51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V141" s="1"/>
      <c r="AW141" s="1"/>
      <c r="AX141" s="1"/>
      <c r="AY141" s="1"/>
    </row>
    <row r="142" spans="1:51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V142" s="1"/>
      <c r="AW142" s="1"/>
      <c r="AX142" s="1"/>
      <c r="AY142" s="1"/>
    </row>
    <row r="143" spans="1:51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V143" s="1"/>
      <c r="AW143" s="1"/>
      <c r="AX143" s="1"/>
      <c r="AY143" s="1"/>
    </row>
    <row r="144" spans="1:51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V144" s="1"/>
      <c r="AW144" s="1"/>
      <c r="AX144" s="1"/>
      <c r="AY144" s="1"/>
    </row>
    <row r="145" spans="1:51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V145" s="1"/>
      <c r="AW145" s="1"/>
      <c r="AX145" s="1"/>
      <c r="AY145" s="1"/>
    </row>
    <row r="146" spans="1:51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V146" s="1"/>
      <c r="AW146" s="1"/>
      <c r="AX146" s="1"/>
      <c r="AY146" s="1"/>
    </row>
    <row r="147" spans="1:51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V147" s="1"/>
      <c r="AW147" s="1"/>
      <c r="AX147" s="1"/>
      <c r="AY147" s="1"/>
    </row>
    <row r="148" spans="1:51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V148" s="1"/>
      <c r="AW148" s="1"/>
      <c r="AX148" s="1"/>
      <c r="AY148" s="1"/>
    </row>
    <row r="149" spans="1:51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V149" s="1"/>
      <c r="AW149" s="1"/>
      <c r="AX149" s="1"/>
      <c r="AY149" s="1"/>
    </row>
    <row r="150" spans="1:51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V150" s="1"/>
      <c r="AW150" s="1"/>
      <c r="AX150" s="1"/>
      <c r="AY150" s="1"/>
    </row>
    <row r="151" spans="1:51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V151" s="1"/>
      <c r="AW151" s="1"/>
      <c r="AX151" s="1"/>
      <c r="AY151" s="1"/>
    </row>
    <row r="152" spans="1:51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V152" s="1"/>
      <c r="AW152" s="1"/>
      <c r="AX152" s="1"/>
      <c r="AY152" s="1"/>
    </row>
    <row r="153" spans="1:51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V153" s="1"/>
      <c r="AW153" s="1"/>
      <c r="AX153" s="1"/>
      <c r="AY153" s="1"/>
    </row>
    <row r="154" spans="1:51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V154" s="1"/>
      <c r="AW154" s="1"/>
      <c r="AX154" s="1"/>
      <c r="AY154" s="1"/>
    </row>
    <row r="155" spans="1:51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V155" s="1"/>
      <c r="AW155" s="1"/>
      <c r="AX155" s="1"/>
      <c r="AY155" s="1"/>
    </row>
    <row r="156" spans="1:51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V156" s="1"/>
      <c r="AW156" s="1"/>
      <c r="AX156" s="1"/>
      <c r="AY156" s="1"/>
    </row>
    <row r="157" spans="1:51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V157" s="1"/>
      <c r="AW157" s="1"/>
      <c r="AX157" s="1"/>
      <c r="AY157" s="1"/>
    </row>
    <row r="158" spans="1:51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V158" s="1"/>
      <c r="AW158" s="1"/>
      <c r="AX158" s="1"/>
      <c r="AY158" s="1"/>
    </row>
    <row r="159" spans="1:51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V159" s="1"/>
      <c r="AW159" s="1"/>
      <c r="AX159" s="1"/>
      <c r="AY159" s="1"/>
    </row>
    <row r="160" spans="1:51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V160" s="1"/>
      <c r="AW160" s="1"/>
      <c r="AX160" s="1"/>
      <c r="AY160" s="1"/>
    </row>
    <row r="161" spans="1:51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V161" s="1"/>
      <c r="AW161" s="1"/>
      <c r="AX161" s="1"/>
      <c r="AY161" s="1"/>
    </row>
    <row r="162" spans="1:51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V162" s="1"/>
      <c r="AW162" s="1"/>
      <c r="AX162" s="1"/>
      <c r="AY162" s="1"/>
    </row>
    <row r="163" spans="1:51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V163" s="1"/>
      <c r="AW163" s="1"/>
      <c r="AX163" s="1"/>
      <c r="AY163" s="1"/>
    </row>
    <row r="164" spans="1:51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V164" s="1"/>
      <c r="AW164" s="1"/>
      <c r="AX164" s="1"/>
      <c r="AY164" s="1"/>
    </row>
    <row r="165" spans="1:51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V165" s="1"/>
      <c r="AW165" s="1"/>
      <c r="AX165" s="1"/>
      <c r="AY165" s="1"/>
    </row>
    <row r="166" spans="1:51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V166" s="1"/>
      <c r="AW166" s="1"/>
      <c r="AX166" s="1"/>
      <c r="AY166" s="1"/>
    </row>
    <row r="167" spans="1:51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V167" s="1"/>
      <c r="AW167" s="1"/>
      <c r="AX167" s="1"/>
      <c r="AY167" s="1"/>
    </row>
    <row r="168" spans="1:51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V168" s="1"/>
      <c r="AW168" s="1"/>
      <c r="AX168" s="1"/>
      <c r="AY168" s="1"/>
    </row>
    <row r="169" spans="1:51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V169" s="1"/>
      <c r="AW169" s="1"/>
      <c r="AX169" s="1"/>
      <c r="AY169" s="1"/>
    </row>
    <row r="170" spans="1:51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V170" s="1"/>
      <c r="AW170" s="1"/>
      <c r="AX170" s="1"/>
      <c r="AY170" s="1"/>
    </row>
    <row r="171" spans="1:51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V171" s="1"/>
      <c r="AW171" s="1"/>
      <c r="AX171" s="1"/>
      <c r="AY171" s="1"/>
    </row>
    <row r="172" spans="1:51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V172" s="1"/>
      <c r="AW172" s="1"/>
      <c r="AX172" s="1"/>
      <c r="AY172" s="1"/>
    </row>
    <row r="173" spans="1:51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V173" s="1"/>
      <c r="AW173" s="1"/>
      <c r="AX173" s="1"/>
      <c r="AY173" s="1"/>
    </row>
    <row r="174" spans="1:51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V174" s="1"/>
      <c r="AW174" s="1"/>
      <c r="AX174" s="1"/>
      <c r="AY174" s="1"/>
    </row>
    <row r="175" spans="1:51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V175" s="1"/>
      <c r="AW175" s="1"/>
      <c r="AX175" s="1"/>
      <c r="AY175" s="1"/>
    </row>
    <row r="176" spans="1:51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V176" s="1"/>
      <c r="AW176" s="1"/>
      <c r="AX176" s="1"/>
      <c r="AY176" s="1"/>
    </row>
    <row r="177" spans="1:51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V177" s="1"/>
      <c r="AW177" s="1"/>
      <c r="AX177" s="1"/>
      <c r="AY177" s="1"/>
    </row>
    <row r="178" spans="1:51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V178" s="1"/>
      <c r="AW178" s="1"/>
      <c r="AX178" s="1"/>
      <c r="AY178" s="1"/>
    </row>
    <row r="179" spans="1:51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V179" s="1"/>
      <c r="AW179" s="1"/>
      <c r="AX179" s="1"/>
      <c r="AY179" s="1"/>
    </row>
    <row r="180" spans="1:51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V180" s="1"/>
      <c r="AW180" s="1"/>
      <c r="AX180" s="1"/>
      <c r="AY180" s="1"/>
    </row>
    <row r="181" spans="1:51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V181" s="1"/>
      <c r="AW181" s="1"/>
      <c r="AX181" s="1"/>
      <c r="AY181" s="1"/>
    </row>
    <row r="182" spans="1:51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V182" s="1"/>
      <c r="AW182" s="1"/>
      <c r="AX182" s="1"/>
      <c r="AY182" s="1"/>
    </row>
    <row r="183" spans="1:51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V183" s="1"/>
      <c r="AW183" s="1"/>
      <c r="AX183" s="1"/>
      <c r="AY183" s="1"/>
    </row>
    <row r="184" spans="1:51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V184" s="1"/>
      <c r="AW184" s="1"/>
      <c r="AX184" s="1"/>
      <c r="AY184" s="1"/>
    </row>
    <row r="185" spans="1:51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V185" s="1"/>
      <c r="AW185" s="1"/>
      <c r="AX185" s="1"/>
      <c r="AY185" s="1"/>
    </row>
    <row r="186" spans="1:51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V186" s="1"/>
      <c r="AW186" s="1"/>
      <c r="AX186" s="1"/>
      <c r="AY186" s="1"/>
    </row>
    <row r="187" spans="1:51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V187" s="1"/>
      <c r="AW187" s="1"/>
      <c r="AX187" s="1"/>
      <c r="AY187" s="1"/>
    </row>
    <row r="188" spans="1:51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V188" s="1"/>
      <c r="AW188" s="1"/>
      <c r="AX188" s="1"/>
      <c r="AY188" s="1"/>
    </row>
    <row r="189" spans="1:51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V189" s="1"/>
      <c r="AW189" s="1"/>
      <c r="AX189" s="1"/>
      <c r="AY189" s="1"/>
    </row>
    <row r="190" spans="1:51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V190" s="1"/>
      <c r="AW190" s="1"/>
      <c r="AX190" s="1"/>
      <c r="AY190" s="1"/>
    </row>
    <row r="191" spans="1:51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V191" s="1"/>
      <c r="AW191" s="1"/>
      <c r="AX191" s="1"/>
      <c r="AY191" s="1"/>
    </row>
    <row r="192" spans="1:51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V192" s="1"/>
      <c r="AW192" s="1"/>
      <c r="AX192" s="1"/>
      <c r="AY192" s="1"/>
    </row>
    <row r="193" spans="1:51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V193" s="1"/>
      <c r="AW193" s="1"/>
      <c r="AX193" s="1"/>
      <c r="AY193" s="1"/>
    </row>
    <row r="194" spans="1:51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V194" s="1"/>
      <c r="AW194" s="1"/>
      <c r="AX194" s="1"/>
      <c r="AY194" s="1"/>
    </row>
    <row r="195" spans="1:51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V195" s="1"/>
      <c r="AW195" s="1"/>
      <c r="AX195" s="1"/>
      <c r="AY195" s="1"/>
    </row>
    <row r="196" spans="1:51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V196" s="1"/>
      <c r="AW196" s="1"/>
      <c r="AX196" s="1"/>
      <c r="AY196" s="1"/>
    </row>
    <row r="197" spans="1:51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V197" s="1"/>
      <c r="AW197" s="1"/>
      <c r="AX197" s="1"/>
      <c r="AY197" s="1"/>
    </row>
    <row r="198" spans="1:51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V198" s="1"/>
      <c r="AW198" s="1"/>
      <c r="AX198" s="1"/>
      <c r="AY198" s="1"/>
    </row>
    <row r="199" spans="1:51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V199" s="1"/>
      <c r="AW199" s="1"/>
      <c r="AX199" s="1"/>
      <c r="AY199" s="1"/>
    </row>
    <row r="200" spans="1:51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V200" s="1"/>
      <c r="AW200" s="1"/>
      <c r="AX200" s="1"/>
      <c r="AY200" s="1"/>
    </row>
    <row r="201" spans="1:51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V201" s="1"/>
      <c r="AW201" s="1"/>
      <c r="AX201" s="1"/>
      <c r="AY201" s="1"/>
    </row>
    <row r="202" spans="1:51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V202" s="1"/>
      <c r="AW202" s="1"/>
      <c r="AX202" s="1"/>
      <c r="AY202" s="1"/>
    </row>
    <row r="203" spans="1:51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V203" s="1"/>
      <c r="AW203" s="1"/>
      <c r="AX203" s="1"/>
      <c r="AY203" s="1"/>
    </row>
    <row r="204" spans="1:51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V204" s="1"/>
      <c r="AW204" s="1"/>
      <c r="AX204" s="1"/>
      <c r="AY204" s="1"/>
    </row>
    <row r="205" spans="1:51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V205" s="1"/>
      <c r="AW205" s="1"/>
      <c r="AX205" s="1"/>
      <c r="AY205" s="1"/>
    </row>
    <row r="206" spans="1:51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V206" s="1"/>
      <c r="AW206" s="1"/>
      <c r="AX206" s="1"/>
      <c r="AY206" s="1"/>
    </row>
    <row r="207" spans="1:51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V207" s="1"/>
      <c r="AW207" s="1"/>
      <c r="AX207" s="1"/>
      <c r="AY207" s="1"/>
    </row>
    <row r="208" spans="1:51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V208" s="1"/>
      <c r="AW208" s="1"/>
      <c r="AX208" s="1"/>
      <c r="AY208" s="1"/>
    </row>
    <row r="209" spans="1:51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V209" s="1"/>
      <c r="AW209" s="1"/>
      <c r="AX209" s="1"/>
      <c r="AY209" s="1"/>
    </row>
    <row r="210" spans="1:51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V210" s="1"/>
      <c r="AW210" s="1"/>
      <c r="AX210" s="1"/>
      <c r="AY210" s="1"/>
    </row>
    <row r="211" spans="1:51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V211" s="1"/>
      <c r="AW211" s="1"/>
      <c r="AX211" s="1"/>
      <c r="AY211" s="1"/>
    </row>
    <row r="212" spans="1:51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V212" s="1"/>
      <c r="AW212" s="1"/>
      <c r="AX212" s="1"/>
      <c r="AY212" s="1"/>
    </row>
    <row r="213" spans="1:51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V213" s="1"/>
      <c r="AW213" s="1"/>
      <c r="AX213" s="1"/>
      <c r="AY213" s="1"/>
    </row>
    <row r="214" spans="1:51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V214" s="1"/>
      <c r="AW214" s="1"/>
      <c r="AX214" s="1"/>
      <c r="AY214" s="1"/>
    </row>
    <row r="215" spans="1:51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V215" s="1"/>
      <c r="AW215" s="1"/>
      <c r="AX215" s="1"/>
      <c r="AY215" s="1"/>
    </row>
    <row r="216" spans="1:51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V216" s="1"/>
      <c r="AW216" s="1"/>
      <c r="AX216" s="1"/>
      <c r="AY216" s="1"/>
    </row>
    <row r="217" spans="1:51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V217" s="1"/>
      <c r="AW217" s="1"/>
      <c r="AX217" s="1"/>
      <c r="AY217" s="1"/>
    </row>
    <row r="218" spans="1:51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V218" s="1"/>
      <c r="AW218" s="1"/>
      <c r="AX218" s="1"/>
      <c r="AY218" s="1"/>
    </row>
    <row r="219" spans="1:51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V219" s="1"/>
      <c r="AW219" s="1"/>
      <c r="AX219" s="1"/>
      <c r="AY219" s="1"/>
    </row>
    <row r="220" spans="1:51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V220" s="1"/>
      <c r="AW220" s="1"/>
      <c r="AX220" s="1"/>
      <c r="AY220" s="1"/>
    </row>
    <row r="221" spans="1:51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V221" s="1"/>
      <c r="AW221" s="1"/>
      <c r="AX221" s="1"/>
      <c r="AY221" s="1"/>
    </row>
    <row r="222" spans="1:51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V222" s="1"/>
      <c r="AW222" s="1"/>
      <c r="AX222" s="1"/>
      <c r="AY222" s="1"/>
    </row>
    <row r="223" spans="1:51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V223" s="1"/>
      <c r="AW223" s="1"/>
      <c r="AX223" s="1"/>
      <c r="AY223" s="1"/>
    </row>
    <row r="224" spans="1:51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V224" s="1"/>
      <c r="AW224" s="1"/>
      <c r="AX224" s="1"/>
      <c r="AY224" s="1"/>
    </row>
    <row r="225" spans="1:51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V225" s="1"/>
      <c r="AW225" s="1"/>
      <c r="AX225" s="1"/>
      <c r="AY225" s="1"/>
    </row>
    <row r="226" spans="1:51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V226" s="1"/>
      <c r="AW226" s="1"/>
      <c r="AX226" s="1"/>
      <c r="AY226" s="1"/>
    </row>
    <row r="227" spans="1:51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V227" s="1"/>
      <c r="AW227" s="1"/>
      <c r="AX227" s="1"/>
      <c r="AY227" s="1"/>
    </row>
    <row r="228" spans="1:51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V228" s="1"/>
      <c r="AW228" s="1"/>
      <c r="AX228" s="1"/>
      <c r="AY228" s="1"/>
    </row>
    <row r="229" spans="1:51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V229" s="1"/>
      <c r="AW229" s="1"/>
      <c r="AX229" s="1"/>
      <c r="AY229" s="1"/>
    </row>
    <row r="230" spans="1:51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V230" s="1"/>
      <c r="AW230" s="1"/>
      <c r="AX230" s="1"/>
      <c r="AY230" s="1"/>
    </row>
    <row r="231" spans="1:51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V231" s="1"/>
      <c r="AW231" s="1"/>
      <c r="AX231" s="1"/>
      <c r="AY231" s="1"/>
    </row>
    <row r="232" spans="1:51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V232" s="1"/>
      <c r="AW232" s="1"/>
      <c r="AX232" s="1"/>
      <c r="AY232" s="1"/>
    </row>
    <row r="233" spans="1:51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V233" s="1"/>
      <c r="AW233" s="1"/>
      <c r="AX233" s="1"/>
      <c r="AY233" s="1"/>
    </row>
    <row r="234" spans="1:51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V234" s="1"/>
      <c r="AW234" s="1"/>
      <c r="AX234" s="1"/>
      <c r="AY234" s="1"/>
    </row>
    <row r="235" spans="1:51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V235" s="1"/>
      <c r="AW235" s="1"/>
      <c r="AX235" s="1"/>
      <c r="AY235" s="1"/>
    </row>
    <row r="236" spans="1:51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V236" s="1"/>
      <c r="AW236" s="1"/>
      <c r="AX236" s="1"/>
      <c r="AY236" s="1"/>
    </row>
    <row r="237" spans="1:51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V237" s="1"/>
      <c r="AW237" s="1"/>
      <c r="AX237" s="1"/>
      <c r="AY237" s="1"/>
    </row>
    <row r="238" spans="1:51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V238" s="1"/>
      <c r="AW238" s="1"/>
      <c r="AX238" s="1"/>
      <c r="AY238" s="1"/>
    </row>
    <row r="239" spans="1:51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V239" s="1"/>
      <c r="AW239" s="1"/>
      <c r="AX239" s="1"/>
      <c r="AY239" s="1"/>
    </row>
    <row r="240" spans="1:51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V240" s="1"/>
      <c r="AW240" s="1"/>
      <c r="AX240" s="1"/>
      <c r="AY240" s="1"/>
    </row>
    <row r="241" spans="1:51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V241" s="1"/>
      <c r="AW241" s="1"/>
      <c r="AX241" s="1"/>
      <c r="AY241" s="1"/>
    </row>
    <row r="242" spans="1:51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V242" s="1"/>
      <c r="AW242" s="1"/>
      <c r="AX242" s="1"/>
      <c r="AY242" s="1"/>
    </row>
    <row r="243" spans="1:51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V243" s="1"/>
      <c r="AW243" s="1"/>
      <c r="AX243" s="1"/>
      <c r="AY243" s="1"/>
    </row>
    <row r="244" spans="1:51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V244" s="1"/>
      <c r="AW244" s="1"/>
      <c r="AX244" s="1"/>
      <c r="AY244" s="1"/>
    </row>
    <row r="245" spans="1:51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V245" s="1"/>
      <c r="AW245" s="1"/>
      <c r="AX245" s="1"/>
      <c r="AY245" s="1"/>
    </row>
    <row r="246" spans="1:51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V246" s="1"/>
      <c r="AW246" s="1"/>
      <c r="AX246" s="1"/>
      <c r="AY246" s="1"/>
    </row>
    <row r="247" spans="1:51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V247" s="1"/>
      <c r="AW247" s="1"/>
      <c r="AX247" s="1"/>
      <c r="AY247" s="1"/>
    </row>
    <row r="248" spans="1:51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V248" s="1"/>
      <c r="AW248" s="1"/>
      <c r="AX248" s="1"/>
      <c r="AY248" s="1"/>
    </row>
    <row r="249" spans="1:51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V249" s="1"/>
      <c r="AW249" s="1"/>
      <c r="AX249" s="1"/>
      <c r="AY249" s="1"/>
    </row>
    <row r="250" spans="1:51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V250" s="1"/>
      <c r="AW250" s="1"/>
      <c r="AX250" s="1"/>
      <c r="AY250" s="1"/>
    </row>
    <row r="251" spans="1:51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V251" s="1"/>
      <c r="AW251" s="1"/>
      <c r="AX251" s="1"/>
      <c r="AY251" s="1"/>
    </row>
    <row r="252" spans="1:51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V252" s="1"/>
      <c r="AW252" s="1"/>
      <c r="AX252" s="1"/>
      <c r="AY252" s="1"/>
    </row>
    <row r="253" spans="1:51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V253" s="1"/>
      <c r="AW253" s="1"/>
      <c r="AX253" s="1"/>
      <c r="AY253" s="1"/>
    </row>
    <row r="254" spans="1:51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V254" s="1"/>
      <c r="AW254" s="1"/>
      <c r="AX254" s="1"/>
      <c r="AY254" s="1"/>
    </row>
    <row r="255" spans="1:51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V255" s="1"/>
      <c r="AW255" s="1"/>
      <c r="AX255" s="1"/>
      <c r="AY255" s="1"/>
    </row>
    <row r="256" spans="1:51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V256" s="1"/>
      <c r="AW256" s="1"/>
      <c r="AX256" s="1"/>
      <c r="AY256" s="1"/>
    </row>
    <row r="257" spans="1:51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V257" s="1"/>
      <c r="AW257" s="1"/>
      <c r="AX257" s="1"/>
      <c r="AY257" s="1"/>
    </row>
    <row r="258" spans="1:51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V258" s="1"/>
      <c r="AW258" s="1"/>
      <c r="AX258" s="1"/>
      <c r="AY258" s="1"/>
    </row>
    <row r="259" spans="1:51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V259" s="1"/>
      <c r="AW259" s="1"/>
      <c r="AX259" s="1"/>
      <c r="AY259" s="1"/>
    </row>
    <row r="260" spans="1:51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V260" s="1"/>
      <c r="AW260" s="1"/>
      <c r="AX260" s="1"/>
      <c r="AY260" s="1"/>
    </row>
    <row r="261" spans="1:51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V261" s="1"/>
      <c r="AW261" s="1"/>
      <c r="AX261" s="1"/>
      <c r="AY261" s="1"/>
    </row>
    <row r="262" spans="1:51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V262" s="1"/>
      <c r="AW262" s="1"/>
      <c r="AX262" s="1"/>
      <c r="AY262" s="1"/>
    </row>
    <row r="263" spans="1:51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V263" s="1"/>
      <c r="AW263" s="1"/>
      <c r="AX263" s="1"/>
      <c r="AY263" s="1"/>
    </row>
    <row r="264" spans="1:51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V264" s="1"/>
      <c r="AW264" s="1"/>
      <c r="AX264" s="1"/>
      <c r="AY264" s="1"/>
    </row>
    <row r="265" spans="1:51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V265" s="1"/>
      <c r="AW265" s="1"/>
      <c r="AX265" s="1"/>
      <c r="AY265" s="1"/>
    </row>
    <row r="266" spans="1:51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V266" s="1"/>
      <c r="AW266" s="1"/>
      <c r="AX266" s="1"/>
      <c r="AY266" s="1"/>
    </row>
    <row r="267" spans="1:51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V267" s="1"/>
      <c r="AW267" s="1"/>
      <c r="AX267" s="1"/>
      <c r="AY267" s="1"/>
    </row>
    <row r="268" spans="1:51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V268" s="1"/>
      <c r="AW268" s="1"/>
      <c r="AX268" s="1"/>
      <c r="AY268" s="1"/>
    </row>
    <row r="269" spans="1:51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V269" s="1"/>
      <c r="AW269" s="1"/>
      <c r="AX269" s="1"/>
      <c r="AY269" s="1"/>
    </row>
    <row r="270" spans="1:51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V270" s="1"/>
      <c r="AW270" s="1"/>
      <c r="AX270" s="1"/>
      <c r="AY270" s="1"/>
    </row>
    <row r="271" spans="1:51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V271" s="1"/>
      <c r="AW271" s="1"/>
      <c r="AX271" s="1"/>
      <c r="AY271" s="1"/>
    </row>
    <row r="272" spans="1:51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V272" s="1"/>
      <c r="AW272" s="1"/>
      <c r="AX272" s="1"/>
      <c r="AY272" s="1"/>
    </row>
    <row r="273" spans="1:51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V273" s="1"/>
      <c r="AW273" s="1"/>
      <c r="AX273" s="1"/>
      <c r="AY273" s="1"/>
    </row>
    <row r="274" spans="1:51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V274" s="1"/>
      <c r="AW274" s="1"/>
      <c r="AX274" s="1"/>
      <c r="AY274" s="1"/>
    </row>
    <row r="275" spans="1:51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V275" s="1"/>
      <c r="AW275" s="1"/>
      <c r="AX275" s="1"/>
      <c r="AY275" s="1"/>
    </row>
    <row r="276" spans="1:51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V276" s="1"/>
      <c r="AW276" s="1"/>
      <c r="AX276" s="1"/>
      <c r="AY276" s="1"/>
    </row>
    <row r="277" spans="1:51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V277" s="1"/>
      <c r="AW277" s="1"/>
      <c r="AX277" s="1"/>
      <c r="AY277" s="1"/>
    </row>
    <row r="278" spans="1:51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V278" s="1"/>
      <c r="AW278" s="1"/>
      <c r="AX278" s="1"/>
      <c r="AY278" s="1"/>
    </row>
    <row r="279" spans="1:51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V279" s="1"/>
      <c r="AW279" s="1"/>
      <c r="AX279" s="1"/>
      <c r="AY279" s="1"/>
    </row>
    <row r="280" spans="1:51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V280" s="1"/>
      <c r="AW280" s="1"/>
      <c r="AX280" s="1"/>
      <c r="AY280" s="1"/>
    </row>
    <row r="281" spans="1:51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V281" s="1"/>
      <c r="AW281" s="1"/>
      <c r="AX281" s="1"/>
      <c r="AY281" s="1"/>
    </row>
    <row r="282" spans="1:51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V282" s="1"/>
      <c r="AW282" s="1"/>
      <c r="AX282" s="1"/>
      <c r="AY282" s="1"/>
    </row>
    <row r="283" spans="1:51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V283" s="1"/>
      <c r="AW283" s="1"/>
      <c r="AX283" s="1"/>
      <c r="AY283" s="1"/>
    </row>
    <row r="284" spans="1:51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V284" s="1"/>
      <c r="AW284" s="1"/>
      <c r="AX284" s="1"/>
      <c r="AY284" s="1"/>
    </row>
    <row r="285" spans="1:51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V285" s="1"/>
      <c r="AW285" s="1"/>
      <c r="AX285" s="1"/>
      <c r="AY285" s="1"/>
    </row>
    <row r="286" spans="1:51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V286" s="1"/>
      <c r="AW286" s="1"/>
      <c r="AX286" s="1"/>
      <c r="AY286" s="1"/>
    </row>
    <row r="287" spans="1:51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V287" s="1"/>
      <c r="AW287" s="1"/>
      <c r="AX287" s="1"/>
      <c r="AY287" s="1"/>
    </row>
    <row r="288" spans="1:51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V288" s="1"/>
      <c r="AW288" s="1"/>
      <c r="AX288" s="1"/>
      <c r="AY288" s="1"/>
    </row>
    <row r="289" spans="1:51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V289" s="1"/>
      <c r="AW289" s="1"/>
      <c r="AX289" s="1"/>
      <c r="AY289" s="1"/>
    </row>
    <row r="290" spans="1:51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V290" s="1"/>
      <c r="AW290" s="1"/>
      <c r="AX290" s="1"/>
      <c r="AY290" s="1"/>
    </row>
    <row r="291" spans="1:51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V291" s="1"/>
      <c r="AW291" s="1"/>
      <c r="AX291" s="1"/>
      <c r="AY291" s="1"/>
    </row>
    <row r="292" spans="1:51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V292" s="1"/>
      <c r="AW292" s="1"/>
      <c r="AX292" s="1"/>
      <c r="AY292" s="1"/>
    </row>
    <row r="293" spans="1:51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V293" s="1"/>
      <c r="AW293" s="1"/>
      <c r="AX293" s="1"/>
      <c r="AY293" s="1"/>
    </row>
    <row r="294" spans="1:51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V294" s="1"/>
      <c r="AW294" s="1"/>
      <c r="AX294" s="1"/>
      <c r="AY294" s="1"/>
    </row>
    <row r="295" spans="1:51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V295" s="1"/>
      <c r="AW295" s="1"/>
      <c r="AX295" s="1"/>
      <c r="AY295" s="1"/>
    </row>
    <row r="296" spans="1:51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V296" s="1"/>
      <c r="AW296" s="1"/>
      <c r="AX296" s="1"/>
      <c r="AY296" s="1"/>
    </row>
    <row r="297" spans="1:51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V297" s="1"/>
      <c r="AW297" s="1"/>
      <c r="AX297" s="1"/>
      <c r="AY297" s="1"/>
    </row>
    <row r="298" spans="1:51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V298" s="1"/>
      <c r="AW298" s="1"/>
      <c r="AX298" s="1"/>
      <c r="AY298" s="1"/>
    </row>
    <row r="299" spans="1:51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V299" s="1"/>
      <c r="AW299" s="1"/>
      <c r="AX299" s="1"/>
      <c r="AY299" s="1"/>
    </row>
    <row r="300" spans="1:51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V300" s="1"/>
      <c r="AW300" s="1"/>
      <c r="AX300" s="1"/>
      <c r="AY300" s="1"/>
    </row>
    <row r="301" spans="1:51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V301" s="1"/>
      <c r="AW301" s="1"/>
      <c r="AX301" s="1"/>
      <c r="AY301" s="1"/>
    </row>
    <row r="302" spans="1:51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V302" s="1"/>
      <c r="AW302" s="1"/>
      <c r="AX302" s="1"/>
      <c r="AY302" s="1"/>
    </row>
    <row r="303" spans="1:51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V303" s="1"/>
      <c r="AW303" s="1"/>
      <c r="AX303" s="1"/>
      <c r="AY303" s="1"/>
    </row>
    <row r="304" spans="1:51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V304" s="1"/>
      <c r="AW304" s="1"/>
      <c r="AX304" s="1"/>
      <c r="AY304" s="1"/>
    </row>
    <row r="305" spans="1:51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V305" s="1"/>
      <c r="AW305" s="1"/>
      <c r="AX305" s="1"/>
      <c r="AY305" s="1"/>
    </row>
    <row r="306" spans="1:51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V306" s="1"/>
      <c r="AW306" s="1"/>
      <c r="AX306" s="1"/>
      <c r="AY306" s="1"/>
    </row>
    <row r="307" spans="1:51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V307" s="1"/>
      <c r="AW307" s="1"/>
      <c r="AX307" s="1"/>
      <c r="AY307" s="1"/>
    </row>
    <row r="308" spans="1:51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V308" s="1"/>
      <c r="AW308" s="1"/>
      <c r="AX308" s="1"/>
      <c r="AY308" s="1"/>
    </row>
    <row r="309" spans="1:51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V309" s="1"/>
      <c r="AW309" s="1"/>
      <c r="AX309" s="1"/>
      <c r="AY309" s="1"/>
    </row>
    <row r="310" spans="1:51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V310" s="1"/>
      <c r="AW310" s="1"/>
      <c r="AX310" s="1"/>
      <c r="AY310" s="1"/>
    </row>
    <row r="311" spans="1:51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V311" s="1"/>
      <c r="AW311" s="1"/>
      <c r="AX311" s="1"/>
      <c r="AY311" s="1"/>
    </row>
    <row r="312" spans="1:51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V312" s="1"/>
      <c r="AW312" s="1"/>
      <c r="AX312" s="1"/>
      <c r="AY312" s="1"/>
    </row>
    <row r="313" spans="1:51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V313" s="1"/>
      <c r="AW313" s="1"/>
      <c r="AX313" s="1"/>
      <c r="AY313" s="1"/>
    </row>
    <row r="314" spans="1:51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V314" s="1"/>
      <c r="AW314" s="1"/>
      <c r="AX314" s="1"/>
      <c r="AY314" s="1"/>
    </row>
    <row r="315" spans="1:51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V315" s="1"/>
      <c r="AW315" s="1"/>
      <c r="AX315" s="1"/>
      <c r="AY315" s="1"/>
    </row>
    <row r="316" spans="1:51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V316" s="1"/>
      <c r="AW316" s="1"/>
      <c r="AX316" s="1"/>
      <c r="AY316" s="1"/>
    </row>
    <row r="317" spans="1:51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V317" s="1"/>
      <c r="AW317" s="1"/>
      <c r="AX317" s="1"/>
      <c r="AY317" s="1"/>
    </row>
    <row r="318" spans="1:51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V318" s="1"/>
      <c r="AW318" s="1"/>
      <c r="AX318" s="1"/>
      <c r="AY318" s="1"/>
    </row>
    <row r="319" spans="1:51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V319" s="1"/>
      <c r="AW319" s="1"/>
      <c r="AX319" s="1"/>
      <c r="AY319" s="1"/>
    </row>
    <row r="320" spans="1:51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V320" s="1"/>
      <c r="AW320" s="1"/>
      <c r="AX320" s="1"/>
      <c r="AY320" s="1"/>
    </row>
    <row r="321" spans="1:51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V321" s="1"/>
      <c r="AW321" s="1"/>
      <c r="AX321" s="1"/>
      <c r="AY321" s="1"/>
    </row>
    <row r="322" spans="1:51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V322" s="1"/>
      <c r="AW322" s="1"/>
      <c r="AX322" s="1"/>
      <c r="AY322" s="1"/>
    </row>
    <row r="323" spans="1:51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V323" s="1"/>
      <c r="AW323" s="1"/>
      <c r="AX323" s="1"/>
      <c r="AY323" s="1"/>
    </row>
    <row r="324" spans="1:51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V324" s="1"/>
      <c r="AW324" s="1"/>
      <c r="AX324" s="1"/>
      <c r="AY324" s="1"/>
    </row>
    <row r="325" spans="1:51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V325" s="1"/>
      <c r="AW325" s="1"/>
      <c r="AX325" s="1"/>
      <c r="AY325" s="1"/>
    </row>
    <row r="326" spans="1:51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V326" s="1"/>
      <c r="AW326" s="1"/>
      <c r="AX326" s="1"/>
      <c r="AY326" s="1"/>
    </row>
    <row r="327" spans="1:51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V327" s="1"/>
      <c r="AW327" s="1"/>
      <c r="AX327" s="1"/>
      <c r="AY327" s="1"/>
    </row>
    <row r="328" spans="1:51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V328" s="1"/>
      <c r="AW328" s="1"/>
      <c r="AX328" s="1"/>
      <c r="AY328" s="1"/>
    </row>
    <row r="329" spans="1:51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V329" s="1"/>
      <c r="AW329" s="1"/>
      <c r="AX329" s="1"/>
      <c r="AY329" s="1"/>
    </row>
    <row r="330" spans="1:51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V330" s="1"/>
      <c r="AW330" s="1"/>
      <c r="AX330" s="1"/>
      <c r="AY330" s="1"/>
    </row>
    <row r="331" spans="1:51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V331" s="1"/>
      <c r="AW331" s="1"/>
      <c r="AX331" s="1"/>
      <c r="AY331" s="1"/>
    </row>
    <row r="332" spans="1:51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V332" s="1"/>
      <c r="AW332" s="1"/>
      <c r="AX332" s="1"/>
      <c r="AY332" s="1"/>
    </row>
    <row r="333" spans="1:51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V333" s="1"/>
      <c r="AW333" s="1"/>
      <c r="AX333" s="1"/>
      <c r="AY333" s="1"/>
    </row>
    <row r="334" spans="1:51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V334" s="1"/>
      <c r="AW334" s="1"/>
      <c r="AX334" s="1"/>
      <c r="AY334" s="1"/>
    </row>
    <row r="335" spans="1:51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V335" s="1"/>
      <c r="AW335" s="1"/>
      <c r="AX335" s="1"/>
      <c r="AY335" s="1"/>
    </row>
    <row r="336" spans="1:51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V336" s="1"/>
      <c r="AW336" s="1"/>
      <c r="AX336" s="1"/>
      <c r="AY336" s="1"/>
    </row>
    <row r="337" spans="1:51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V337" s="1"/>
      <c r="AW337" s="1"/>
      <c r="AX337" s="1"/>
      <c r="AY337" s="1"/>
    </row>
    <row r="338" spans="1:51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V338" s="1"/>
      <c r="AW338" s="1"/>
      <c r="AX338" s="1"/>
      <c r="AY338" s="1"/>
    </row>
    <row r="339" spans="1:51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V339" s="1"/>
      <c r="AW339" s="1"/>
      <c r="AX339" s="1"/>
      <c r="AY339" s="1"/>
    </row>
    <row r="340" spans="1:51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V340" s="1"/>
      <c r="AW340" s="1"/>
      <c r="AX340" s="1"/>
      <c r="AY340" s="1"/>
    </row>
    <row r="341" spans="1:51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V341" s="1"/>
      <c r="AW341" s="1"/>
      <c r="AX341" s="1"/>
      <c r="AY341" s="1"/>
    </row>
    <row r="342" spans="1:51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V342" s="1"/>
      <c r="AW342" s="1"/>
      <c r="AX342" s="1"/>
      <c r="AY342" s="1"/>
    </row>
    <row r="343" spans="1:51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V343" s="1"/>
      <c r="AW343" s="1"/>
      <c r="AX343" s="1"/>
      <c r="AY343" s="1"/>
    </row>
    <row r="344" spans="1:51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V344" s="1"/>
      <c r="AW344" s="1"/>
      <c r="AX344" s="1"/>
      <c r="AY344" s="1"/>
    </row>
    <row r="345" spans="1:51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V345" s="1"/>
      <c r="AW345" s="1"/>
      <c r="AX345" s="1"/>
      <c r="AY345" s="1"/>
    </row>
    <row r="346" spans="1:51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V346" s="1"/>
      <c r="AW346" s="1"/>
      <c r="AX346" s="1"/>
      <c r="AY346" s="1"/>
    </row>
    <row r="347" spans="1:51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V347" s="1"/>
      <c r="AW347" s="1"/>
      <c r="AX347" s="1"/>
      <c r="AY347" s="1"/>
    </row>
    <row r="348" spans="1:51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V348" s="1"/>
      <c r="AW348" s="1"/>
      <c r="AX348" s="1"/>
      <c r="AY348" s="1"/>
    </row>
    <row r="349" spans="1:51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V349" s="1"/>
      <c r="AW349" s="1"/>
      <c r="AX349" s="1"/>
      <c r="AY349" s="1"/>
    </row>
    <row r="350" spans="1:51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V350" s="1"/>
      <c r="AW350" s="1"/>
      <c r="AX350" s="1"/>
      <c r="AY350" s="1"/>
    </row>
    <row r="351" spans="1:51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V351" s="1"/>
      <c r="AW351" s="1"/>
      <c r="AX351" s="1"/>
      <c r="AY351" s="1"/>
    </row>
    <row r="352" spans="1:51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V352" s="1"/>
      <c r="AW352" s="1"/>
      <c r="AX352" s="1"/>
      <c r="AY352" s="1"/>
    </row>
    <row r="353" spans="1:51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V353" s="1"/>
      <c r="AW353" s="1"/>
      <c r="AX353" s="1"/>
      <c r="AY353" s="1"/>
    </row>
    <row r="354" spans="1:51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V354" s="1"/>
      <c r="AW354" s="1"/>
      <c r="AX354" s="1"/>
      <c r="AY354" s="1"/>
    </row>
    <row r="355" spans="1:51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V355" s="1"/>
      <c r="AW355" s="1"/>
      <c r="AX355" s="1"/>
      <c r="AY355" s="1"/>
    </row>
    <row r="356" spans="1:51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V356" s="1"/>
      <c r="AW356" s="1"/>
      <c r="AX356" s="1"/>
      <c r="AY356" s="1"/>
    </row>
    <row r="357" spans="1:51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V357" s="1"/>
      <c r="AW357" s="1"/>
      <c r="AX357" s="1"/>
      <c r="AY357" s="1"/>
    </row>
    <row r="358" spans="1:51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V358" s="1"/>
      <c r="AW358" s="1"/>
      <c r="AX358" s="1"/>
      <c r="AY358" s="1"/>
    </row>
    <row r="359" spans="1:51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V359" s="1"/>
      <c r="AW359" s="1"/>
      <c r="AX359" s="1"/>
      <c r="AY359" s="1"/>
    </row>
    <row r="360" spans="1:51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V360" s="1"/>
      <c r="AW360" s="1"/>
      <c r="AX360" s="1"/>
      <c r="AY360" s="1"/>
    </row>
    <row r="361" spans="1:51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V361" s="1"/>
      <c r="AW361" s="1"/>
      <c r="AX361" s="1"/>
      <c r="AY361" s="1"/>
    </row>
    <row r="362" spans="1:51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V362" s="1"/>
      <c r="AW362" s="1"/>
      <c r="AX362" s="1"/>
      <c r="AY362" s="1"/>
    </row>
    <row r="363" spans="1:51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V363" s="1"/>
      <c r="AW363" s="1"/>
      <c r="AX363" s="1"/>
      <c r="AY363" s="1"/>
    </row>
    <row r="364" spans="1:51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V364" s="1"/>
      <c r="AW364" s="1"/>
      <c r="AX364" s="1"/>
      <c r="AY364" s="1"/>
    </row>
    <row r="365" spans="1:51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V365" s="1"/>
      <c r="AW365" s="1"/>
      <c r="AX365" s="1"/>
      <c r="AY365" s="1"/>
    </row>
    <row r="366" spans="1:51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V366" s="1"/>
      <c r="AW366" s="1"/>
      <c r="AX366" s="1"/>
      <c r="AY366" s="1"/>
    </row>
    <row r="367" spans="1:51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V367" s="1"/>
      <c r="AW367" s="1"/>
      <c r="AX367" s="1"/>
      <c r="AY367" s="1"/>
    </row>
    <row r="368" spans="1:51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V368" s="1"/>
      <c r="AW368" s="1"/>
      <c r="AX368" s="1"/>
      <c r="AY368" s="1"/>
    </row>
    <row r="369" spans="1:51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V369" s="1"/>
      <c r="AW369" s="1"/>
      <c r="AX369" s="1"/>
      <c r="AY369" s="1"/>
    </row>
    <row r="370" spans="1:51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V370" s="1"/>
      <c r="AW370" s="1"/>
      <c r="AX370" s="1"/>
      <c r="AY370" s="1"/>
    </row>
    <row r="371" spans="1:51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V371" s="1"/>
      <c r="AW371" s="1"/>
      <c r="AX371" s="1"/>
      <c r="AY371" s="1"/>
    </row>
    <row r="372" spans="1:51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V372" s="1"/>
      <c r="AW372" s="1"/>
      <c r="AX372" s="1"/>
      <c r="AY372" s="1"/>
    </row>
    <row r="373" spans="1:51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V373" s="1"/>
      <c r="AW373" s="1"/>
      <c r="AX373" s="1"/>
      <c r="AY373" s="1"/>
    </row>
    <row r="374" spans="1:51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V374" s="1"/>
      <c r="AW374" s="1"/>
      <c r="AX374" s="1"/>
      <c r="AY374" s="1"/>
    </row>
    <row r="375" spans="1:51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V375" s="1"/>
      <c r="AW375" s="1"/>
      <c r="AX375" s="1"/>
      <c r="AY375" s="1"/>
    </row>
    <row r="376" spans="1:51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V376" s="1"/>
      <c r="AW376" s="1"/>
      <c r="AX376" s="1"/>
      <c r="AY376" s="1"/>
    </row>
    <row r="377" spans="1:51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V377" s="1"/>
      <c r="AW377" s="1"/>
      <c r="AX377" s="1"/>
      <c r="AY377" s="1"/>
    </row>
    <row r="378" spans="1:51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V378" s="1"/>
      <c r="AW378" s="1"/>
      <c r="AX378" s="1"/>
      <c r="AY378" s="1"/>
    </row>
    <row r="379" spans="1:51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V379" s="1"/>
      <c r="AW379" s="1"/>
      <c r="AX379" s="1"/>
      <c r="AY379" s="1"/>
    </row>
    <row r="380" spans="1:51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V380" s="1"/>
      <c r="AW380" s="1"/>
      <c r="AX380" s="1"/>
      <c r="AY380" s="1"/>
    </row>
    <row r="381" spans="1:51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V381" s="1"/>
      <c r="AW381" s="1"/>
      <c r="AX381" s="1"/>
      <c r="AY381" s="1"/>
    </row>
    <row r="382" spans="1:51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V382" s="1"/>
      <c r="AW382" s="1"/>
      <c r="AX382" s="1"/>
      <c r="AY382" s="1"/>
    </row>
    <row r="383" spans="1:51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V383" s="1"/>
      <c r="AW383" s="1"/>
      <c r="AX383" s="1"/>
      <c r="AY383" s="1"/>
    </row>
    <row r="384" spans="1:51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V384" s="1"/>
      <c r="AW384" s="1"/>
      <c r="AX384" s="1"/>
      <c r="AY384" s="1"/>
    </row>
    <row r="385" spans="1:51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V385" s="1"/>
      <c r="AW385" s="1"/>
      <c r="AX385" s="1"/>
      <c r="AY385" s="1"/>
    </row>
    <row r="386" spans="1:51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V386" s="1"/>
      <c r="AW386" s="1"/>
      <c r="AX386" s="1"/>
      <c r="AY386" s="1"/>
    </row>
    <row r="387" spans="1:51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V387" s="1"/>
      <c r="AW387" s="1"/>
      <c r="AX387" s="1"/>
      <c r="AY387" s="1"/>
    </row>
    <row r="388" spans="1:51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V388" s="1"/>
      <c r="AW388" s="1"/>
      <c r="AX388" s="1"/>
      <c r="AY388" s="1"/>
    </row>
    <row r="389" spans="1:51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V389" s="1"/>
      <c r="AW389" s="1"/>
      <c r="AX389" s="1"/>
      <c r="AY389" s="1"/>
    </row>
    <row r="390" spans="1:51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V390" s="1"/>
      <c r="AW390" s="1"/>
      <c r="AX390" s="1"/>
      <c r="AY390" s="1"/>
    </row>
    <row r="391" spans="1:51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V391" s="1"/>
      <c r="AW391" s="1"/>
      <c r="AX391" s="1"/>
      <c r="AY391" s="1"/>
    </row>
    <row r="392" spans="1:51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/>
    </row>
    <row r="393" spans="1:51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V393" s="1"/>
      <c r="AW393" s="1"/>
      <c r="AX393" s="1"/>
      <c r="AY393" s="1"/>
    </row>
    <row r="394" spans="1:51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V394" s="1"/>
      <c r="AW394" s="1"/>
      <c r="AX394" s="1"/>
      <c r="AY394" s="1"/>
    </row>
    <row r="395" spans="1:51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V395" s="1"/>
      <c r="AW395" s="1"/>
      <c r="AX395" s="1"/>
      <c r="AY395" s="1"/>
    </row>
    <row r="396" spans="1:51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V396" s="1"/>
      <c r="AW396" s="1"/>
      <c r="AX396" s="1"/>
      <c r="AY396" s="1"/>
    </row>
    <row r="397" spans="1:51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V397" s="1"/>
      <c r="AW397" s="1"/>
      <c r="AX397" s="1"/>
      <c r="AY397" s="1"/>
    </row>
    <row r="398" spans="1:51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V398" s="1"/>
      <c r="AW398" s="1"/>
      <c r="AX398" s="1"/>
      <c r="AY398" s="1"/>
    </row>
    <row r="399" spans="1:51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V399" s="1"/>
      <c r="AW399" s="1"/>
      <c r="AX399" s="1"/>
      <c r="AY399" s="1"/>
    </row>
    <row r="400" spans="1:51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V400" s="1"/>
      <c r="AW400" s="1"/>
      <c r="AX400" s="1"/>
      <c r="AY400" s="1"/>
    </row>
    <row r="401" spans="1:51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V401" s="1"/>
      <c r="AW401" s="1"/>
      <c r="AX401" s="1"/>
      <c r="AY401" s="1"/>
    </row>
    <row r="402" spans="1:51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V402" s="1"/>
      <c r="AW402" s="1"/>
      <c r="AX402" s="1"/>
      <c r="AY402" s="1"/>
    </row>
    <row r="403" spans="1:51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V403" s="1"/>
      <c r="AW403" s="1"/>
      <c r="AX403" s="1"/>
      <c r="AY403" s="1"/>
    </row>
    <row r="404" spans="1:51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V404" s="1"/>
      <c r="AW404" s="1"/>
      <c r="AX404" s="1"/>
      <c r="AY404" s="1"/>
    </row>
    <row r="405" spans="1:51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V405" s="1"/>
      <c r="AW405" s="1"/>
      <c r="AX405" s="1"/>
      <c r="AY405" s="1"/>
    </row>
    <row r="406" spans="1:51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V406" s="1"/>
      <c r="AW406" s="1"/>
      <c r="AX406" s="1"/>
      <c r="AY406" s="1"/>
    </row>
    <row r="407" spans="1:51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V407" s="1"/>
      <c r="AW407" s="1"/>
      <c r="AX407" s="1"/>
      <c r="AY407" s="1"/>
    </row>
    <row r="408" spans="1:51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V408" s="1"/>
      <c r="AW408" s="1"/>
      <c r="AX408" s="1"/>
      <c r="AY408" s="1"/>
    </row>
    <row r="409" spans="1:51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V409" s="1"/>
      <c r="AW409" s="1"/>
      <c r="AX409" s="1"/>
      <c r="AY409" s="1"/>
    </row>
    <row r="410" spans="1:51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V410" s="1"/>
      <c r="AW410" s="1"/>
      <c r="AX410" s="1"/>
      <c r="AY410" s="1"/>
    </row>
    <row r="411" spans="1:51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V411" s="1"/>
      <c r="AW411" s="1"/>
      <c r="AX411" s="1"/>
      <c r="AY411" s="1"/>
    </row>
    <row r="412" spans="1:51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V412" s="1"/>
      <c r="AW412" s="1"/>
      <c r="AX412" s="1"/>
      <c r="AY412" s="1"/>
    </row>
    <row r="413" spans="1:51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V413" s="1"/>
      <c r="AW413" s="1"/>
      <c r="AX413" s="1"/>
      <c r="AY413" s="1"/>
    </row>
    <row r="414" spans="1:51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V414" s="1"/>
      <c r="AW414" s="1"/>
      <c r="AX414" s="1"/>
      <c r="AY414" s="1"/>
    </row>
    <row r="415" spans="1:51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V415" s="1"/>
      <c r="AW415" s="1"/>
      <c r="AX415" s="1"/>
      <c r="AY415" s="1"/>
    </row>
    <row r="416" spans="1:51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V416" s="1"/>
      <c r="AW416" s="1"/>
      <c r="AX416" s="1"/>
      <c r="AY416" s="1"/>
    </row>
    <row r="417" spans="1:51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V417" s="1"/>
      <c r="AW417" s="1"/>
      <c r="AX417" s="1"/>
      <c r="AY417" s="1"/>
    </row>
    <row r="418" spans="1:51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V418" s="1"/>
      <c r="AW418" s="1"/>
      <c r="AX418" s="1"/>
      <c r="AY418" s="1"/>
    </row>
    <row r="419" spans="1:51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V419" s="1"/>
      <c r="AW419" s="1"/>
      <c r="AX419" s="1"/>
      <c r="AY419" s="1"/>
    </row>
    <row r="420" spans="1:51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V420" s="1"/>
      <c r="AW420" s="1"/>
      <c r="AX420" s="1"/>
      <c r="AY420" s="1"/>
    </row>
    <row r="421" spans="1:51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V421" s="1"/>
      <c r="AW421" s="1"/>
      <c r="AX421" s="1"/>
      <c r="AY421" s="1"/>
    </row>
    <row r="422" spans="1:51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V422" s="1"/>
      <c r="AW422" s="1"/>
      <c r="AX422" s="1"/>
      <c r="AY422" s="1"/>
    </row>
    <row r="423" spans="1:51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V423" s="1"/>
      <c r="AW423" s="1"/>
      <c r="AX423" s="1"/>
      <c r="AY423" s="1"/>
    </row>
    <row r="424" spans="1:51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V424" s="1"/>
      <c r="AW424" s="1"/>
      <c r="AX424" s="1"/>
      <c r="AY424" s="1"/>
    </row>
    <row r="425" spans="1:51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V425" s="1"/>
      <c r="AW425" s="1"/>
      <c r="AX425" s="1"/>
      <c r="AY425" s="1"/>
    </row>
    <row r="426" spans="1:51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V426" s="1"/>
      <c r="AW426" s="1"/>
      <c r="AX426" s="1"/>
      <c r="AY426" s="1"/>
    </row>
    <row r="427" spans="1:51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V427" s="1"/>
      <c r="AW427" s="1"/>
      <c r="AX427" s="1"/>
      <c r="AY427" s="1"/>
    </row>
    <row r="428" spans="1:51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V428" s="1"/>
      <c r="AW428" s="1"/>
      <c r="AX428" s="1"/>
      <c r="AY428" s="1"/>
    </row>
    <row r="429" spans="1:51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V429" s="1"/>
      <c r="AW429" s="1"/>
      <c r="AX429" s="1"/>
      <c r="AY429" s="1"/>
    </row>
    <row r="430" spans="1:51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V430" s="1"/>
      <c r="AW430" s="1"/>
      <c r="AX430" s="1"/>
      <c r="AY430" s="1"/>
    </row>
    <row r="431" spans="1:51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V431" s="1"/>
      <c r="AW431" s="1"/>
      <c r="AX431" s="1"/>
      <c r="AY431" s="1"/>
    </row>
    <row r="432" spans="1:51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V432" s="1"/>
      <c r="AW432" s="1"/>
      <c r="AX432" s="1"/>
      <c r="AY432" s="1"/>
    </row>
    <row r="433" spans="1:51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V433" s="1"/>
      <c r="AW433" s="1"/>
      <c r="AX433" s="1"/>
      <c r="AY433" s="1"/>
    </row>
    <row r="434" spans="1:51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V434" s="1"/>
      <c r="AW434" s="1"/>
      <c r="AX434" s="1"/>
      <c r="AY434" s="1"/>
    </row>
    <row r="435" spans="1:51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V435" s="1"/>
      <c r="AW435" s="1"/>
      <c r="AX435" s="1"/>
      <c r="AY435" s="1"/>
    </row>
    <row r="436" spans="1:51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V436" s="1"/>
      <c r="AW436" s="1"/>
      <c r="AX436" s="1"/>
      <c r="AY436" s="1"/>
    </row>
    <row r="437" spans="1:51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V437" s="1"/>
      <c r="AW437" s="1"/>
      <c r="AX437" s="1"/>
      <c r="AY437" s="1"/>
    </row>
    <row r="438" spans="1:51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V438" s="1"/>
      <c r="AW438" s="1"/>
      <c r="AX438" s="1"/>
      <c r="AY438" s="1"/>
    </row>
    <row r="439" spans="1:51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V439" s="1"/>
      <c r="AW439" s="1"/>
      <c r="AX439" s="1"/>
      <c r="AY439" s="1"/>
    </row>
    <row r="440" spans="1:51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V440" s="1"/>
      <c r="AW440" s="1"/>
      <c r="AX440" s="1"/>
      <c r="AY440" s="1"/>
    </row>
    <row r="441" spans="1:51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V441" s="1"/>
      <c r="AW441" s="1"/>
      <c r="AX441" s="1"/>
      <c r="AY441" s="1"/>
    </row>
    <row r="442" spans="1:51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V442" s="1"/>
      <c r="AW442" s="1"/>
      <c r="AX442" s="1"/>
      <c r="AY442" s="1"/>
    </row>
    <row r="443" spans="1:51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V443" s="1"/>
      <c r="AW443" s="1"/>
      <c r="AX443" s="1"/>
      <c r="AY443" s="1"/>
    </row>
    <row r="444" spans="1:51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V444" s="1"/>
      <c r="AW444" s="1"/>
      <c r="AX444" s="1"/>
      <c r="AY444" s="1"/>
    </row>
    <row r="445" spans="1:51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V445" s="1"/>
      <c r="AW445" s="1"/>
      <c r="AX445" s="1"/>
      <c r="AY445" s="1"/>
    </row>
    <row r="446" spans="1:51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V446" s="1"/>
      <c r="AW446" s="1"/>
      <c r="AX446" s="1"/>
      <c r="AY446" s="1"/>
    </row>
    <row r="447" spans="1:51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V447" s="1"/>
      <c r="AW447" s="1"/>
      <c r="AX447" s="1"/>
      <c r="AY447" s="1"/>
    </row>
    <row r="448" spans="1:51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V448" s="1"/>
      <c r="AW448" s="1"/>
      <c r="AX448" s="1"/>
      <c r="AY448" s="1"/>
    </row>
    <row r="449" spans="1:51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V449" s="1"/>
      <c r="AW449" s="1"/>
      <c r="AX449" s="1"/>
      <c r="AY449" s="1"/>
    </row>
    <row r="450" spans="1:51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V450" s="1"/>
      <c r="AW450" s="1"/>
      <c r="AX450" s="1"/>
      <c r="AY450" s="1"/>
    </row>
    <row r="451" spans="1:51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V451" s="1"/>
      <c r="AW451" s="1"/>
      <c r="AX451" s="1"/>
      <c r="AY451" s="1"/>
    </row>
    <row r="452" spans="1:51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V452" s="1"/>
      <c r="AW452" s="1"/>
      <c r="AX452" s="1"/>
      <c r="AY452" s="1"/>
    </row>
    <row r="453" spans="1:51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V453" s="1"/>
      <c r="AW453" s="1"/>
      <c r="AX453" s="1"/>
      <c r="AY453" s="1"/>
    </row>
    <row r="454" spans="1:51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V454" s="1"/>
      <c r="AW454" s="1"/>
      <c r="AX454" s="1"/>
      <c r="AY454" s="1"/>
    </row>
    <row r="455" spans="1:51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V455" s="1"/>
      <c r="AW455" s="1"/>
      <c r="AX455" s="1"/>
      <c r="AY455" s="1"/>
    </row>
    <row r="456" spans="1:51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V456" s="1"/>
      <c r="AW456" s="1"/>
      <c r="AX456" s="1"/>
      <c r="AY456" s="1"/>
    </row>
    <row r="457" spans="1:51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V457" s="1"/>
      <c r="AW457" s="1"/>
      <c r="AX457" s="1"/>
      <c r="AY457" s="1"/>
    </row>
    <row r="458" spans="1:51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V458" s="1"/>
      <c r="AW458" s="1"/>
      <c r="AX458" s="1"/>
      <c r="AY458" s="1"/>
    </row>
    <row r="459" spans="1:51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V459" s="1"/>
      <c r="AW459" s="1"/>
      <c r="AX459" s="1"/>
      <c r="AY459" s="1"/>
    </row>
    <row r="460" spans="1:51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V460" s="1"/>
      <c r="AW460" s="1"/>
      <c r="AX460" s="1"/>
      <c r="AY460" s="1"/>
    </row>
    <row r="461" spans="1:51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V461" s="1"/>
      <c r="AW461" s="1"/>
      <c r="AX461" s="1"/>
      <c r="AY461" s="1"/>
    </row>
    <row r="462" spans="1:51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V462" s="1"/>
      <c r="AW462" s="1"/>
      <c r="AX462" s="1"/>
      <c r="AY462" s="1"/>
    </row>
    <row r="463" spans="1:51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V463" s="1"/>
      <c r="AW463" s="1"/>
      <c r="AX463" s="1"/>
      <c r="AY463" s="1"/>
    </row>
    <row r="464" spans="1:51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V464" s="1"/>
      <c r="AW464" s="1"/>
      <c r="AX464" s="1"/>
      <c r="AY464" s="1"/>
    </row>
    <row r="465" spans="1:51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V465" s="1"/>
      <c r="AW465" s="1"/>
      <c r="AX465" s="1"/>
      <c r="AY465" s="1"/>
    </row>
    <row r="466" spans="1:51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V466" s="1"/>
      <c r="AW466" s="1"/>
      <c r="AX466" s="1"/>
      <c r="AY466" s="1"/>
    </row>
    <row r="467" spans="1:51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V467" s="1"/>
      <c r="AW467" s="1"/>
      <c r="AX467" s="1"/>
      <c r="AY467" s="1"/>
    </row>
    <row r="468" spans="1:51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V468" s="1"/>
      <c r="AW468" s="1"/>
      <c r="AX468" s="1"/>
      <c r="AY468" s="1"/>
    </row>
    <row r="469" spans="1:51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V469" s="1"/>
      <c r="AW469" s="1"/>
      <c r="AX469" s="1"/>
      <c r="AY469" s="1"/>
    </row>
    <row r="470" spans="1:51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V470" s="1"/>
      <c r="AW470" s="1"/>
      <c r="AX470" s="1"/>
      <c r="AY470" s="1"/>
    </row>
    <row r="471" spans="1:51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V471" s="1"/>
      <c r="AW471" s="1"/>
      <c r="AX471" s="1"/>
      <c r="AY471" s="1"/>
    </row>
    <row r="472" spans="1:51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V472" s="1"/>
      <c r="AW472" s="1"/>
      <c r="AX472" s="1"/>
      <c r="AY472" s="1"/>
    </row>
    <row r="473" spans="1:51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V473" s="1"/>
      <c r="AW473" s="1"/>
      <c r="AX473" s="1"/>
      <c r="AY473" s="1"/>
    </row>
    <row r="474" spans="1:51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V474" s="1"/>
      <c r="AW474" s="1"/>
      <c r="AX474" s="1"/>
      <c r="AY474" s="1"/>
    </row>
    <row r="475" spans="1:51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V475" s="1"/>
      <c r="AW475" s="1"/>
      <c r="AX475" s="1"/>
      <c r="AY475" s="1"/>
    </row>
    <row r="476" spans="1:51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V476" s="1"/>
      <c r="AW476" s="1"/>
      <c r="AX476" s="1"/>
      <c r="AY476" s="1"/>
    </row>
    <row r="477" spans="1:51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V477" s="1"/>
      <c r="AW477" s="1"/>
      <c r="AX477" s="1"/>
      <c r="AY477" s="1"/>
    </row>
    <row r="478" spans="1:51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V478" s="1"/>
      <c r="AW478" s="1"/>
      <c r="AX478" s="1"/>
      <c r="AY478" s="1"/>
    </row>
    <row r="479" spans="1:51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V479" s="1"/>
      <c r="AW479" s="1"/>
      <c r="AX479" s="1"/>
      <c r="AY479" s="1"/>
    </row>
    <row r="480" spans="1:51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V480" s="1"/>
      <c r="AW480" s="1"/>
      <c r="AX480" s="1"/>
      <c r="AY480" s="1"/>
    </row>
    <row r="481" spans="1:51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V481" s="1"/>
      <c r="AW481" s="1"/>
      <c r="AX481" s="1"/>
      <c r="AY481" s="1"/>
    </row>
    <row r="482" spans="1:51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V482" s="1"/>
      <c r="AW482" s="1"/>
      <c r="AX482" s="1"/>
      <c r="AY482" s="1"/>
    </row>
    <row r="483" spans="1:51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V483" s="1"/>
      <c r="AW483" s="1"/>
      <c r="AX483" s="1"/>
      <c r="AY483" s="1"/>
    </row>
    <row r="484" spans="1:51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V484" s="1"/>
      <c r="AW484" s="1"/>
      <c r="AX484" s="1"/>
      <c r="AY484" s="1"/>
    </row>
    <row r="485" spans="1:51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V485" s="1"/>
      <c r="AW485" s="1"/>
      <c r="AX485" s="1"/>
      <c r="AY485" s="1"/>
    </row>
    <row r="486" spans="1:51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V486" s="1"/>
      <c r="AW486" s="1"/>
      <c r="AX486" s="1"/>
      <c r="AY486" s="1"/>
    </row>
    <row r="487" spans="1:51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V487" s="1"/>
      <c r="AW487" s="1"/>
      <c r="AX487" s="1"/>
      <c r="AY487" s="1"/>
    </row>
    <row r="488" spans="1:51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V488" s="1"/>
      <c r="AW488" s="1"/>
      <c r="AX488" s="1"/>
      <c r="AY488" s="1"/>
    </row>
    <row r="489" spans="1:51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V489" s="1"/>
      <c r="AW489" s="1"/>
      <c r="AX489" s="1"/>
      <c r="AY489" s="1"/>
    </row>
    <row r="490" spans="1:51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V490" s="1"/>
      <c r="AW490" s="1"/>
      <c r="AX490" s="1"/>
      <c r="AY490" s="1"/>
    </row>
    <row r="491" spans="1:51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V491" s="1"/>
      <c r="AW491" s="1"/>
      <c r="AX491" s="1"/>
      <c r="AY491" s="1"/>
    </row>
    <row r="492" spans="1:51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V492" s="1"/>
      <c r="AW492" s="1"/>
      <c r="AX492" s="1"/>
      <c r="AY492" s="1"/>
    </row>
    <row r="493" spans="1:51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V493" s="1"/>
      <c r="AW493" s="1"/>
      <c r="AX493" s="1"/>
      <c r="AY493" s="1"/>
    </row>
    <row r="494" spans="1:51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V494" s="1"/>
      <c r="AW494" s="1"/>
      <c r="AX494" s="1"/>
      <c r="AY494" s="1"/>
    </row>
    <row r="495" spans="1:51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V495" s="1"/>
      <c r="AW495" s="1"/>
      <c r="AX495" s="1"/>
      <c r="AY495" s="1"/>
    </row>
    <row r="496" spans="1:51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V496" s="1"/>
      <c r="AW496" s="1"/>
      <c r="AX496" s="1"/>
      <c r="AY496" s="1"/>
    </row>
    <row r="497" spans="1:51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V497" s="1"/>
      <c r="AW497" s="1"/>
      <c r="AX497" s="1"/>
      <c r="AY497" s="1"/>
    </row>
    <row r="498" spans="1:51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V498" s="1"/>
      <c r="AW498" s="1"/>
      <c r="AX498" s="1"/>
      <c r="AY498" s="1"/>
    </row>
    <row r="499" spans="1:51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V499" s="1"/>
      <c r="AW499" s="1"/>
      <c r="AX499" s="1"/>
      <c r="AY499" s="1"/>
    </row>
    <row r="500" spans="1:51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V500" s="1"/>
      <c r="AW500" s="1"/>
      <c r="AX500" s="1"/>
      <c r="AY500" s="1"/>
    </row>
    <row r="501" spans="1:51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V501" s="1"/>
      <c r="AW501" s="1"/>
      <c r="AX501" s="1"/>
      <c r="AY501" s="1"/>
    </row>
    <row r="502" spans="1:51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V502" s="1"/>
      <c r="AW502" s="1"/>
      <c r="AX502" s="1"/>
      <c r="AY502" s="1"/>
    </row>
    <row r="503" spans="1:51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V503" s="1"/>
      <c r="AW503" s="1"/>
      <c r="AX503" s="1"/>
      <c r="AY503" s="1"/>
    </row>
    <row r="504" spans="1:51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V504" s="1"/>
      <c r="AW504" s="1"/>
      <c r="AX504" s="1"/>
      <c r="AY504" s="1"/>
    </row>
    <row r="505" spans="1:51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V505" s="1"/>
      <c r="AW505" s="1"/>
      <c r="AX505" s="1"/>
      <c r="AY505" s="1"/>
    </row>
    <row r="506" spans="1:51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V506" s="1"/>
      <c r="AW506" s="1"/>
      <c r="AX506" s="1"/>
      <c r="AY506" s="1"/>
    </row>
    <row r="507" spans="1:51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V507" s="1"/>
      <c r="AW507" s="1"/>
      <c r="AX507" s="1"/>
      <c r="AY507" s="1"/>
    </row>
    <row r="508" spans="1:51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V508" s="1"/>
      <c r="AW508" s="1"/>
      <c r="AX508" s="1"/>
      <c r="AY508" s="1"/>
    </row>
    <row r="509" spans="1:51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V509" s="1"/>
      <c r="AW509" s="1"/>
      <c r="AX509" s="1"/>
      <c r="AY509" s="1"/>
    </row>
    <row r="510" spans="1:51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V510" s="1"/>
      <c r="AW510" s="1"/>
      <c r="AX510" s="1"/>
      <c r="AY510" s="1"/>
    </row>
    <row r="511" spans="1:51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V511" s="1"/>
      <c r="AW511" s="1"/>
      <c r="AX511" s="1"/>
      <c r="AY511" s="1"/>
    </row>
    <row r="512" spans="1:51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V512" s="1"/>
      <c r="AW512" s="1"/>
      <c r="AX512" s="1"/>
      <c r="AY512" s="1"/>
    </row>
    <row r="513" spans="1:51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V513" s="1"/>
      <c r="AW513" s="1"/>
      <c r="AX513" s="1"/>
      <c r="AY513" s="1"/>
    </row>
    <row r="514" spans="1:51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V514" s="1"/>
      <c r="AW514" s="1"/>
      <c r="AX514" s="1"/>
      <c r="AY514" s="1"/>
    </row>
    <row r="515" spans="1:51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V515" s="1"/>
      <c r="AW515" s="1"/>
      <c r="AX515" s="1"/>
      <c r="AY515" s="1"/>
    </row>
    <row r="516" spans="1:51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V516" s="1"/>
      <c r="AW516" s="1"/>
      <c r="AX516" s="1"/>
      <c r="AY516" s="1"/>
    </row>
    <row r="517" spans="1:51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V517" s="1"/>
      <c r="AW517" s="1"/>
      <c r="AX517" s="1"/>
      <c r="AY517" s="1"/>
    </row>
    <row r="518" spans="1:51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V518" s="1"/>
      <c r="AW518" s="1"/>
      <c r="AX518" s="1"/>
      <c r="AY518" s="1"/>
    </row>
    <row r="519" spans="1:51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V519" s="1"/>
      <c r="AW519" s="1"/>
      <c r="AX519" s="1"/>
      <c r="AY519" s="1"/>
    </row>
    <row r="520" spans="1:51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V520" s="1"/>
      <c r="AW520" s="1"/>
      <c r="AX520" s="1"/>
      <c r="AY520" s="1"/>
    </row>
    <row r="521" spans="1:51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V521" s="1"/>
      <c r="AW521" s="1"/>
      <c r="AX521" s="1"/>
      <c r="AY521" s="1"/>
    </row>
    <row r="522" spans="1:51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V522" s="1"/>
      <c r="AW522" s="1"/>
      <c r="AX522" s="1"/>
      <c r="AY522" s="1"/>
    </row>
    <row r="523" spans="1:51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V523" s="1"/>
      <c r="AW523" s="1"/>
      <c r="AX523" s="1"/>
      <c r="AY523" s="1"/>
    </row>
    <row r="524" spans="1:51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V524" s="1"/>
      <c r="AW524" s="1"/>
      <c r="AX524" s="1"/>
      <c r="AY524" s="1"/>
    </row>
    <row r="525" spans="1:51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V525" s="1"/>
      <c r="AW525" s="1"/>
      <c r="AX525" s="1"/>
      <c r="AY525" s="1"/>
    </row>
    <row r="526" spans="1:51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V526" s="1"/>
      <c r="AW526" s="1"/>
      <c r="AX526" s="1"/>
      <c r="AY526" s="1"/>
    </row>
    <row r="527" spans="1:51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V527" s="1"/>
      <c r="AW527" s="1"/>
      <c r="AX527" s="1"/>
      <c r="AY527" s="1"/>
    </row>
    <row r="528" spans="1:51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V528" s="1"/>
      <c r="AW528" s="1"/>
      <c r="AX528" s="1"/>
      <c r="AY528" s="1"/>
    </row>
    <row r="529" spans="1:51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V529" s="1"/>
      <c r="AW529" s="1"/>
      <c r="AX529" s="1"/>
      <c r="AY529" s="1"/>
    </row>
    <row r="530" spans="1:51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V530" s="1"/>
      <c r="AW530" s="1"/>
      <c r="AX530" s="1"/>
      <c r="AY530" s="1"/>
    </row>
    <row r="531" spans="1:51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V531" s="1"/>
      <c r="AW531" s="1"/>
      <c r="AX531" s="1"/>
      <c r="AY531" s="1"/>
    </row>
    <row r="532" spans="1:51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V532" s="1"/>
      <c r="AW532" s="1"/>
      <c r="AX532" s="1"/>
      <c r="AY532" s="1"/>
    </row>
    <row r="533" spans="1:51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V533" s="1"/>
      <c r="AW533" s="1"/>
      <c r="AX533" s="1"/>
      <c r="AY533" s="1"/>
    </row>
    <row r="534" spans="1:51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V534" s="1"/>
      <c r="AW534" s="1"/>
      <c r="AX534" s="1"/>
      <c r="AY534" s="1"/>
    </row>
    <row r="535" spans="1:51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V535" s="1"/>
      <c r="AW535" s="1"/>
      <c r="AX535" s="1"/>
      <c r="AY535" s="1"/>
    </row>
    <row r="536" spans="1:51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V536" s="1"/>
      <c r="AW536" s="1"/>
      <c r="AX536" s="1"/>
      <c r="AY536" s="1"/>
    </row>
    <row r="537" spans="1:51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V537" s="1"/>
      <c r="AW537" s="1"/>
      <c r="AX537" s="1"/>
      <c r="AY537" s="1"/>
    </row>
    <row r="538" spans="1:51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V538" s="1"/>
      <c r="AW538" s="1"/>
      <c r="AX538" s="1"/>
      <c r="AY538" s="1"/>
    </row>
    <row r="539" spans="1:51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V539" s="1"/>
      <c r="AW539" s="1"/>
      <c r="AX539" s="1"/>
      <c r="AY539" s="1"/>
    </row>
    <row r="540" spans="1:51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V540" s="1"/>
      <c r="AW540" s="1"/>
      <c r="AX540" s="1"/>
      <c r="AY540" s="1"/>
    </row>
    <row r="541" spans="1:51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V541" s="1"/>
      <c r="AW541" s="1"/>
      <c r="AX541" s="1"/>
      <c r="AY541" s="1"/>
    </row>
    <row r="542" spans="1:51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V542" s="1"/>
      <c r="AW542" s="1"/>
      <c r="AX542" s="1"/>
      <c r="AY542" s="1"/>
    </row>
    <row r="543" spans="1:51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V543" s="1"/>
      <c r="AW543" s="1"/>
      <c r="AX543" s="1"/>
      <c r="AY543" s="1"/>
    </row>
    <row r="544" spans="1:51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V544" s="1"/>
      <c r="AW544" s="1"/>
      <c r="AX544" s="1"/>
      <c r="AY544" s="1"/>
    </row>
    <row r="545" spans="1:51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V545" s="1"/>
      <c r="AW545" s="1"/>
      <c r="AX545" s="1"/>
      <c r="AY545" s="1"/>
    </row>
    <row r="546" spans="1:51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V546" s="1"/>
      <c r="AW546" s="1"/>
      <c r="AX546" s="1"/>
      <c r="AY546" s="1"/>
    </row>
    <row r="547" spans="1:51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V547" s="1"/>
      <c r="AW547" s="1"/>
      <c r="AX547" s="1"/>
      <c r="AY547" s="1"/>
    </row>
    <row r="548" spans="1:51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V548" s="1"/>
      <c r="AW548" s="1"/>
      <c r="AX548" s="1"/>
      <c r="AY548" s="1"/>
    </row>
    <row r="549" spans="1:51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V549" s="1"/>
      <c r="AW549" s="1"/>
      <c r="AX549" s="1"/>
      <c r="AY549" s="1"/>
    </row>
    <row r="550" spans="1:51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V550" s="1"/>
      <c r="AW550" s="1"/>
      <c r="AX550" s="1"/>
      <c r="AY550" s="1"/>
    </row>
    <row r="551" spans="1:51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V551" s="1"/>
      <c r="AW551" s="1"/>
      <c r="AX551" s="1"/>
      <c r="AY551" s="1"/>
    </row>
    <row r="552" spans="1:51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V552" s="1"/>
      <c r="AW552" s="1"/>
      <c r="AX552" s="1"/>
      <c r="AY552" s="1"/>
    </row>
    <row r="553" spans="1:51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V553" s="1"/>
      <c r="AW553" s="1"/>
      <c r="AX553" s="1"/>
      <c r="AY553" s="1"/>
    </row>
    <row r="554" spans="1:51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V554" s="1"/>
      <c r="AW554" s="1"/>
      <c r="AX554" s="1"/>
      <c r="AY554" s="1"/>
    </row>
    <row r="555" spans="1:51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V555" s="1"/>
      <c r="AW555" s="1"/>
      <c r="AX555" s="1"/>
      <c r="AY555" s="1"/>
    </row>
    <row r="556" spans="1:51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V556" s="1"/>
      <c r="AW556" s="1"/>
      <c r="AX556" s="1"/>
      <c r="AY556" s="1"/>
    </row>
    <row r="557" spans="1:51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V557" s="1"/>
      <c r="AW557" s="1"/>
      <c r="AX557" s="1"/>
      <c r="AY557" s="1"/>
    </row>
    <row r="558" spans="1:51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V558" s="1"/>
      <c r="AW558" s="1"/>
      <c r="AX558" s="1"/>
      <c r="AY558" s="1"/>
    </row>
    <row r="559" spans="1:51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V559" s="1"/>
      <c r="AW559" s="1"/>
      <c r="AX559" s="1"/>
      <c r="AY559" s="1"/>
    </row>
    <row r="560" spans="1:51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V560" s="1"/>
      <c r="AW560" s="1"/>
      <c r="AX560" s="1"/>
      <c r="AY560" s="1"/>
    </row>
    <row r="561" spans="1:51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V561" s="1"/>
      <c r="AW561" s="1"/>
      <c r="AX561" s="1"/>
      <c r="AY561" s="1"/>
    </row>
    <row r="562" spans="1:51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V562" s="1"/>
      <c r="AW562" s="1"/>
      <c r="AX562" s="1"/>
      <c r="AY562" s="1"/>
    </row>
    <row r="563" spans="1:51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V563" s="1"/>
      <c r="AW563" s="1"/>
      <c r="AX563" s="1"/>
      <c r="AY563" s="1"/>
    </row>
    <row r="564" spans="1:51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V564" s="1"/>
      <c r="AW564" s="1"/>
      <c r="AX564" s="1"/>
      <c r="AY564" s="1"/>
    </row>
    <row r="565" spans="1:51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V565" s="1"/>
      <c r="AW565" s="1"/>
      <c r="AX565" s="1"/>
      <c r="AY565" s="1"/>
    </row>
    <row r="566" spans="1:51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V566" s="1"/>
      <c r="AW566" s="1"/>
      <c r="AX566" s="1"/>
      <c r="AY566" s="1"/>
    </row>
    <row r="567" spans="1:51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V567" s="1"/>
      <c r="AW567" s="1"/>
      <c r="AX567" s="1"/>
      <c r="AY567" s="1"/>
    </row>
    <row r="568" spans="1:51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V568" s="1"/>
      <c r="AW568" s="1"/>
      <c r="AX568" s="1"/>
      <c r="AY568" s="1"/>
    </row>
    <row r="569" spans="1:51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V569" s="1"/>
      <c r="AW569" s="1"/>
      <c r="AX569" s="1"/>
      <c r="AY569" s="1"/>
    </row>
    <row r="570" spans="1:51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V570" s="1"/>
      <c r="AW570" s="1"/>
      <c r="AX570" s="1"/>
      <c r="AY570" s="1"/>
    </row>
    <row r="571" spans="1:51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V571" s="1"/>
      <c r="AW571" s="1"/>
      <c r="AX571" s="1"/>
      <c r="AY571" s="1"/>
    </row>
    <row r="572" spans="1:51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V572" s="1"/>
      <c r="AW572" s="1"/>
      <c r="AX572" s="1"/>
      <c r="AY572" s="1"/>
    </row>
    <row r="573" spans="1:51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V573" s="1"/>
      <c r="AW573" s="1"/>
      <c r="AX573" s="1"/>
      <c r="AY573" s="1"/>
    </row>
    <row r="574" spans="1:51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V574" s="1"/>
      <c r="AW574" s="1"/>
      <c r="AX574" s="1"/>
      <c r="AY574" s="1"/>
    </row>
    <row r="575" spans="1:51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V575" s="1"/>
      <c r="AW575" s="1"/>
      <c r="AX575" s="1"/>
      <c r="AY575" s="1"/>
    </row>
    <row r="576" spans="1:51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V576" s="1"/>
      <c r="AW576" s="1"/>
      <c r="AX576" s="1"/>
      <c r="AY576" s="1"/>
    </row>
    <row r="577" spans="1:51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V577" s="1"/>
      <c r="AW577" s="1"/>
      <c r="AX577" s="1"/>
      <c r="AY577" s="1"/>
    </row>
    <row r="578" spans="1:51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V578" s="1"/>
      <c r="AW578" s="1"/>
      <c r="AX578" s="1"/>
      <c r="AY578" s="1"/>
    </row>
    <row r="579" spans="1:51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V579" s="1"/>
      <c r="AW579" s="1"/>
      <c r="AX579" s="1"/>
      <c r="AY579" s="1"/>
    </row>
    <row r="580" spans="1:51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V580" s="1"/>
      <c r="AW580" s="1"/>
      <c r="AX580" s="1"/>
      <c r="AY580" s="1"/>
    </row>
    <row r="581" spans="1:51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V581" s="1"/>
      <c r="AW581" s="1"/>
      <c r="AX581" s="1"/>
      <c r="AY581" s="1"/>
    </row>
    <row r="582" spans="1:51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V582" s="1"/>
      <c r="AW582" s="1"/>
      <c r="AX582" s="1"/>
      <c r="AY582" s="1"/>
    </row>
    <row r="583" spans="1:51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V583" s="1"/>
      <c r="AW583" s="1"/>
      <c r="AX583" s="1"/>
      <c r="AY583" s="1"/>
    </row>
    <row r="584" spans="1:51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V584" s="1"/>
      <c r="AW584" s="1"/>
      <c r="AX584" s="1"/>
      <c r="AY584" s="1"/>
    </row>
    <row r="585" spans="1:51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V585" s="1"/>
      <c r="AW585" s="1"/>
      <c r="AX585" s="1"/>
      <c r="AY585" s="1"/>
    </row>
    <row r="586" spans="1:51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V586" s="1"/>
      <c r="AW586" s="1"/>
      <c r="AX586" s="1"/>
      <c r="AY586" s="1"/>
    </row>
    <row r="587" spans="1:51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V587" s="1"/>
      <c r="AW587" s="1"/>
      <c r="AX587" s="1"/>
      <c r="AY587" s="1"/>
    </row>
    <row r="588" spans="1:51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V588" s="1"/>
      <c r="AW588" s="1"/>
      <c r="AX588" s="1"/>
      <c r="AY588" s="1"/>
    </row>
    <row r="589" spans="1:51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V589" s="1"/>
      <c r="AW589" s="1"/>
      <c r="AX589" s="1"/>
      <c r="AY589" s="1"/>
    </row>
    <row r="590" spans="1:51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V590" s="1"/>
      <c r="AW590" s="1"/>
      <c r="AX590" s="1"/>
      <c r="AY590" s="1"/>
    </row>
    <row r="591" spans="1:51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V591" s="1"/>
      <c r="AW591" s="1"/>
      <c r="AX591" s="1"/>
      <c r="AY591" s="1"/>
    </row>
    <row r="592" spans="1:51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V592" s="1"/>
      <c r="AW592" s="1"/>
      <c r="AX592" s="1"/>
      <c r="AY592" s="1"/>
    </row>
    <row r="593" spans="1:51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V593" s="1"/>
      <c r="AW593" s="1"/>
      <c r="AX593" s="1"/>
      <c r="AY593" s="1"/>
    </row>
    <row r="594" spans="1:51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V594" s="1"/>
      <c r="AW594" s="1"/>
      <c r="AX594" s="1"/>
      <c r="AY594" s="1"/>
    </row>
    <row r="595" spans="1:51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V595" s="1"/>
      <c r="AW595" s="1"/>
      <c r="AX595" s="1"/>
      <c r="AY595" s="1"/>
    </row>
    <row r="596" spans="1:51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V596" s="1"/>
      <c r="AW596" s="1"/>
      <c r="AX596" s="1"/>
      <c r="AY596" s="1"/>
    </row>
    <row r="597" spans="1:51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V597" s="1"/>
      <c r="AW597" s="1"/>
      <c r="AX597" s="1"/>
      <c r="AY597" s="1"/>
    </row>
    <row r="598" spans="1:51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V598" s="1"/>
      <c r="AW598" s="1"/>
      <c r="AX598" s="1"/>
      <c r="AY598" s="1"/>
    </row>
    <row r="599" spans="1:51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V599" s="1"/>
      <c r="AW599" s="1"/>
      <c r="AX599" s="1"/>
      <c r="AY599" s="1"/>
    </row>
    <row r="600" spans="1:51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V600" s="1"/>
      <c r="AW600" s="1"/>
      <c r="AX600" s="1"/>
      <c r="AY600" s="1"/>
    </row>
    <row r="601" spans="1:51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V601" s="1"/>
      <c r="AW601" s="1"/>
      <c r="AX601" s="1"/>
      <c r="AY601" s="1"/>
    </row>
    <row r="602" spans="1:51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V602" s="1"/>
      <c r="AW602" s="1"/>
      <c r="AX602" s="1"/>
      <c r="AY602" s="1"/>
    </row>
    <row r="603" spans="1:51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V603" s="1"/>
      <c r="AW603" s="1"/>
      <c r="AX603" s="1"/>
      <c r="AY603" s="1"/>
    </row>
    <row r="604" spans="1:51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V604" s="1"/>
      <c r="AW604" s="1"/>
      <c r="AX604" s="1"/>
      <c r="AY604" s="1"/>
    </row>
    <row r="605" spans="1:51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V605" s="1"/>
      <c r="AW605" s="1"/>
      <c r="AX605" s="1"/>
      <c r="AY605" s="1"/>
    </row>
    <row r="606" spans="1:51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V606" s="1"/>
      <c r="AW606" s="1"/>
      <c r="AX606" s="1"/>
      <c r="AY606" s="1"/>
    </row>
    <row r="607" spans="1:51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V607" s="1"/>
      <c r="AW607" s="1"/>
      <c r="AX607" s="1"/>
      <c r="AY607" s="1"/>
    </row>
    <row r="608" spans="1:51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V608" s="1"/>
      <c r="AW608" s="1"/>
      <c r="AX608" s="1"/>
      <c r="AY608" s="1"/>
    </row>
    <row r="609" spans="1:51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V609" s="1"/>
      <c r="AW609" s="1"/>
      <c r="AX609" s="1"/>
      <c r="AY609" s="1"/>
    </row>
    <row r="610" spans="1:51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V610" s="1"/>
      <c r="AW610" s="1"/>
      <c r="AX610" s="1"/>
      <c r="AY610" s="1"/>
    </row>
    <row r="611" spans="1:51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V611" s="1"/>
      <c r="AW611" s="1"/>
      <c r="AX611" s="1"/>
      <c r="AY611" s="1"/>
    </row>
    <row r="612" spans="1:51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V612" s="1"/>
      <c r="AW612" s="1"/>
      <c r="AX612" s="1"/>
      <c r="AY612" s="1"/>
    </row>
    <row r="613" spans="1:51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V613" s="1"/>
      <c r="AW613" s="1"/>
      <c r="AX613" s="1"/>
      <c r="AY613" s="1"/>
    </row>
    <row r="614" spans="1:51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V614" s="1"/>
      <c r="AW614" s="1"/>
      <c r="AX614" s="1"/>
      <c r="AY614" s="1"/>
    </row>
    <row r="615" spans="1:51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V615" s="1"/>
      <c r="AW615" s="1"/>
      <c r="AX615" s="1"/>
      <c r="AY615" s="1"/>
    </row>
    <row r="616" spans="1:51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V616" s="1"/>
      <c r="AW616" s="1"/>
      <c r="AX616" s="1"/>
      <c r="AY616" s="1"/>
    </row>
    <row r="617" spans="1:51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V617" s="1"/>
      <c r="AW617" s="1"/>
      <c r="AX617" s="1"/>
      <c r="AY617" s="1"/>
    </row>
    <row r="618" spans="1:51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V618" s="1"/>
      <c r="AW618" s="1"/>
      <c r="AX618" s="1"/>
      <c r="AY618" s="1"/>
    </row>
    <row r="619" spans="1:51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V619" s="1"/>
      <c r="AW619" s="1"/>
      <c r="AX619" s="1"/>
      <c r="AY619" s="1"/>
    </row>
    <row r="620" spans="1:51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V620" s="1"/>
      <c r="AW620" s="1"/>
      <c r="AX620" s="1"/>
      <c r="AY620" s="1"/>
    </row>
    <row r="621" spans="1:51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V621" s="1"/>
      <c r="AW621" s="1"/>
      <c r="AX621" s="1"/>
      <c r="AY621" s="1"/>
    </row>
    <row r="622" spans="1:51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V622" s="1"/>
      <c r="AW622" s="1"/>
      <c r="AX622" s="1"/>
      <c r="AY622" s="1"/>
    </row>
    <row r="623" spans="1:51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V623" s="1"/>
      <c r="AW623" s="1"/>
      <c r="AX623" s="1"/>
      <c r="AY623" s="1"/>
    </row>
    <row r="624" spans="1:51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V624" s="1"/>
      <c r="AW624" s="1"/>
      <c r="AX624" s="1"/>
      <c r="AY624" s="1"/>
    </row>
    <row r="625" spans="1:51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V625" s="1"/>
      <c r="AW625" s="1"/>
      <c r="AX625" s="1"/>
      <c r="AY625" s="1"/>
    </row>
    <row r="626" spans="1:51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V626" s="1"/>
      <c r="AW626" s="1"/>
      <c r="AX626" s="1"/>
      <c r="AY626" s="1"/>
    </row>
    <row r="627" spans="1:51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V627" s="1"/>
      <c r="AW627" s="1"/>
      <c r="AX627" s="1"/>
      <c r="AY627" s="1"/>
    </row>
    <row r="628" spans="1:51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V628" s="1"/>
      <c r="AW628" s="1"/>
      <c r="AX628" s="1"/>
      <c r="AY628" s="1"/>
    </row>
    <row r="629" spans="1:51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V629" s="1"/>
      <c r="AW629" s="1"/>
      <c r="AX629" s="1"/>
      <c r="AY629" s="1"/>
    </row>
    <row r="630" spans="1:51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V630" s="1"/>
      <c r="AW630" s="1"/>
      <c r="AX630" s="1"/>
      <c r="AY630" s="1"/>
    </row>
    <row r="631" spans="1:51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V631" s="1"/>
      <c r="AW631" s="1"/>
      <c r="AX631" s="1"/>
      <c r="AY631" s="1"/>
    </row>
    <row r="632" spans="1:51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V632" s="1"/>
      <c r="AW632" s="1"/>
      <c r="AX632" s="1"/>
      <c r="AY632" s="1"/>
    </row>
    <row r="633" spans="1:51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V633" s="1"/>
      <c r="AW633" s="1"/>
      <c r="AX633" s="1"/>
      <c r="AY633" s="1"/>
    </row>
    <row r="634" spans="1:51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V634" s="1"/>
      <c r="AW634" s="1"/>
      <c r="AX634" s="1"/>
      <c r="AY634" s="1"/>
    </row>
    <row r="635" spans="1:51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V635" s="1"/>
      <c r="AW635" s="1"/>
      <c r="AX635" s="1"/>
      <c r="AY635" s="1"/>
    </row>
    <row r="636" spans="1:51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V636" s="1"/>
      <c r="AW636" s="1"/>
      <c r="AX636" s="1"/>
      <c r="AY636" s="1"/>
    </row>
    <row r="637" spans="1:51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V637" s="1"/>
      <c r="AW637" s="1"/>
      <c r="AX637" s="1"/>
      <c r="AY637" s="1"/>
    </row>
    <row r="638" spans="1:51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V638" s="1"/>
      <c r="AW638" s="1"/>
      <c r="AX638" s="1"/>
      <c r="AY638" s="1"/>
    </row>
    <row r="639" spans="1:51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V639" s="1"/>
      <c r="AW639" s="1"/>
      <c r="AX639" s="1"/>
      <c r="AY639" s="1"/>
    </row>
    <row r="640" spans="1:51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V640" s="1"/>
      <c r="AW640" s="1"/>
      <c r="AX640" s="1"/>
      <c r="AY640" s="1"/>
    </row>
    <row r="641" spans="1:51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V641" s="1"/>
      <c r="AW641" s="1"/>
      <c r="AX641" s="1"/>
      <c r="AY641" s="1"/>
    </row>
    <row r="642" spans="1:51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V642" s="1"/>
      <c r="AW642" s="1"/>
      <c r="AX642" s="1"/>
      <c r="AY642" s="1"/>
    </row>
    <row r="643" spans="1:51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V643" s="1"/>
      <c r="AW643" s="1"/>
      <c r="AX643" s="1"/>
      <c r="AY643" s="1"/>
    </row>
    <row r="644" spans="1:51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V644" s="1"/>
      <c r="AW644" s="1"/>
      <c r="AX644" s="1"/>
      <c r="AY644" s="1"/>
    </row>
    <row r="645" spans="1:51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V645" s="1"/>
      <c r="AW645" s="1"/>
      <c r="AX645" s="1"/>
      <c r="AY645" s="1"/>
    </row>
    <row r="646" spans="1:51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V646" s="1"/>
      <c r="AW646" s="1"/>
      <c r="AX646" s="1"/>
      <c r="AY646" s="1"/>
    </row>
    <row r="647" spans="1:51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V647" s="1"/>
      <c r="AW647" s="1"/>
      <c r="AX647" s="1"/>
      <c r="AY647" s="1"/>
    </row>
    <row r="648" spans="1:51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V648" s="1"/>
      <c r="AW648" s="1"/>
      <c r="AX648" s="1"/>
      <c r="AY648" s="1"/>
    </row>
    <row r="649" spans="1:51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V649" s="1"/>
      <c r="AW649" s="1"/>
      <c r="AX649" s="1"/>
      <c r="AY649" s="1"/>
    </row>
    <row r="650" spans="1:51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V650" s="1"/>
      <c r="AW650" s="1"/>
      <c r="AX650" s="1"/>
      <c r="AY650" s="1"/>
    </row>
    <row r="651" spans="1:51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V651" s="1"/>
      <c r="AW651" s="1"/>
      <c r="AX651" s="1"/>
      <c r="AY651" s="1"/>
    </row>
    <row r="652" spans="1:51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V652" s="1"/>
      <c r="AW652" s="1"/>
      <c r="AX652" s="1"/>
      <c r="AY652" s="1"/>
    </row>
    <row r="653" spans="1:51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V653" s="1"/>
      <c r="AW653" s="1"/>
      <c r="AX653" s="1"/>
      <c r="AY653" s="1"/>
    </row>
    <row r="654" spans="1:51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V654" s="1"/>
      <c r="AW654" s="1"/>
      <c r="AX654" s="1"/>
      <c r="AY654" s="1"/>
    </row>
    <row r="655" spans="1:51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V655" s="1"/>
      <c r="AW655" s="1"/>
      <c r="AX655" s="1"/>
      <c r="AY655" s="1"/>
    </row>
    <row r="656" spans="1:51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V656" s="1"/>
      <c r="AW656" s="1"/>
      <c r="AX656" s="1"/>
      <c r="AY656" s="1"/>
    </row>
    <row r="657" spans="1:51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V657" s="1"/>
      <c r="AW657" s="1"/>
      <c r="AX657" s="1"/>
      <c r="AY657" s="1"/>
    </row>
    <row r="658" spans="1:51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V658" s="1"/>
      <c r="AW658" s="1"/>
      <c r="AX658" s="1"/>
      <c r="AY658" s="1"/>
    </row>
    <row r="659" spans="1:51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V659" s="1"/>
      <c r="AW659" s="1"/>
      <c r="AX659" s="1"/>
      <c r="AY659" s="1"/>
    </row>
    <row r="660" spans="1:51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V660" s="1"/>
      <c r="AW660" s="1"/>
      <c r="AX660" s="1"/>
      <c r="AY660" s="1"/>
    </row>
    <row r="661" spans="1:51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V661" s="1"/>
      <c r="AW661" s="1"/>
      <c r="AX661" s="1"/>
      <c r="AY661" s="1"/>
    </row>
    <row r="662" spans="1:51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V662" s="1"/>
      <c r="AW662" s="1"/>
      <c r="AX662" s="1"/>
      <c r="AY662" s="1"/>
    </row>
    <row r="663" spans="1:51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V663" s="1"/>
      <c r="AW663" s="1"/>
      <c r="AX663" s="1"/>
      <c r="AY663" s="1"/>
    </row>
    <row r="664" spans="1:51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V664" s="1"/>
      <c r="AW664" s="1"/>
      <c r="AX664" s="1"/>
      <c r="AY664" s="1"/>
    </row>
    <row r="665" spans="1:51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V665" s="1"/>
      <c r="AW665" s="1"/>
      <c r="AX665" s="1"/>
      <c r="AY665" s="1"/>
    </row>
    <row r="666" spans="1:51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V666" s="1"/>
      <c r="AW666" s="1"/>
      <c r="AX666" s="1"/>
      <c r="AY666" s="1"/>
    </row>
    <row r="667" spans="1:51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V667" s="1"/>
      <c r="AW667" s="1"/>
      <c r="AX667" s="1"/>
      <c r="AY667" s="1"/>
    </row>
    <row r="668" spans="1:51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V668" s="1"/>
      <c r="AW668" s="1"/>
      <c r="AX668" s="1"/>
      <c r="AY668" s="1"/>
    </row>
    <row r="669" spans="1:51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V669" s="1"/>
      <c r="AW669" s="1"/>
      <c r="AX669" s="1"/>
      <c r="AY669" s="1"/>
    </row>
    <row r="670" spans="1:51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V670" s="1"/>
      <c r="AW670" s="1"/>
      <c r="AX670" s="1"/>
      <c r="AY670" s="1"/>
    </row>
    <row r="671" spans="1:51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V671" s="1"/>
      <c r="AW671" s="1"/>
      <c r="AX671" s="1"/>
      <c r="AY671" s="1"/>
    </row>
    <row r="672" spans="1:51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V672" s="1"/>
      <c r="AW672" s="1"/>
      <c r="AX672" s="1"/>
      <c r="AY672" s="1"/>
    </row>
    <row r="673" spans="1:51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V673" s="1"/>
      <c r="AW673" s="1"/>
      <c r="AX673" s="1"/>
      <c r="AY673" s="1"/>
    </row>
    <row r="674" spans="1:51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V674" s="1"/>
      <c r="AW674" s="1"/>
      <c r="AX674" s="1"/>
      <c r="AY674" s="1"/>
    </row>
    <row r="675" spans="1:51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V675" s="1"/>
      <c r="AW675" s="1"/>
      <c r="AX675" s="1"/>
      <c r="AY675" s="1"/>
    </row>
    <row r="676" spans="1:51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V676" s="1"/>
      <c r="AW676" s="1"/>
      <c r="AX676" s="1"/>
      <c r="AY676" s="1"/>
    </row>
    <row r="677" spans="1:51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V677" s="1"/>
      <c r="AW677" s="1"/>
      <c r="AX677" s="1"/>
      <c r="AY677" s="1"/>
    </row>
    <row r="678" spans="1:51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V678" s="1"/>
      <c r="AW678" s="1"/>
      <c r="AX678" s="1"/>
      <c r="AY678" s="1"/>
    </row>
    <row r="679" spans="1:51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V679" s="1"/>
      <c r="AW679" s="1"/>
      <c r="AX679" s="1"/>
      <c r="AY679" s="1"/>
    </row>
    <row r="680" spans="1:51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V680" s="1"/>
      <c r="AW680" s="1"/>
      <c r="AX680" s="1"/>
      <c r="AY680" s="1"/>
    </row>
    <row r="681" spans="1:51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V681" s="1"/>
      <c r="AW681" s="1"/>
      <c r="AX681" s="1"/>
      <c r="AY681" s="1"/>
    </row>
    <row r="682" spans="1:51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V682" s="1"/>
      <c r="AW682" s="1"/>
      <c r="AX682" s="1"/>
      <c r="AY682" s="1"/>
    </row>
    <row r="683" spans="1:51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V683" s="1"/>
      <c r="AW683" s="1"/>
      <c r="AX683" s="1"/>
      <c r="AY683" s="1"/>
    </row>
    <row r="684" spans="1:51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V684" s="1"/>
      <c r="AW684" s="1"/>
      <c r="AX684" s="1"/>
      <c r="AY684" s="1"/>
    </row>
    <row r="685" spans="1:51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V685" s="1"/>
      <c r="AW685" s="1"/>
      <c r="AX685" s="1"/>
      <c r="AY685" s="1"/>
    </row>
    <row r="686" spans="1:51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V686" s="1"/>
      <c r="AW686" s="1"/>
      <c r="AX686" s="1"/>
      <c r="AY686" s="1"/>
    </row>
    <row r="687" spans="1:51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V687" s="1"/>
      <c r="AW687" s="1"/>
      <c r="AX687" s="1"/>
      <c r="AY687" s="1"/>
    </row>
    <row r="688" spans="1:51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V688" s="1"/>
      <c r="AW688" s="1"/>
      <c r="AX688" s="1"/>
      <c r="AY688" s="1"/>
    </row>
    <row r="689" spans="1:51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V689" s="1"/>
      <c r="AW689" s="1"/>
      <c r="AX689" s="1"/>
      <c r="AY689" s="1"/>
    </row>
    <row r="690" spans="1:51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V690" s="1"/>
      <c r="AW690" s="1"/>
      <c r="AX690" s="1"/>
      <c r="AY690" s="1"/>
    </row>
    <row r="691" spans="1:51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V691" s="1"/>
      <c r="AW691" s="1"/>
      <c r="AX691" s="1"/>
      <c r="AY691" s="1"/>
    </row>
    <row r="692" spans="1:51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V692" s="1"/>
      <c r="AW692" s="1"/>
      <c r="AX692" s="1"/>
      <c r="AY692" s="1"/>
    </row>
    <row r="693" spans="1:51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V693" s="1"/>
      <c r="AW693" s="1"/>
      <c r="AX693" s="1"/>
      <c r="AY693" s="1"/>
    </row>
    <row r="694" spans="1:51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V694" s="1"/>
      <c r="AW694" s="1"/>
      <c r="AX694" s="1"/>
      <c r="AY694" s="1"/>
    </row>
    <row r="695" spans="1:51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V695" s="1"/>
      <c r="AW695" s="1"/>
      <c r="AX695" s="1"/>
      <c r="AY695" s="1"/>
    </row>
    <row r="696" spans="1:51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V696" s="1"/>
      <c r="AW696" s="1"/>
      <c r="AX696" s="1"/>
      <c r="AY696" s="1"/>
    </row>
    <row r="697" spans="1:51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V697" s="1"/>
      <c r="AW697" s="1"/>
      <c r="AX697" s="1"/>
      <c r="AY697" s="1"/>
    </row>
    <row r="698" spans="1:51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V698" s="1"/>
      <c r="AW698" s="1"/>
      <c r="AX698" s="1"/>
      <c r="AY698" s="1"/>
    </row>
    <row r="699" spans="1:51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V699" s="1"/>
      <c r="AW699" s="1"/>
      <c r="AX699" s="1"/>
      <c r="AY699" s="1"/>
    </row>
    <row r="700" spans="1:51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V700" s="1"/>
      <c r="AW700" s="1"/>
      <c r="AX700" s="1"/>
      <c r="AY700" s="1"/>
    </row>
    <row r="701" spans="1:51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V701" s="1"/>
      <c r="AW701" s="1"/>
      <c r="AX701" s="1"/>
      <c r="AY701" s="1"/>
    </row>
    <row r="702" spans="1:51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V702" s="1"/>
      <c r="AW702" s="1"/>
      <c r="AX702" s="1"/>
      <c r="AY702" s="1"/>
    </row>
    <row r="703" spans="1:51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V703" s="1"/>
      <c r="AW703" s="1"/>
      <c r="AX703" s="1"/>
      <c r="AY703" s="1"/>
    </row>
    <row r="704" spans="1:51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V704" s="1"/>
      <c r="AW704" s="1"/>
      <c r="AX704" s="1"/>
      <c r="AY704" s="1"/>
    </row>
    <row r="705" spans="1:51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V705" s="1"/>
      <c r="AW705" s="1"/>
      <c r="AX705" s="1"/>
      <c r="AY705" s="1"/>
    </row>
    <row r="706" spans="1:51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V706" s="1"/>
      <c r="AW706" s="1"/>
      <c r="AX706" s="1"/>
      <c r="AY706" s="1"/>
    </row>
    <row r="707" spans="1:51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V707" s="1"/>
      <c r="AW707" s="1"/>
      <c r="AX707" s="1"/>
      <c r="AY707" s="1"/>
    </row>
    <row r="708" spans="1:51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V708" s="1"/>
      <c r="AW708" s="1"/>
      <c r="AX708" s="1"/>
      <c r="AY708" s="1"/>
    </row>
    <row r="709" spans="1:51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V709" s="1"/>
      <c r="AW709" s="1"/>
      <c r="AX709" s="1"/>
      <c r="AY709" s="1"/>
    </row>
    <row r="710" spans="1:51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V710" s="1"/>
      <c r="AW710" s="1"/>
      <c r="AX710" s="1"/>
      <c r="AY710" s="1"/>
    </row>
    <row r="711" spans="1:51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V711" s="1"/>
      <c r="AW711" s="1"/>
      <c r="AX711" s="1"/>
      <c r="AY711" s="1"/>
    </row>
    <row r="712" spans="1:51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V712" s="1"/>
      <c r="AW712" s="1"/>
      <c r="AX712" s="1"/>
      <c r="AY712" s="1"/>
    </row>
    <row r="713" spans="1:51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V713" s="1"/>
      <c r="AW713" s="1"/>
      <c r="AX713" s="1"/>
      <c r="AY713" s="1"/>
    </row>
    <row r="714" spans="1:51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V714" s="1"/>
      <c r="AW714" s="1"/>
      <c r="AX714" s="1"/>
      <c r="AY714" s="1"/>
    </row>
    <row r="715" spans="1:51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V715" s="1"/>
      <c r="AW715" s="1"/>
      <c r="AX715" s="1"/>
      <c r="AY715" s="1"/>
    </row>
    <row r="716" spans="1:51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V716" s="1"/>
      <c r="AW716" s="1"/>
      <c r="AX716" s="1"/>
      <c r="AY716" s="1"/>
    </row>
    <row r="717" spans="1:51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V717" s="1"/>
      <c r="AW717" s="1"/>
      <c r="AX717" s="1"/>
      <c r="AY717" s="1"/>
    </row>
    <row r="718" spans="1:51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V718" s="1"/>
      <c r="AW718" s="1"/>
      <c r="AX718" s="1"/>
      <c r="AY718" s="1"/>
    </row>
    <row r="719" spans="1:51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V719" s="1"/>
      <c r="AW719" s="1"/>
      <c r="AX719" s="1"/>
      <c r="AY719" s="1"/>
    </row>
    <row r="720" spans="1:51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V720" s="1"/>
      <c r="AW720" s="1"/>
      <c r="AX720" s="1"/>
      <c r="AY720" s="1"/>
    </row>
    <row r="721" spans="1:51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V721" s="1"/>
      <c r="AW721" s="1"/>
      <c r="AX721" s="1"/>
      <c r="AY721" s="1"/>
    </row>
    <row r="722" spans="1:51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V722" s="1"/>
      <c r="AW722" s="1"/>
      <c r="AX722" s="1"/>
      <c r="AY722" s="1"/>
    </row>
    <row r="723" spans="1:51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V723" s="1"/>
      <c r="AW723" s="1"/>
      <c r="AX723" s="1"/>
      <c r="AY723" s="1"/>
    </row>
    <row r="724" spans="1:51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V724" s="1"/>
      <c r="AW724" s="1"/>
      <c r="AX724" s="1"/>
      <c r="AY724" s="1"/>
    </row>
    <row r="725" spans="1:51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V725" s="1"/>
      <c r="AW725" s="1"/>
      <c r="AX725" s="1"/>
      <c r="AY725" s="1"/>
    </row>
    <row r="726" spans="1:51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V726" s="1"/>
      <c r="AW726" s="1"/>
      <c r="AX726" s="1"/>
      <c r="AY726" s="1"/>
    </row>
    <row r="727" spans="1:51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V727" s="1"/>
      <c r="AW727" s="1"/>
      <c r="AX727" s="1"/>
      <c r="AY727" s="1"/>
    </row>
    <row r="728" spans="1:51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V728" s="1"/>
      <c r="AW728" s="1"/>
      <c r="AX728" s="1"/>
      <c r="AY728" s="1"/>
    </row>
    <row r="729" spans="1:51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V729" s="1"/>
      <c r="AW729" s="1"/>
      <c r="AX729" s="1"/>
      <c r="AY729" s="1"/>
    </row>
    <row r="730" spans="1:51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V730" s="1"/>
      <c r="AW730" s="1"/>
      <c r="AX730" s="1"/>
      <c r="AY730" s="1"/>
    </row>
    <row r="731" spans="1:51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V731" s="1"/>
      <c r="AW731" s="1"/>
      <c r="AX731" s="1"/>
      <c r="AY731" s="1"/>
    </row>
    <row r="732" spans="1:51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V732" s="1"/>
      <c r="AW732" s="1"/>
      <c r="AX732" s="1"/>
      <c r="AY732" s="1"/>
    </row>
    <row r="733" spans="1:51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V733" s="1"/>
      <c r="AW733" s="1"/>
      <c r="AX733" s="1"/>
      <c r="AY733" s="1"/>
    </row>
    <row r="734" spans="1:51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V734" s="1"/>
      <c r="AW734" s="1"/>
      <c r="AX734" s="1"/>
      <c r="AY734" s="1"/>
    </row>
    <row r="735" spans="1:51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V735" s="1"/>
      <c r="AW735" s="1"/>
      <c r="AX735" s="1"/>
      <c r="AY735" s="1"/>
    </row>
    <row r="736" spans="1:51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V736" s="1"/>
      <c r="AW736" s="1"/>
      <c r="AX736" s="1"/>
      <c r="AY736" s="1"/>
    </row>
    <row r="737" spans="1:51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V737" s="1"/>
      <c r="AW737" s="1"/>
      <c r="AX737" s="1"/>
      <c r="AY737" s="1"/>
    </row>
    <row r="738" spans="1:51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V738" s="1"/>
      <c r="AW738" s="1"/>
      <c r="AX738" s="1"/>
      <c r="AY738" s="1"/>
    </row>
    <row r="739" spans="1:51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V739" s="1"/>
      <c r="AW739" s="1"/>
      <c r="AX739" s="1"/>
      <c r="AY739" s="1"/>
    </row>
    <row r="740" spans="1:51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V740" s="1"/>
      <c r="AW740" s="1"/>
      <c r="AX740" s="1"/>
      <c r="AY740" s="1"/>
    </row>
    <row r="741" spans="1:51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V741" s="1"/>
      <c r="AW741" s="1"/>
      <c r="AX741" s="1"/>
      <c r="AY741" s="1"/>
    </row>
    <row r="742" spans="1:51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V742" s="1"/>
      <c r="AW742" s="1"/>
      <c r="AX742" s="1"/>
      <c r="AY742" s="1"/>
    </row>
    <row r="743" spans="1:51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V743" s="1"/>
      <c r="AW743" s="1"/>
      <c r="AX743" s="1"/>
      <c r="AY743" s="1"/>
    </row>
    <row r="744" spans="1:51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V744" s="1"/>
      <c r="AW744" s="1"/>
      <c r="AX744" s="1"/>
      <c r="AY744" s="1"/>
    </row>
    <row r="745" spans="1:51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V745" s="1"/>
      <c r="AW745" s="1"/>
      <c r="AX745" s="1"/>
      <c r="AY745" s="1"/>
    </row>
    <row r="746" spans="1:51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V746" s="1"/>
      <c r="AW746" s="1"/>
      <c r="AX746" s="1"/>
      <c r="AY746" s="1"/>
    </row>
    <row r="747" spans="1:51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V747" s="1"/>
      <c r="AW747" s="1"/>
      <c r="AX747" s="1"/>
      <c r="AY747" s="1"/>
    </row>
    <row r="748" spans="1:51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V748" s="1"/>
      <c r="AW748" s="1"/>
      <c r="AX748" s="1"/>
      <c r="AY748" s="1"/>
    </row>
    <row r="749" spans="1:51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V749" s="1"/>
      <c r="AW749" s="1"/>
      <c r="AX749" s="1"/>
      <c r="AY749" s="1"/>
    </row>
    <row r="750" spans="1:51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V750" s="1"/>
      <c r="AW750" s="1"/>
      <c r="AX750" s="1"/>
      <c r="AY750" s="1"/>
    </row>
    <row r="751" spans="1:51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V751" s="1"/>
      <c r="AW751" s="1"/>
      <c r="AX751" s="1"/>
      <c r="AY751" s="1"/>
    </row>
    <row r="752" spans="1:51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V752" s="1"/>
      <c r="AW752" s="1"/>
      <c r="AX752" s="1"/>
      <c r="AY752" s="1"/>
    </row>
    <row r="753" spans="1:51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V753" s="1"/>
      <c r="AW753" s="1"/>
      <c r="AX753" s="1"/>
      <c r="AY753" s="1"/>
    </row>
    <row r="754" spans="1:51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V754" s="1"/>
      <c r="AW754" s="1"/>
      <c r="AX754" s="1"/>
      <c r="AY754" s="1"/>
    </row>
    <row r="755" spans="1:51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V755" s="1"/>
      <c r="AW755" s="1"/>
      <c r="AX755" s="1"/>
      <c r="AY755" s="1"/>
    </row>
    <row r="756" spans="1:51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V756" s="1"/>
      <c r="AW756" s="1"/>
      <c r="AX756" s="1"/>
      <c r="AY756" s="1"/>
    </row>
    <row r="757" spans="1:51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V757" s="1"/>
      <c r="AW757" s="1"/>
      <c r="AX757" s="1"/>
      <c r="AY757" s="1"/>
    </row>
    <row r="758" spans="1:51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V758" s="1"/>
      <c r="AW758" s="1"/>
      <c r="AX758" s="1"/>
      <c r="AY758" s="1"/>
    </row>
    <row r="759" spans="1:51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V759" s="1"/>
      <c r="AW759" s="1"/>
      <c r="AX759" s="1"/>
      <c r="AY759" s="1"/>
    </row>
    <row r="760" spans="1:51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V760" s="1"/>
      <c r="AW760" s="1"/>
      <c r="AX760" s="1"/>
      <c r="AY760" s="1"/>
    </row>
    <row r="761" spans="1:51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V761" s="1"/>
      <c r="AW761" s="1"/>
      <c r="AX761" s="1"/>
      <c r="AY761" s="1"/>
    </row>
    <row r="762" spans="1:51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V762" s="1"/>
      <c r="AW762" s="1"/>
      <c r="AX762" s="1"/>
      <c r="AY762" s="1"/>
    </row>
    <row r="763" spans="1:51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V763" s="1"/>
      <c r="AW763" s="1"/>
      <c r="AX763" s="1"/>
      <c r="AY763" s="1"/>
    </row>
    <row r="764" spans="1:51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V764" s="1"/>
      <c r="AW764" s="1"/>
      <c r="AX764" s="1"/>
      <c r="AY764" s="1"/>
    </row>
    <row r="765" spans="1:51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V765" s="1"/>
      <c r="AW765" s="1"/>
      <c r="AX765" s="1"/>
      <c r="AY765" s="1"/>
    </row>
    <row r="766" spans="1:51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V766" s="1"/>
      <c r="AW766" s="1"/>
      <c r="AX766" s="1"/>
      <c r="AY766" s="1"/>
    </row>
    <row r="767" spans="1:51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V767" s="1"/>
      <c r="AW767" s="1"/>
      <c r="AX767" s="1"/>
      <c r="AY767" s="1"/>
    </row>
    <row r="768" spans="1:51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V768" s="1"/>
      <c r="AW768" s="1"/>
      <c r="AX768" s="1"/>
      <c r="AY768" s="1"/>
    </row>
    <row r="769" spans="1:51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V769" s="1"/>
      <c r="AW769" s="1"/>
      <c r="AX769" s="1"/>
      <c r="AY769" s="1"/>
    </row>
    <row r="770" spans="1:51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V770" s="1"/>
      <c r="AW770" s="1"/>
      <c r="AX770" s="1"/>
      <c r="AY770" s="1"/>
    </row>
    <row r="771" spans="1:51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V771" s="1"/>
      <c r="AW771" s="1"/>
      <c r="AX771" s="1"/>
      <c r="AY771" s="1"/>
    </row>
    <row r="772" spans="1:51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V772" s="1"/>
      <c r="AW772" s="1"/>
      <c r="AX772" s="1"/>
      <c r="AY772" s="1"/>
    </row>
    <row r="773" spans="1:51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V773" s="1"/>
      <c r="AW773" s="1"/>
      <c r="AX773" s="1"/>
      <c r="AY773" s="1"/>
    </row>
    <row r="774" spans="1:51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V774" s="1"/>
      <c r="AW774" s="1"/>
      <c r="AX774" s="1"/>
      <c r="AY774" s="1"/>
    </row>
    <row r="775" spans="1:51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V775" s="1"/>
      <c r="AW775" s="1"/>
      <c r="AX775" s="1"/>
      <c r="AY775" s="1"/>
    </row>
    <row r="776" spans="1:51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V776" s="1"/>
      <c r="AW776" s="1"/>
      <c r="AX776" s="1"/>
      <c r="AY776" s="1"/>
    </row>
    <row r="777" spans="1:51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V777" s="1"/>
      <c r="AW777" s="1"/>
      <c r="AX777" s="1"/>
      <c r="AY777" s="1"/>
    </row>
    <row r="778" spans="1:51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V778" s="1"/>
      <c r="AW778" s="1"/>
      <c r="AX778" s="1"/>
      <c r="AY778" s="1"/>
    </row>
    <row r="779" spans="1:51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V779" s="1"/>
      <c r="AW779" s="1"/>
      <c r="AX779" s="1"/>
      <c r="AY779" s="1"/>
    </row>
    <row r="780" spans="1:51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V780" s="1"/>
      <c r="AW780" s="1"/>
      <c r="AX780" s="1"/>
      <c r="AY780" s="1"/>
    </row>
    <row r="781" spans="1:51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V781" s="1"/>
      <c r="AW781" s="1"/>
      <c r="AX781" s="1"/>
      <c r="AY781" s="1"/>
    </row>
    <row r="782" spans="1:51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V782" s="1"/>
      <c r="AW782" s="1"/>
      <c r="AX782" s="1"/>
      <c r="AY782" s="1"/>
    </row>
    <row r="783" spans="1:51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V783" s="1"/>
      <c r="AW783" s="1"/>
      <c r="AX783" s="1"/>
      <c r="AY783" s="1"/>
    </row>
    <row r="784" spans="1:51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V784" s="1"/>
      <c r="AW784" s="1"/>
      <c r="AX784" s="1"/>
      <c r="AY784" s="1"/>
    </row>
    <row r="785" spans="1:51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V785" s="1"/>
      <c r="AW785" s="1"/>
      <c r="AX785" s="1"/>
      <c r="AY785" s="1"/>
    </row>
    <row r="786" spans="1:51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V786" s="1"/>
      <c r="AW786" s="1"/>
      <c r="AX786" s="1"/>
      <c r="AY786" s="1"/>
    </row>
    <row r="787" spans="1:51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V787" s="1"/>
      <c r="AW787" s="1"/>
      <c r="AX787" s="1"/>
      <c r="AY787" s="1"/>
    </row>
    <row r="788" spans="1:51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V788" s="1"/>
      <c r="AW788" s="1"/>
      <c r="AX788" s="1"/>
      <c r="AY788" s="1"/>
    </row>
    <row r="789" spans="1:51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V789" s="1"/>
      <c r="AW789" s="1"/>
      <c r="AX789" s="1"/>
      <c r="AY789" s="1"/>
    </row>
    <row r="790" spans="1:51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V790" s="1"/>
      <c r="AW790" s="1"/>
      <c r="AX790" s="1"/>
      <c r="AY790" s="1"/>
    </row>
    <row r="791" spans="1:51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V791" s="1"/>
      <c r="AW791" s="1"/>
      <c r="AX791" s="1"/>
      <c r="AY791" s="1"/>
    </row>
    <row r="792" spans="1:51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V792" s="1"/>
      <c r="AW792" s="1"/>
      <c r="AX792" s="1"/>
      <c r="AY792" s="1"/>
    </row>
    <row r="793" spans="1:51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V793" s="1"/>
      <c r="AW793" s="1"/>
      <c r="AX793" s="1"/>
      <c r="AY793" s="1"/>
    </row>
    <row r="794" spans="1:51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V794" s="1"/>
      <c r="AW794" s="1"/>
      <c r="AX794" s="1"/>
      <c r="AY794" s="1"/>
    </row>
    <row r="795" spans="1:51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V795" s="1"/>
      <c r="AW795" s="1"/>
      <c r="AX795" s="1"/>
      <c r="AY795" s="1"/>
    </row>
    <row r="796" spans="1:51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V796" s="1"/>
      <c r="AW796" s="1"/>
      <c r="AX796" s="1"/>
      <c r="AY796" s="1"/>
    </row>
    <row r="797" spans="1:51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V797" s="1"/>
      <c r="AW797" s="1"/>
      <c r="AX797" s="1"/>
      <c r="AY797" s="1"/>
    </row>
    <row r="798" spans="1:51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V798" s="1"/>
      <c r="AW798" s="1"/>
      <c r="AX798" s="1"/>
      <c r="AY798" s="1"/>
    </row>
    <row r="799" spans="1:51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V799" s="1"/>
      <c r="AW799" s="1"/>
      <c r="AX799" s="1"/>
      <c r="AY799" s="1"/>
    </row>
    <row r="800" spans="1:51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V800" s="1"/>
      <c r="AW800" s="1"/>
      <c r="AX800" s="1"/>
      <c r="AY800" s="1"/>
    </row>
    <row r="801" spans="1:51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V801" s="1"/>
      <c r="AW801" s="1"/>
      <c r="AX801" s="1"/>
      <c r="AY801" s="1"/>
    </row>
    <row r="802" spans="1:51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V802" s="1"/>
      <c r="AW802" s="1"/>
      <c r="AX802" s="1"/>
      <c r="AY802" s="1"/>
    </row>
    <row r="803" spans="1:51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V803" s="1"/>
      <c r="AW803" s="1"/>
      <c r="AX803" s="1"/>
      <c r="AY803" s="1"/>
    </row>
    <row r="804" spans="1:51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V804" s="1"/>
      <c r="AW804" s="1"/>
      <c r="AX804" s="1"/>
      <c r="AY804" s="1"/>
    </row>
    <row r="805" spans="1:51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V805" s="1"/>
      <c r="AW805" s="1"/>
      <c r="AX805" s="1"/>
      <c r="AY805" s="1"/>
    </row>
    <row r="806" spans="1:51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V806" s="1"/>
      <c r="AW806" s="1"/>
      <c r="AX806" s="1"/>
      <c r="AY806" s="1"/>
    </row>
    <row r="807" spans="1:51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V807" s="1"/>
      <c r="AW807" s="1"/>
      <c r="AX807" s="1"/>
      <c r="AY807" s="1"/>
    </row>
    <row r="808" spans="1:51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V808" s="1"/>
      <c r="AW808" s="1"/>
      <c r="AX808" s="1"/>
      <c r="AY808" s="1"/>
    </row>
    <row r="809" spans="1:51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V809" s="1"/>
      <c r="AW809" s="1"/>
      <c r="AX809" s="1"/>
      <c r="AY809" s="1"/>
    </row>
    <row r="810" spans="1:51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V810" s="1"/>
      <c r="AW810" s="1"/>
      <c r="AX810" s="1"/>
      <c r="AY810" s="1"/>
    </row>
    <row r="811" spans="1:51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V811" s="1"/>
      <c r="AW811" s="1"/>
      <c r="AX811" s="1"/>
      <c r="AY811" s="1"/>
    </row>
    <row r="812" spans="1:51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V812" s="1"/>
      <c r="AW812" s="1"/>
      <c r="AX812" s="1"/>
      <c r="AY812" s="1"/>
    </row>
    <row r="813" spans="1:51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V813" s="1"/>
      <c r="AW813" s="1"/>
      <c r="AX813" s="1"/>
      <c r="AY813" s="1"/>
    </row>
    <row r="814" spans="1:51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V814" s="1"/>
      <c r="AW814" s="1"/>
      <c r="AX814" s="1"/>
      <c r="AY814" s="1"/>
    </row>
    <row r="815" spans="1:51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V815" s="1"/>
      <c r="AW815" s="1"/>
      <c r="AX815" s="1"/>
      <c r="AY815" s="1"/>
    </row>
    <row r="816" spans="1:51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V816" s="1"/>
      <c r="AW816" s="1"/>
      <c r="AX816" s="1"/>
      <c r="AY816" s="1"/>
    </row>
    <row r="817" spans="1:51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V817" s="1"/>
      <c r="AW817" s="1"/>
      <c r="AX817" s="1"/>
      <c r="AY817" s="1"/>
    </row>
    <row r="818" spans="1:51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V818" s="1"/>
      <c r="AW818" s="1"/>
      <c r="AX818" s="1"/>
      <c r="AY818" s="1"/>
    </row>
    <row r="819" spans="1:51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V819" s="1"/>
      <c r="AW819" s="1"/>
      <c r="AX819" s="1"/>
      <c r="AY819" s="1"/>
    </row>
    <row r="820" spans="1:51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V820" s="1"/>
      <c r="AW820" s="1"/>
      <c r="AX820" s="1"/>
      <c r="AY820" s="1"/>
    </row>
    <row r="821" spans="1:51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V821" s="1"/>
      <c r="AW821" s="1"/>
      <c r="AX821" s="1"/>
      <c r="AY821" s="1"/>
    </row>
    <row r="822" spans="1:51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V822" s="1"/>
      <c r="AW822" s="1"/>
      <c r="AX822" s="1"/>
      <c r="AY822" s="1"/>
    </row>
    <row r="823" spans="1:51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V823" s="1"/>
      <c r="AW823" s="1"/>
      <c r="AX823" s="1"/>
      <c r="AY823" s="1"/>
    </row>
    <row r="824" spans="1:51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V824" s="1"/>
      <c r="AW824" s="1"/>
      <c r="AX824" s="1"/>
      <c r="AY824" s="1"/>
    </row>
    <row r="825" spans="1:51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V825" s="1"/>
      <c r="AW825" s="1"/>
      <c r="AX825" s="1"/>
      <c r="AY825" s="1"/>
    </row>
    <row r="826" spans="1:51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V826" s="1"/>
      <c r="AW826" s="1"/>
      <c r="AX826" s="1"/>
      <c r="AY826" s="1"/>
    </row>
    <row r="827" spans="1:51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V827" s="1"/>
      <c r="AW827" s="1"/>
      <c r="AX827" s="1"/>
      <c r="AY827" s="1"/>
    </row>
    <row r="828" spans="1:51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V828" s="1"/>
      <c r="AW828" s="1"/>
      <c r="AX828" s="1"/>
      <c r="AY828" s="1"/>
    </row>
    <row r="829" spans="1:51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V829" s="1"/>
      <c r="AW829" s="1"/>
      <c r="AX829" s="1"/>
      <c r="AY829" s="1"/>
    </row>
    <row r="830" spans="1:51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V830" s="1"/>
      <c r="AW830" s="1"/>
      <c r="AX830" s="1"/>
      <c r="AY830" s="1"/>
    </row>
    <row r="831" spans="1:51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V831" s="1"/>
      <c r="AW831" s="1"/>
      <c r="AX831" s="1"/>
      <c r="AY831" s="1"/>
    </row>
    <row r="832" spans="1:51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V832" s="1"/>
      <c r="AW832" s="1"/>
      <c r="AX832" s="1"/>
      <c r="AY832" s="1"/>
    </row>
    <row r="833" spans="1:51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V833" s="1"/>
      <c r="AW833" s="1"/>
      <c r="AX833" s="1"/>
      <c r="AY833" s="1"/>
    </row>
    <row r="834" spans="1:51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V834" s="1"/>
      <c r="AW834" s="1"/>
      <c r="AX834" s="1"/>
      <c r="AY834" s="1"/>
    </row>
    <row r="835" spans="1:51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V835" s="1"/>
      <c r="AW835" s="1"/>
      <c r="AX835" s="1"/>
      <c r="AY835" s="1"/>
    </row>
    <row r="836" spans="1:51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V836" s="1"/>
      <c r="AW836" s="1"/>
      <c r="AX836" s="1"/>
      <c r="AY836" s="1"/>
    </row>
    <row r="837" spans="1:51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V837" s="1"/>
      <c r="AW837" s="1"/>
      <c r="AX837" s="1"/>
      <c r="AY837" s="1"/>
    </row>
    <row r="838" spans="1:51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V838" s="1"/>
      <c r="AW838" s="1"/>
      <c r="AX838" s="1"/>
      <c r="AY838" s="1"/>
    </row>
    <row r="839" spans="1:51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V839" s="1"/>
      <c r="AW839" s="1"/>
      <c r="AX839" s="1"/>
      <c r="AY839" s="1"/>
    </row>
    <row r="840" spans="1:51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V840" s="1"/>
      <c r="AW840" s="1"/>
      <c r="AX840" s="1"/>
      <c r="AY840" s="1"/>
    </row>
    <row r="841" spans="1:51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V841" s="1"/>
      <c r="AW841" s="1"/>
      <c r="AX841" s="1"/>
      <c r="AY841" s="1"/>
    </row>
    <row r="842" spans="1:51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V842" s="1"/>
      <c r="AW842" s="1"/>
      <c r="AX842" s="1"/>
      <c r="AY842" s="1"/>
    </row>
    <row r="843" spans="1:51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V843" s="1"/>
      <c r="AW843" s="1"/>
      <c r="AX843" s="1"/>
      <c r="AY843" s="1"/>
    </row>
    <row r="844" spans="1:51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V844" s="1"/>
      <c r="AW844" s="1"/>
      <c r="AX844" s="1"/>
      <c r="AY844" s="1"/>
    </row>
    <row r="845" spans="1:51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V845" s="1"/>
      <c r="AW845" s="1"/>
      <c r="AX845" s="1"/>
      <c r="AY845" s="1"/>
    </row>
    <row r="846" spans="1:51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V846" s="1"/>
      <c r="AW846" s="1"/>
      <c r="AX846" s="1"/>
      <c r="AY846" s="1"/>
    </row>
    <row r="847" spans="1:51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V847" s="1"/>
      <c r="AW847" s="1"/>
      <c r="AX847" s="1"/>
      <c r="AY847" s="1"/>
    </row>
    <row r="848" spans="1:51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V848" s="1"/>
      <c r="AW848" s="1"/>
      <c r="AX848" s="1"/>
      <c r="AY848" s="1"/>
    </row>
    <row r="849" spans="1:51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V849" s="1"/>
      <c r="AW849" s="1"/>
      <c r="AX849" s="1"/>
      <c r="AY849" s="1"/>
    </row>
    <row r="850" spans="1:51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V850" s="1"/>
      <c r="AW850" s="1"/>
      <c r="AX850" s="1"/>
      <c r="AY850" s="1"/>
    </row>
    <row r="851" spans="1:51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V851" s="1"/>
      <c r="AW851" s="1"/>
      <c r="AX851" s="1"/>
      <c r="AY851" s="1"/>
    </row>
    <row r="852" spans="1:51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V852" s="1"/>
      <c r="AW852" s="1"/>
      <c r="AX852" s="1"/>
      <c r="AY852" s="1"/>
    </row>
    <row r="853" spans="1:51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V853" s="1"/>
      <c r="AW853" s="1"/>
      <c r="AX853" s="1"/>
      <c r="AY853" s="1"/>
    </row>
    <row r="854" spans="1:51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V854" s="1"/>
      <c r="AW854" s="1"/>
      <c r="AX854" s="1"/>
      <c r="AY854" s="1"/>
    </row>
    <row r="855" spans="1:51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V855" s="1"/>
      <c r="AW855" s="1"/>
      <c r="AX855" s="1"/>
      <c r="AY855" s="1"/>
    </row>
    <row r="856" spans="1:51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V856" s="1"/>
      <c r="AW856" s="1"/>
      <c r="AX856" s="1"/>
      <c r="AY856" s="1"/>
    </row>
    <row r="857" spans="1:51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V857" s="1"/>
      <c r="AW857" s="1"/>
      <c r="AX857" s="1"/>
      <c r="AY857" s="1"/>
    </row>
    <row r="858" spans="1:51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V858" s="1"/>
      <c r="AW858" s="1"/>
      <c r="AX858" s="1"/>
      <c r="AY858" s="1"/>
    </row>
    <row r="859" spans="1:51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V859" s="1"/>
      <c r="AW859" s="1"/>
      <c r="AX859" s="1"/>
      <c r="AY859" s="1"/>
    </row>
    <row r="860" spans="1:51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V860" s="1"/>
      <c r="AW860" s="1"/>
      <c r="AX860" s="1"/>
      <c r="AY860" s="1"/>
    </row>
    <row r="861" spans="1:51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V861" s="1"/>
      <c r="AW861" s="1"/>
      <c r="AX861" s="1"/>
      <c r="AY861" s="1"/>
    </row>
    <row r="862" spans="1:51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V862" s="1"/>
      <c r="AW862" s="1"/>
      <c r="AX862" s="1"/>
      <c r="AY862" s="1"/>
    </row>
    <row r="863" spans="1:51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V863" s="1"/>
      <c r="AW863" s="1"/>
      <c r="AX863" s="1"/>
      <c r="AY863" s="1"/>
    </row>
    <row r="864" spans="1:51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V864" s="1"/>
      <c r="AW864" s="1"/>
      <c r="AX864" s="1"/>
      <c r="AY864" s="1"/>
    </row>
    <row r="865" spans="1:51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V865" s="1"/>
      <c r="AW865" s="1"/>
      <c r="AX865" s="1"/>
      <c r="AY865" s="1"/>
    </row>
    <row r="866" spans="1:51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V866" s="1"/>
      <c r="AW866" s="1"/>
      <c r="AX866" s="1"/>
      <c r="AY866" s="1"/>
    </row>
    <row r="867" spans="1:51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V867" s="1"/>
      <c r="AW867" s="1"/>
      <c r="AX867" s="1"/>
      <c r="AY867" s="1"/>
    </row>
    <row r="868" spans="1:51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V868" s="1"/>
      <c r="AW868" s="1"/>
      <c r="AX868" s="1"/>
      <c r="AY868" s="1"/>
    </row>
    <row r="869" spans="1:51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V869" s="1"/>
      <c r="AW869" s="1"/>
      <c r="AX869" s="1"/>
      <c r="AY869" s="1"/>
    </row>
    <row r="870" spans="1:51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V870" s="1"/>
      <c r="AW870" s="1"/>
      <c r="AX870" s="1"/>
      <c r="AY870" s="1"/>
    </row>
    <row r="871" spans="1:51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V871" s="1"/>
      <c r="AW871" s="1"/>
      <c r="AX871" s="1"/>
      <c r="AY871" s="1"/>
    </row>
    <row r="872" spans="1:51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V872" s="1"/>
      <c r="AW872" s="1"/>
      <c r="AX872" s="1"/>
      <c r="AY872" s="1"/>
    </row>
    <row r="873" spans="1:51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V873" s="1"/>
      <c r="AW873" s="1"/>
      <c r="AX873" s="1"/>
      <c r="AY873" s="1"/>
    </row>
    <row r="874" spans="1:51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V874" s="1"/>
      <c r="AW874" s="1"/>
      <c r="AX874" s="1"/>
      <c r="AY874" s="1"/>
    </row>
    <row r="875" spans="1:51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V875" s="1"/>
      <c r="AW875" s="1"/>
      <c r="AX875" s="1"/>
      <c r="AY875" s="1"/>
    </row>
    <row r="876" spans="1:51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V876" s="1"/>
      <c r="AW876" s="1"/>
      <c r="AX876" s="1"/>
      <c r="AY876" s="1"/>
    </row>
    <row r="877" spans="1:51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V877" s="1"/>
      <c r="AW877" s="1"/>
      <c r="AX877" s="1"/>
      <c r="AY877" s="1"/>
    </row>
    <row r="878" spans="1:51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V878" s="1"/>
      <c r="AW878" s="1"/>
      <c r="AX878" s="1"/>
      <c r="AY878" s="1"/>
    </row>
    <row r="879" spans="1:51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V879" s="1"/>
      <c r="AW879" s="1"/>
      <c r="AX879" s="1"/>
      <c r="AY879" s="1"/>
    </row>
    <row r="880" spans="1:51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V880" s="1"/>
      <c r="AW880" s="1"/>
      <c r="AX880" s="1"/>
      <c r="AY880" s="1"/>
    </row>
    <row r="881" spans="1:51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V881" s="1"/>
      <c r="AW881" s="1"/>
      <c r="AX881" s="1"/>
      <c r="AY881" s="1"/>
    </row>
    <row r="882" spans="1:51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V882" s="1"/>
      <c r="AW882" s="1"/>
      <c r="AX882" s="1"/>
      <c r="AY882" s="1"/>
    </row>
    <row r="883" spans="1:51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V883" s="1"/>
      <c r="AW883" s="1"/>
      <c r="AX883" s="1"/>
      <c r="AY883" s="1"/>
    </row>
    <row r="884" spans="1:51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V884" s="1"/>
      <c r="AW884" s="1"/>
      <c r="AX884" s="1"/>
      <c r="AY884" s="1"/>
    </row>
    <row r="885" spans="1:51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V885" s="1"/>
      <c r="AW885" s="1"/>
      <c r="AX885" s="1"/>
      <c r="AY885" s="1"/>
    </row>
    <row r="886" spans="1:51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V886" s="1"/>
      <c r="AW886" s="1"/>
      <c r="AX886" s="1"/>
      <c r="AY886" s="1"/>
    </row>
    <row r="887" spans="1:51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V887" s="1"/>
      <c r="AW887" s="1"/>
      <c r="AX887" s="1"/>
      <c r="AY887" s="1"/>
    </row>
    <row r="888" spans="1:51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V888" s="1"/>
      <c r="AW888" s="1"/>
      <c r="AX888" s="1"/>
      <c r="AY888" s="1"/>
    </row>
    <row r="889" spans="1:51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V889" s="1"/>
      <c r="AW889" s="1"/>
      <c r="AX889" s="1"/>
      <c r="AY889" s="1"/>
    </row>
    <row r="890" spans="1:51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V890" s="1"/>
      <c r="AW890" s="1"/>
      <c r="AX890" s="1"/>
      <c r="AY890" s="1"/>
    </row>
    <row r="891" spans="1:51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V891" s="1"/>
      <c r="AW891" s="1"/>
      <c r="AX891" s="1"/>
      <c r="AY891" s="1"/>
    </row>
    <row r="892" spans="1:51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V892" s="1"/>
      <c r="AW892" s="1"/>
      <c r="AX892" s="1"/>
      <c r="AY892" s="1"/>
    </row>
    <row r="893" spans="1:51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V893" s="1"/>
      <c r="AW893" s="1"/>
      <c r="AX893" s="1"/>
      <c r="AY893" s="1"/>
    </row>
    <row r="894" spans="1:51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V894" s="1"/>
      <c r="AW894" s="1"/>
      <c r="AX894" s="1"/>
      <c r="AY894" s="1"/>
    </row>
    <row r="895" spans="1:51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V895" s="1"/>
      <c r="AW895" s="1"/>
      <c r="AX895" s="1"/>
      <c r="AY895" s="1"/>
    </row>
    <row r="896" spans="1:51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V896" s="1"/>
      <c r="AW896" s="1"/>
      <c r="AX896" s="1"/>
      <c r="AY896" s="1"/>
    </row>
    <row r="897" spans="1:51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V897" s="1"/>
      <c r="AW897" s="1"/>
      <c r="AX897" s="1"/>
      <c r="AY897" s="1"/>
    </row>
    <row r="898" spans="1:51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V898" s="1"/>
      <c r="AW898" s="1"/>
      <c r="AX898" s="1"/>
      <c r="AY898" s="1"/>
    </row>
    <row r="899" spans="1:51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V899" s="1"/>
      <c r="AW899" s="1"/>
      <c r="AX899" s="1"/>
      <c r="AY899" s="1"/>
    </row>
    <row r="900" spans="1:51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V900" s="1"/>
      <c r="AW900" s="1"/>
      <c r="AX900" s="1"/>
      <c r="AY900" s="1"/>
    </row>
    <row r="901" spans="1:51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V901" s="1"/>
      <c r="AW901" s="1"/>
      <c r="AX901" s="1"/>
      <c r="AY901" s="1"/>
    </row>
    <row r="902" spans="1:51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V902" s="1"/>
      <c r="AW902" s="1"/>
      <c r="AX902" s="1"/>
      <c r="AY902" s="1"/>
    </row>
    <row r="903" spans="1:51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V903" s="1"/>
      <c r="AW903" s="1"/>
      <c r="AX903" s="1"/>
      <c r="AY903" s="1"/>
    </row>
    <row r="904" spans="1:51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V904" s="1"/>
      <c r="AW904" s="1"/>
      <c r="AX904" s="1"/>
      <c r="AY904" s="1"/>
    </row>
    <row r="905" spans="1:51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V905" s="1"/>
      <c r="AW905" s="1"/>
      <c r="AX905" s="1"/>
      <c r="AY905" s="1"/>
    </row>
    <row r="906" spans="1:51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V906" s="1"/>
      <c r="AW906" s="1"/>
      <c r="AX906" s="1"/>
      <c r="AY906" s="1"/>
    </row>
    <row r="907" spans="1:51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V907" s="1"/>
      <c r="AW907" s="1"/>
      <c r="AX907" s="1"/>
      <c r="AY907" s="1"/>
    </row>
    <row r="908" spans="1:51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V908" s="1"/>
      <c r="AW908" s="1"/>
      <c r="AX908" s="1"/>
      <c r="AY908" s="1"/>
    </row>
    <row r="909" spans="1:51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V909" s="1"/>
      <c r="AW909" s="1"/>
      <c r="AX909" s="1"/>
      <c r="AY909" s="1"/>
    </row>
    <row r="910" spans="1:51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V910" s="1"/>
      <c r="AW910" s="1"/>
      <c r="AX910" s="1"/>
      <c r="AY910" s="1"/>
    </row>
    <row r="911" spans="1:51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V911" s="1"/>
      <c r="AW911" s="1"/>
      <c r="AX911" s="1"/>
      <c r="AY911" s="1"/>
    </row>
    <row r="912" spans="1:51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V912" s="1"/>
      <c r="AW912" s="1"/>
      <c r="AX912" s="1"/>
      <c r="AY912" s="1"/>
    </row>
    <row r="913" spans="1:51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V913" s="1"/>
      <c r="AW913" s="1"/>
      <c r="AX913" s="1"/>
      <c r="AY913" s="1"/>
    </row>
    <row r="914" spans="1:51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V914" s="1"/>
      <c r="AW914" s="1"/>
      <c r="AX914" s="1"/>
      <c r="AY914" s="1"/>
    </row>
    <row r="915" spans="1:51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V915" s="1"/>
      <c r="AW915" s="1"/>
      <c r="AX915" s="1"/>
      <c r="AY915" s="1"/>
    </row>
    <row r="916" spans="1:51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V916" s="1"/>
      <c r="AW916" s="1"/>
      <c r="AX916" s="1"/>
      <c r="AY916" s="1"/>
    </row>
    <row r="917" spans="1:51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V917" s="1"/>
      <c r="AW917" s="1"/>
      <c r="AX917" s="1"/>
      <c r="AY917" s="1"/>
    </row>
    <row r="918" spans="1:51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V918" s="1"/>
      <c r="AW918" s="1"/>
      <c r="AX918" s="1"/>
      <c r="AY918" s="1"/>
    </row>
    <row r="919" spans="1:51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V919" s="1"/>
      <c r="AW919" s="1"/>
      <c r="AX919" s="1"/>
      <c r="AY919" s="1"/>
    </row>
    <row r="920" spans="1:51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V920" s="1"/>
      <c r="AW920" s="1"/>
      <c r="AX920" s="1"/>
      <c r="AY920" s="1"/>
    </row>
    <row r="921" spans="1:51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V921" s="1"/>
      <c r="AW921" s="1"/>
      <c r="AX921" s="1"/>
      <c r="AY921" s="1"/>
    </row>
    <row r="922" spans="1:51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V922" s="1"/>
      <c r="AW922" s="1"/>
      <c r="AX922" s="1"/>
      <c r="AY922" s="1"/>
    </row>
    <row r="923" spans="1:51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V923" s="1"/>
      <c r="AW923" s="1"/>
      <c r="AX923" s="1"/>
      <c r="AY923" s="1"/>
    </row>
    <row r="924" spans="1:51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V924" s="1"/>
      <c r="AW924" s="1"/>
      <c r="AX924" s="1"/>
      <c r="AY924" s="1"/>
    </row>
    <row r="925" spans="1:51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V925" s="1"/>
      <c r="AW925" s="1"/>
      <c r="AX925" s="1"/>
      <c r="AY925" s="1"/>
    </row>
    <row r="926" spans="1:51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V926" s="1"/>
      <c r="AW926" s="1"/>
      <c r="AX926" s="1"/>
      <c r="AY926" s="1"/>
    </row>
    <row r="927" spans="1:51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V927" s="1"/>
      <c r="AW927" s="1"/>
      <c r="AX927" s="1"/>
      <c r="AY927" s="1"/>
    </row>
    <row r="928" spans="1:51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V928" s="1"/>
      <c r="AW928" s="1"/>
      <c r="AX928" s="1"/>
      <c r="AY928" s="1"/>
    </row>
    <row r="929" spans="1:51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V929" s="1"/>
      <c r="AW929" s="1"/>
      <c r="AX929" s="1"/>
      <c r="AY929" s="1"/>
    </row>
    <row r="930" spans="1:51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V930" s="1"/>
      <c r="AW930" s="1"/>
      <c r="AX930" s="1"/>
      <c r="AY930" s="1"/>
    </row>
    <row r="931" spans="1:51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V931" s="1"/>
      <c r="AW931" s="1"/>
      <c r="AX931" s="1"/>
      <c r="AY931" s="1"/>
    </row>
    <row r="932" spans="1:51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V932" s="1"/>
      <c r="AW932" s="1"/>
      <c r="AX932" s="1"/>
      <c r="AY932" s="1"/>
    </row>
    <row r="933" spans="1:51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V933" s="1"/>
      <c r="AW933" s="1"/>
      <c r="AX933" s="1"/>
      <c r="AY933" s="1"/>
    </row>
    <row r="934" spans="1:51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V934" s="1"/>
      <c r="AW934" s="1"/>
      <c r="AX934" s="1"/>
      <c r="AY934" s="1"/>
    </row>
    <row r="935" spans="1:51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V935" s="1"/>
      <c r="AW935" s="1"/>
      <c r="AX935" s="1"/>
      <c r="AY935" s="1"/>
    </row>
    <row r="936" spans="1:51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V936" s="1"/>
      <c r="AW936" s="1"/>
      <c r="AX936" s="1"/>
      <c r="AY936" s="1"/>
    </row>
    <row r="937" spans="1:51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V937" s="1"/>
      <c r="AW937" s="1"/>
      <c r="AX937" s="1"/>
      <c r="AY937" s="1"/>
    </row>
    <row r="938" spans="1:51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V938" s="1"/>
      <c r="AW938" s="1"/>
      <c r="AX938" s="1"/>
      <c r="AY938" s="1"/>
    </row>
    <row r="939" spans="1:51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V939" s="1"/>
      <c r="AW939" s="1"/>
      <c r="AX939" s="1"/>
      <c r="AY939" s="1"/>
    </row>
    <row r="940" spans="1:51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V940" s="1"/>
      <c r="AW940" s="1"/>
      <c r="AX940" s="1"/>
      <c r="AY940" s="1"/>
    </row>
    <row r="941" spans="1:51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V941" s="1"/>
      <c r="AW941" s="1"/>
      <c r="AX941" s="1"/>
      <c r="AY941" s="1"/>
    </row>
    <row r="942" spans="1:51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V942" s="1"/>
      <c r="AW942" s="1"/>
      <c r="AX942" s="1"/>
      <c r="AY942" s="1"/>
    </row>
    <row r="943" spans="1:51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V943" s="1"/>
      <c r="AW943" s="1"/>
      <c r="AX943" s="1"/>
      <c r="AY943" s="1"/>
    </row>
    <row r="944" spans="1:51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V944" s="1"/>
      <c r="AW944" s="1"/>
      <c r="AX944" s="1"/>
      <c r="AY944" s="1"/>
    </row>
    <row r="945" spans="1:51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V945" s="1"/>
      <c r="AW945" s="1"/>
      <c r="AX945" s="1"/>
      <c r="AY945" s="1"/>
    </row>
    <row r="946" spans="1:51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V946" s="1"/>
      <c r="AW946" s="1"/>
      <c r="AX946" s="1"/>
      <c r="AY946" s="1"/>
    </row>
    <row r="947" spans="1:51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V947" s="1"/>
      <c r="AW947" s="1"/>
      <c r="AX947" s="1"/>
      <c r="AY947" s="1"/>
    </row>
    <row r="948" spans="1:51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V948" s="1"/>
      <c r="AW948" s="1"/>
      <c r="AX948" s="1"/>
      <c r="AY948" s="1"/>
    </row>
    <row r="949" spans="1:51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V949" s="1"/>
      <c r="AW949" s="1"/>
      <c r="AX949" s="1"/>
      <c r="AY949" s="1"/>
    </row>
    <row r="950" spans="1:51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V950" s="1"/>
      <c r="AW950" s="1"/>
      <c r="AX950" s="1"/>
      <c r="AY950" s="1"/>
    </row>
    <row r="951" spans="1:51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V951" s="1"/>
      <c r="AW951" s="1"/>
      <c r="AX951" s="1"/>
      <c r="AY951" s="1"/>
    </row>
    <row r="952" spans="1:51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V952" s="1"/>
      <c r="AW952" s="1"/>
      <c r="AX952" s="1"/>
      <c r="AY952" s="1"/>
    </row>
    <row r="953" spans="1:51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V953" s="1"/>
      <c r="AW953" s="1"/>
      <c r="AX953" s="1"/>
      <c r="AY953" s="1"/>
    </row>
    <row r="954" spans="1:51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V954" s="1"/>
      <c r="AW954" s="1"/>
      <c r="AX954" s="1"/>
      <c r="AY954" s="1"/>
    </row>
    <row r="955" spans="1:51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V955" s="1"/>
      <c r="AW955" s="1"/>
      <c r="AX955" s="1"/>
      <c r="AY955" s="1"/>
    </row>
    <row r="956" spans="1:51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V956" s="1"/>
      <c r="AW956" s="1"/>
      <c r="AX956" s="1"/>
      <c r="AY956" s="1"/>
    </row>
    <row r="957" spans="1:51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V957" s="1"/>
      <c r="AW957" s="1"/>
      <c r="AX957" s="1"/>
      <c r="AY957" s="1"/>
    </row>
    <row r="958" spans="1:51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V958" s="1"/>
      <c r="AW958" s="1"/>
      <c r="AX958" s="1"/>
      <c r="AY958" s="1"/>
    </row>
    <row r="959" spans="1:51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V959" s="1"/>
      <c r="AW959" s="1"/>
      <c r="AX959" s="1"/>
      <c r="AY959" s="1"/>
    </row>
    <row r="960" spans="1:51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V960" s="1"/>
      <c r="AW960" s="1"/>
      <c r="AX960" s="1"/>
      <c r="AY960" s="1"/>
    </row>
    <row r="961" spans="1:51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V961" s="1"/>
      <c r="AW961" s="1"/>
      <c r="AX961" s="1"/>
      <c r="AY961" s="1"/>
    </row>
    <row r="962" spans="1:51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V962" s="1"/>
      <c r="AW962" s="1"/>
      <c r="AX962" s="1"/>
      <c r="AY962" s="1"/>
    </row>
    <row r="963" spans="1:51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V963" s="1"/>
      <c r="AW963" s="1"/>
      <c r="AX963" s="1"/>
      <c r="AY963" s="1"/>
    </row>
    <row r="964" spans="1:51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V964" s="1"/>
      <c r="AW964" s="1"/>
      <c r="AX964" s="1"/>
      <c r="AY964" s="1"/>
    </row>
    <row r="965" spans="1:51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V965" s="1"/>
      <c r="AW965" s="1"/>
      <c r="AX965" s="1"/>
      <c r="AY965" s="1"/>
    </row>
    <row r="966" spans="1:51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V966" s="1"/>
      <c r="AW966" s="1"/>
      <c r="AX966" s="1"/>
      <c r="AY966" s="1"/>
    </row>
    <row r="967" spans="1:51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V967" s="1"/>
      <c r="AW967" s="1"/>
      <c r="AX967" s="1"/>
      <c r="AY967" s="1"/>
    </row>
    <row r="968" spans="1:51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V968" s="1"/>
      <c r="AW968" s="1"/>
      <c r="AX968" s="1"/>
      <c r="AY968" s="1"/>
    </row>
    <row r="969" spans="1:51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V969" s="1"/>
      <c r="AW969" s="1"/>
      <c r="AX969" s="1"/>
      <c r="AY969" s="1"/>
    </row>
    <row r="970" spans="1:51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V970" s="1"/>
      <c r="AW970" s="1"/>
      <c r="AX970" s="1"/>
      <c r="AY970" s="1"/>
    </row>
    <row r="971" spans="1:51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V971" s="1"/>
      <c r="AW971" s="1"/>
      <c r="AX971" s="1"/>
      <c r="AY971" s="1"/>
    </row>
    <row r="972" spans="1:51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V972" s="1"/>
      <c r="AW972" s="1"/>
      <c r="AX972" s="1"/>
      <c r="AY972" s="1"/>
    </row>
    <row r="973" spans="1:51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V973" s="1"/>
      <c r="AW973" s="1"/>
      <c r="AX973" s="1"/>
      <c r="AY973" s="1"/>
    </row>
    <row r="974" spans="1:51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V974" s="1"/>
      <c r="AW974" s="1"/>
      <c r="AX974" s="1"/>
      <c r="AY974" s="1"/>
    </row>
    <row r="975" spans="1:51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V975" s="1"/>
      <c r="AW975" s="1"/>
      <c r="AX975" s="1"/>
      <c r="AY975" s="1"/>
    </row>
    <row r="976" spans="1:51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V976" s="1"/>
      <c r="AW976" s="1"/>
      <c r="AX976" s="1"/>
      <c r="AY976" s="1"/>
    </row>
    <row r="977" spans="1:51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V977" s="1"/>
      <c r="AW977" s="1"/>
      <c r="AX977" s="1"/>
      <c r="AY977" s="1"/>
    </row>
    <row r="978" spans="1:51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V978" s="1"/>
      <c r="AW978" s="1"/>
      <c r="AX978" s="1"/>
      <c r="AY978" s="1"/>
    </row>
    <row r="979" spans="1:51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V979" s="1"/>
      <c r="AW979" s="1"/>
      <c r="AX979" s="1"/>
      <c r="AY979" s="1"/>
    </row>
    <row r="980" spans="1:51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V980" s="1"/>
      <c r="AW980" s="1"/>
      <c r="AX980" s="1"/>
      <c r="AY980" s="1"/>
    </row>
    <row r="981" spans="1:51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V981" s="1"/>
      <c r="AW981" s="1"/>
      <c r="AX981" s="1"/>
      <c r="AY981" s="1"/>
    </row>
    <row r="982" spans="1:51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V982" s="1"/>
      <c r="AW982" s="1"/>
      <c r="AX982" s="1"/>
      <c r="AY982" s="1"/>
    </row>
    <row r="983" spans="1:51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V983" s="1"/>
      <c r="AW983" s="1"/>
      <c r="AX983" s="1"/>
      <c r="AY983" s="1"/>
    </row>
    <row r="984" spans="1:51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V984" s="1"/>
      <c r="AW984" s="1"/>
      <c r="AX984" s="1"/>
      <c r="AY984" s="1"/>
    </row>
    <row r="985" spans="1:51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V985" s="1"/>
      <c r="AW985" s="1"/>
      <c r="AX985" s="1"/>
      <c r="AY985" s="1"/>
    </row>
    <row r="986" spans="1:51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V986" s="1"/>
      <c r="AW986" s="1"/>
      <c r="AX986" s="1"/>
      <c r="AY986" s="1"/>
    </row>
    <row r="987" spans="1:51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V987" s="1"/>
      <c r="AW987" s="1"/>
      <c r="AX987" s="1"/>
      <c r="AY987" s="1"/>
    </row>
    <row r="988" spans="1:51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V988" s="1"/>
      <c r="AW988" s="1"/>
      <c r="AX988" s="1"/>
      <c r="AY988" s="1"/>
    </row>
    <row r="989" spans="1:51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V989" s="1"/>
      <c r="AW989" s="1"/>
      <c r="AX989" s="1"/>
      <c r="AY989" s="1"/>
    </row>
    <row r="990" spans="1:51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V990" s="1"/>
      <c r="AW990" s="1"/>
      <c r="AX990" s="1"/>
      <c r="AY990" s="1"/>
    </row>
    <row r="991" spans="1:51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V991" s="1"/>
      <c r="AW991" s="1"/>
      <c r="AX991" s="1"/>
      <c r="AY991" s="1"/>
    </row>
    <row r="992" spans="1:51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V992" s="1"/>
      <c r="AW992" s="1"/>
      <c r="AX992" s="1"/>
      <c r="AY992" s="1"/>
    </row>
    <row r="993" spans="1:51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V993" s="1"/>
      <c r="AW993" s="1"/>
      <c r="AX993" s="1"/>
      <c r="AY993" s="1"/>
    </row>
    <row r="994" spans="1:51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V994" s="1"/>
      <c r="AW994" s="1"/>
      <c r="AX994" s="1"/>
      <c r="AY994" s="1"/>
    </row>
    <row r="995" spans="1:51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V995" s="1"/>
      <c r="AW995" s="1"/>
      <c r="AX995" s="1"/>
      <c r="AY995" s="1"/>
    </row>
    <row r="996" spans="1:51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V996" s="1"/>
      <c r="AW996" s="1"/>
      <c r="AX996" s="1"/>
      <c r="AY996" s="1"/>
    </row>
    <row r="997" spans="1:51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V997" s="1"/>
    </row>
    <row r="998" spans="1:51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V998" s="1"/>
    </row>
    <row r="999" spans="1:51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1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2021-09-08T10:14:15Z</dcterms:modified>
</cp:coreProperties>
</file>