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13_ncr:1_{AA314BC6-789A-474A-8A05-2A898EF206AE}" xr6:coauthVersionLast="47" xr6:coauthVersionMax="47" xr10:uidLastSave="{00000000-0000-0000-0000-000000000000}"/>
  <bookViews>
    <workbookView xWindow="28680" yWindow="-120" windowWidth="38640" windowHeight="218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vocabulary'!$AO$4:$AO$6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<sst xmlns="http://schemas.openxmlformats.org/spreadsheetml/2006/main" count="1554" uniqueCount="922">
  <si>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</si>
  <si>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</si>
  <si>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</si>
  <si>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</si>
  <si>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</si>
  <si>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</si>
  <si>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</si>
  <si>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</si>
  <si>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</si>
  <si>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</si>
  <si>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</si>
  <si>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</si>
  <si>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</si>
  <si>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</si>
  <si>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</si>
  <si>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</si>
  <si>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</si>
  <si>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</si>
  <si>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</si>
  <si>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</si>
  <si>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</si>
  <si>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</si>
  <si>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</si>
  <si>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</si>
  <si>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</si>
  <si>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</si>
  <si>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</si>
  <si>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</si>
  <si>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</si>
  <si>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</si>
  <si>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</si>
  <si>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</si>
  <si>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</si>
  <si>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</si>
  <si>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</si>
  <si>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</si>
  <si>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</si>
  <si>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</si>
  <si>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</si>
  <si>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</si>
  <si>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</si>
  <si>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</si>
  <si>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</si>
  <si>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</si>
  <si>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</si>
  <si>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</si>
  <si>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</si>
  <si>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</si>
  <si>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</si>
  <si>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</si>
  <si>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</si>
  <si>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</si>
  <si>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</si>
  <si>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</si>
  <si>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</si>
  <si>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</si>
  <si>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</si>
  <si>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</si>
  <si>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</si>
  <si>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</si>
  <si>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</si>
  <si>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</si>
  <si>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</si>
  <si>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</si>
  <si>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</si>
  <si>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</si>
  <si>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</si>
  <si>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</si>
  <si>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</si>
  <si>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</si>
  <si>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</si>
  <si>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</si>
  <si>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</si>
  <si>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</si>
  <si>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</si>
  <si>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</si>
  <si>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</si>
  <si>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</si>
  <si>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</si>
  <si>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</si>
  <si>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</si>
  <si>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</si>
  <si>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</si>
  <si>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</si>
  <si>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</si>
  <si>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</si>
  <si>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</si>
  <si>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</si>
  <si>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</si>
  <si>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</si>
  <si>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</si>
  <si>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</si>
  <si>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</si>
  <si>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</si>
  <si>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</si>
  <si>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</si>
  <si>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</si>
  <si>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</si>
  <si>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</si>
  <si>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</si>
  <si>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</si>
  <si>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</si>
  <si>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</si>
  <si>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</si>
  <si>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</si>
  <si>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</si>
  <si>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</si>
  <si>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</si>
  <si>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</si>
  <si>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</si>
  <si>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</si>
  <si>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</si>
  <si>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</si>
  <si>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</si>
  <si>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</si>
  <si>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</si>
  <si>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</si>
  <si>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</si>
  <si>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</si>
  <si>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</si>
  <si>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</si>
  <si>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</si>
  <si>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</si>
  <si>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</si>
  <si>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</si>
  <si>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</si>
  <si>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</si>
  <si>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</si>
  <si>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</si>
  <si>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</si>
  <si>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</si>
  <si>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</si>
  <si>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</si>
  <si>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</si>
  <si>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</si>
  <si>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</si>
  <si>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</si>
  <si>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</si>
  <si>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</si>
  <si>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</si>
  <si>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</si>
  <si>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</si>
  <si>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</si>
  <si>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</si>
  <si>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</si>
  <si>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</si>
  <si>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</si>
  <si>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</si>
  <si>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</si>
  <si>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</si>
  <si>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</si>
  <si>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</si>
  <si>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</si>
  <si>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</si>
  <si>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</si>
  <si>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</si>
  <si>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</si>
  <si>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</si>
  <si>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</si>
  <si>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</si>
  <si>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</si>
  <si>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</si>
  <si>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</si>
  <si>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</si>
  <si>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</si>
  <si>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</si>
  <si>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</si>
  <si>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</si>
  <si>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</si>
  <si>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</si>
  <si>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</si>
  <si>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</si>
  <si>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</si>
  <si>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</si>
  <si>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</si>
  <si>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</si>
  <si>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</si>
  <si>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</si>
  <si>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</si>
  <si>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</si>
  <si>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</si>
  <si>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</si>
  <si>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</si>
  <si>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</si>
  <si>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</si>
  <si>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</si>
  <si>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</si>
  <si>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</si>
  <si>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</si>
  <si>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</si>
  <si>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</si>
  <si>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</si>
  <si>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</si>
  <si>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</si>
  <si>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</si>
  <si>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</si>
  <si>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</si>
  <si>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</si>
  <si>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</si>
  <si>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</si>
  <si>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</si>
  <si>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</si>
  <si>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</si>
  <si>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</si>
  <si>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</si>
  <si>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</si>
  <si>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</si>
  <si>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</si>
  <si>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</si>
  <si>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</si>
  <si>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</si>
  <si>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</si>
  <si>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</si>
  <si>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</si>
  <si>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</si>
  <si>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</si>
  <si>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</si>
  <si>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</si>
  <si>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</si>
  <si>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</si>
  <si>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</si>
  <si>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</si>
  <si>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</si>
  <si>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</si>
  <si>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</si>
  <si>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</si>
  <si>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</si>
  <si>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</si>
  <si>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</si>
  <si>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</si>
  <si>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</si>
  <si>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</si>
  <si>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</si>
  <si>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</si>
  <si>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</si>
  <si>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</si>
  <si>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</si>
  <si>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</si>
  <si>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</si>
  <si>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</si>
  <si>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</si>
  <si>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</si>
  <si>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</si>
  <si>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</si>
  <si>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</si>
  <si>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</si>
  <si>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</si>
  <si>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</si>
  <si>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</si>
  <si>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</si>
  <si>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</si>
  <si>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</si>
  <si>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</si>
  <si>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</si>
  <si>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</si>
  <si>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</si>
  <si>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</si>
  <si>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</si>
  <si>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</si>
  <si>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</si>
  <si>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</si>
  <si>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</si>
  <si>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</si>
  <si>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</si>
  <si>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</si>
  <si>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</si>
  <si>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</si>
  <si>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</si>
  <si>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</si>
  <si>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</si>
  <si>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</si>
  <si>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</si>
  <si>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</si>
  <si>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</si>
  <si>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</si>
  <si>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</si>
  <si>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</si>
  <si>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</si>
  <si>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</si>
  <si>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</si>
  <si>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</si>
  <si>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</si>
  <si>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</si>
  <si>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</si>
  <si>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</si>
  <si>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</si>
  <si>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</si>
  <si>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</si>
  <si>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</si>
  <si>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</si>
  <si>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</si>
  <si>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</si>
  <si>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</si>
  <si>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</si>
  <si>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</si>
  <si>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</si>
  <si>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</si>
  <si>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</si>
  <si>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</si>
  <si>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</si>
  <si>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</si>
  <si>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</si>
  <si>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</si>
  <si>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</si>
  <si>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</si>
  <si>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</si>
  <si>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</si>
  <si>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</si>
  <si>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</si>
  <si>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</si>
  <si>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</si>
  <si>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</si>
  <si>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</si>
  <si>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</si>
  <si>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</si>
  <si>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</si>
  <si>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</si>
  <si>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</si>
  <si>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</si>
  <si>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</si>
  <si>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</si>
  <si>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</si>
  <si>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</si>
  <si>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</si>
  <si>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</si>
  <si>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</si>
  <si>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</si>
  <si>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</si>
  <si>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</si>
  <si>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</si>
  <si>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</si>
  <si>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</si>
  <si>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</si>
  <si>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</si>
  <si>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</si>
  <si>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</si>
  <si>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</si>
  <si>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</si>
  <si>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</si>
  <si>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</si>
  <si>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</si>
  <si>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</si>
  <si>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</si>
  <si>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</si>
  <si>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</si>
  <si>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</si>
  <si>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</si>
  <si>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</si>
  <si>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</si>
  <si>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</si>
  <si>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</si>
  <si>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</si>
  <si>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</si>
  <si>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</si>
  <si>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</si>
  <si>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</si>
  <si>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</si>
  <si>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</si>
  <si>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</si>
  <si>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</si>
  <si>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</si>
  <si>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</si>
  <si>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</si>
  <si>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</si>
  <si>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</si>
  <si>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</si>
  <si>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</si>
  <si>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</si>
  <si>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</si>
  <si>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</si>
  <si>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</si>
  <si>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</si>
  <si>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</si>
  <si>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</si>
  <si>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</si>
  <si>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</si>
  <si>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</si>
  <si>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</si>
  <si>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</si>
  <si>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</si>
  <si>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</si>
  <si>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</si>
  <si>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</si>
  <si>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</si>
  <si>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</si>
  <si>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</si>
  <si>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</si>
  <si>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</si>
  <si>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</si>
  <si>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</si>
  <si>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</si>
  <si>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</si>
  <si>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</si>
  <si>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</si>
  <si>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</si>
  <si>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</si>
  <si>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</si>
  <si>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</si>
  <si>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</si>
  <si>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</si>
  <si>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</si>
  <si>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</si>
  <si>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</si>
  <si>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</si>
  <si>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</si>
  <si>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</si>
  <si>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</si>
  <si>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</si>
  <si>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</si>
  <si>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</si>
  <si>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</si>
  <si>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</si>
  <si>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</si>
  <si>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</si>
  <si>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</si>
  <si>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</si>
  <si>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</si>
  <si>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</si>
  <si>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</si>
  <si>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</si>
  <si>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</si>
  <si>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</si>
  <si>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</si>
  <si>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</si>
  <si>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</si>
  <si>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</si>
  <si>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</si>
  <si>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</si>
  <si>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</si>
  <si>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</si>
  <si>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</si>
  <si>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</si>
  <si>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</si>
  <si>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</si>
  <si>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</si>
  <si>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</si>
  <si>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</si>
  <si>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</si>
  <si>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</si>
  <si>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</si>
  <si>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</si>
  <si>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</si>
  <si>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</si>
  <si>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</si>
  <si>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</si>
  <si>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</si>
  <si>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</si>
  <si>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</si>
  <si>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</si>
  <si>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</si>
  <si>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</si>
  <si>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</si>
  <si>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</si>
  <si>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</si>
  <si>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</si>
  <si>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</si>
  <si>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</si>
  <si>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</si>
  <si>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</si>
  <si>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</si>
  <si>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</si>
  <si>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</si>
  <si>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</si>
  <si>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</si>
  <si>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</si>
  <si>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</si>
  <si>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</si>
  <si>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</si>
  <si>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</si>
  <si>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</si>
  <si>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</si>
  <si>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</si>
  <si>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</si>
  <si>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</si>
  <si>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</si>
  <si>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</si>
  <si>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</si>
  <si>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</si>
  <si>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</si>
  <si>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</si>
  <si>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</si>
  <si>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</si>
  <si>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</si>
  <si>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</si>
  <si>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</si>
  <si>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</si>
  <si>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</si>
  <si>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</si>
  <si>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</si>
  <si>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</si>
  <si>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</si>
  <si>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</si>
  <si>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</si>
  <si>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</si>
  <si>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</si>
  <si>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</si>
  <si>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</si>
  <si>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</si>
  <si>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</si>
  <si>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</si>
  <si>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</si>
  <si>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</si>
  <si>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</si>
  <si>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</si>
  <si>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</si>
  <si>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</si>
  <si>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</si>
  <si>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</si>
  <si>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</si>
  <si>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</si>
  <si>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</si>
  <si>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</si>
  <si>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</si>
  <si>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</si>
  <si>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</si>
  <si>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</si>
  <si>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</si>
  <si>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</si>
  <si>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</si>
  <si>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</si>
  <si>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</si>
  <si>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</si>
  <si>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</si>
  <si>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</si>
  <si>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</si>
  <si>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</si>
  <si>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</si>
  <si>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</si>
  <si>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</si>
  <si>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</si>
  <si>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</si>
  <si>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</si>
  <si>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</si>
  <si>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</si>
  <si>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</si>
  <si>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</si>
  <si>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</si>
  <si>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</si>
  <si>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</si>
  <si>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</si>
  <si>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</si>
  <si>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</si>
  <si>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</si>
  <si>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</si>
  <si>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</si>
  <si>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</si>
  <si>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</si>
  <si>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</si>
  <si>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</si>
  <si>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</si>
  <si>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</si>
  <si>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</si>
  <si>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</si>
  <si>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</si>
  <si>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</si>
  <si>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</si>
  <si>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</si>
  <si>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</si>
  <si>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</si>
  <si>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</si>
  <si>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</si>
  <si>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</si>
  <si>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</si>
  <si>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</si>
  <si>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</si>
  <si>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</si>
  <si>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</si>
  <si>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</si>
  <si>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</si>
  <si>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</si>
  <si>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</si>
  <si>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</si>
  <si>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</si>
  <si>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</si>
  <si>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</si>
  <si>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</si>
  <si>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</si>
  <si>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</si>
  <si>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</si>
  <si>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</si>
  <si>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</si>
  <si>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</si>
  <si>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</si>
  <si>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</si>
  <si>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</si>
  <si>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</si>
  <si>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</si>
  <si>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</si>
  <si>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</si>
  <si>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</si>
  <si>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</si>
  <si>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</si>
  <si>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</si>
  <si>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</si>
  <si>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</si>
  <si>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</si>
  <si>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</si>
  <si>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</si>
  <si>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</si>
  <si>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</si>
  <si>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</si>
  <si>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</si>
  <si>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</si>
  <si>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</si>
  <si>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</si>
  <si>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</si>
  <si>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</si>
  <si>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</si>
  <si>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</si>
  <si>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</si>
  <si>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</si>
  <si>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</si>
  <si>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</si>
  <si>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</si>
  <si>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</si>
  <si>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</si>
  <si>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</si>
  <si>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</si>
  <si>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</si>
  <si>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</si>
  <si>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</si>
  <si>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</si>
  <si>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</si>
  <si>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</si>
  <si>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</si>
  <si>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</si>
  <si>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</si>
  <si>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</si>
  <si>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</si>
  <si>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</si>
  <si>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</si>
  <si>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</si>
  <si>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</si>
  <si>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</si>
  <si>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</si>
  <si>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</si>
  <si>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</si>
  <si>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</si>
  <si>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</si>
  <si>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</si>
  <si>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</si>
  <si>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</si>
  <si>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</si>
  <si>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</si>
  <si>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</si>
  <si>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</si>
  <si>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</si>
  <si>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</si>
  <si>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</si>
  <si>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</si>
  <si>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</si>
  <si>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</si>
  <si>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</si>
  <si>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</si>
  <si>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</si>
  <si>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</si>
  <si>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</si>
  <si>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</si>
  <si>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</si>
  <si>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</si>
  <si>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</si>
  <si>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</si>
  <si>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</si>
  <si>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</si>
  <si>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</si>
  <si>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</si>
  <si>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</si>
  <si>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</si>
  <si>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</si>
  <si>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</si>
  <si>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</si>
  <si>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</si>
  <si>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</si>
  <si>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</si>
  <si>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</si>
  <si>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</si>
  <si>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</si>
  <si>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</si>
  <si>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</si>
  <si>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</si>
  <si>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</si>
  <si>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</si>
  <si>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</si>
  <si>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</si>
  <si>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</si>
  <si>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</si>
  <si>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</si>
  <si>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</si>
  <si>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</si>
  <si>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</si>
  <si>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</si>
  <si>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</si>
  <si>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</si>
  <si>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</si>
  <si>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</si>
  <si>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</si>
  <si>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</si>
  <si>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</si>
  <si>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</si>
  <si>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</si>
  <si>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</si>
  <si>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</si>
  <si>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</si>
  <si>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</si>
  <si>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</si>
  <si>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</si>
  <si>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</si>
  <si>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</si>
  <si>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</si>
  <si>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</si>
  <si>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</si>
  <si>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</si>
  <si>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</si>
  <si>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</si>
  <si>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</si>
  <si>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</si>
  <si>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</si>
  <si>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</si>
  <si>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</si>
  <si>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</si>
  <si>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</si>
  <si>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</si>
  <si>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</si>
  <si>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</si>
  <si>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</si>
  <si>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</si>
  <si>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</si>
  <si>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</si>
  <si>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</si>
  <si>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</si>
  <si>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</si>
  <si>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</si>
  <si>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</si>
  <si>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</si>
  <si>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</si>
  <si>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</si>
  <si>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</si>
  <si>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</si>
  <si>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</si>
  <si>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</si>
  <si>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</si>
  <si>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</si>
  <si>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</si>
  <si>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</si>
  <si>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</si>
  <si>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</si>
  <si>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</si>
  <si>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</si>
  <si>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</si>
  <si>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</si>
  <si>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</si>
  <si>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</si>
  <si>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</si>
  <si>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</si>
  <si>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</si>
  <si>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</si>
  <si>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</si>
  <si>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</si>
  <si>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</si>
  <si>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</si>
  <si>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</si>
  <si>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</si>
  <si>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</si>
  <si>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</si>
  <si>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</si>
  <si>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</si>
  <si>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</si>
  <si>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</si>
  <si>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</si>
  <si>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</si>
  <si>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</si>
  <si>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</si>
  <si>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</si>
  <si>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</si>
  <si>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</si>
  <si>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</si>
  <si>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</si>
  <si>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</si>
  <si>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</si>
  <si>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</si>
  <si>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</si>
  <si>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</si>
  <si>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</si>
  <si>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</si>
  <si>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</si>
  <si>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</si>
  <si>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</si>
  <si>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</si>
  <si>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</si>
  <si>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</si>
  <si>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</si>
  <si>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</si>
  <si>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</si>
  <si>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</si>
  <si>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</si>
  <si>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</si>
  <si>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</si>
  <si>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</si>
  <si>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</si>
  <si>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</si>
  <si>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</si>
  <si>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</si>
  <si>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</si>
  <si>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</si>
  <si>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</si>
  <si>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</si>
  <si>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</si>
  <si>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</si>
  <si>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</si>
  <si>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</si>
  <si>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</si>
  <si>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</si>
  <si>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</si>
  <si>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</si>
  <si>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</si>
  <si>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</si>
  <si>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</si>
  <si>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</si>
  <si>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</si>
  <si>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</si>
  <si>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</si>
  <si>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</si>
  <si>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</si>
  <si>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</si>
  <si>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</si>
  <si>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</si>
  <si>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</si>
  <si>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</si>
  <si>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</si>
  <si>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</si>
  <si>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</si>
  <si>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</si>
  <si>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</si>
  <si>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</si>
  <si>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</si>
  <si>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</si>
  <si>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</si>
  <si>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</si>
  <si>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</si>
  <si>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</si>
  <si>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</si>
  <si>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Bol_2003</t>
  </si>
  <si>
    <t>10.1002/jpln.200390047</t>
  </si>
  <si>
    <t>Sophie von Fromm</t>
  </si>
  <si>
    <t>MPI-BGC</t>
  </si>
  <si>
    <t>sfromm@bgc-jena.mpg.de</t>
  </si>
  <si>
    <t>T. Bolger</t>
  </si>
  <si>
    <t>tom.bolger@ucd.ie</t>
  </si>
  <si>
    <t>Bol R, Bolger T, Cully R, Little D, 2003, Recalcitrant soil organic materials mineralize more efficiently at higher temperatures, Journal Plant Nutrition and Soil Science, 166, 300-307</t>
  </si>
  <si>
    <t>Kilkea</t>
  </si>
  <si>
    <t>Spruce</t>
  </si>
  <si>
    <t>Dystric Cambisol</t>
  </si>
  <si>
    <t>Norway Spruce (Picea abies) plantation since 1952; before oak plantation from 1880-1941</t>
  </si>
  <si>
    <t>F1/A1</t>
  </si>
  <si>
    <t>F1  (2 cm): Fragmentation layer; A1 layer (5 cm)</t>
  </si>
  <si>
    <t xml:space="preserve">sieved &lt; 2mm </t>
  </si>
  <si>
    <t>SUERC</t>
  </si>
  <si>
    <t>Temp_20_a_14d</t>
  </si>
  <si>
    <t>Temp_20_b_14d</t>
  </si>
  <si>
    <t>Temp_35_a_14d</t>
  </si>
  <si>
    <t>Temp_10_a_84d</t>
  </si>
  <si>
    <t>Temp_10_b_84d</t>
  </si>
  <si>
    <t>Temp_20_a_84d</t>
  </si>
  <si>
    <t>Temp_20_b_84d</t>
  </si>
  <si>
    <t>Temp_35_a_84d</t>
  </si>
  <si>
    <t>Temp_35_b_84d</t>
  </si>
  <si>
    <t>Temp_35_b_14d</t>
  </si>
  <si>
    <t>Temp_10_a_154d</t>
  </si>
  <si>
    <t>Temp_20_a_154d</t>
  </si>
  <si>
    <t>Temp_35_a_154d</t>
  </si>
  <si>
    <t>Temp_10_b_154d</t>
  </si>
  <si>
    <t>Temp_20_b_154d</t>
  </si>
  <si>
    <t>Temp_35_b_154d</t>
  </si>
  <si>
    <t>Temp_10_a_224d</t>
  </si>
  <si>
    <t>Temp_10_b_224d</t>
  </si>
  <si>
    <t>Temp_20_a_224d</t>
  </si>
  <si>
    <t>Temp_20_b_224d</t>
  </si>
  <si>
    <t>Temp_35_a_224d</t>
  </si>
  <si>
    <t>Temp_35_b_224d</t>
  </si>
  <si>
    <t>Temp_10_a_294d</t>
  </si>
  <si>
    <t>Temp_10_b_294d</t>
  </si>
  <si>
    <t>Temp_20_a_294d</t>
  </si>
  <si>
    <t>Temp_20_b_294d</t>
  </si>
  <si>
    <t>Temp_35_a_294d</t>
  </si>
  <si>
    <t>Temp_35_b_294d</t>
  </si>
  <si>
    <t>Temp_35_a_700d</t>
  </si>
  <si>
    <t>Temp_35_b_700d</t>
  </si>
  <si>
    <t>&gt;1 year</t>
  </si>
  <si>
    <t>pro_chrono_name</t>
  </si>
  <si>
    <t>Denote Chronosequence Grouping</t>
  </si>
  <si>
    <t>pro_soil_age_note</t>
  </si>
  <si>
    <t>Notes on Soil Age or Chronosequence</t>
  </si>
  <si>
    <t>pro_lc_phenology</t>
  </si>
  <si>
    <t>pro_lc_leaf_type</t>
  </si>
  <si>
    <t>pro_lc_photosyn_path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</si>
  <si>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</si>
  <si>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</si>
  <si>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</si>
  <si>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</si>
  <si>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</si>
  <si>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</si>
  <si>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pro_NPP</t>
  </si>
  <si>
    <t>NPP</t>
  </si>
  <si>
    <t>g C m-2 yr-1</t>
  </si>
  <si>
    <t>pro_complete</t>
  </si>
  <si>
    <t>Complete Profile Flag</t>
  </si>
  <si>
    <t>pro_treatment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</si>
  <si>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</si>
  <si>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</si>
  <si>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</si>
  <si>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</si>
  <si>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</si>
  <si>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</si>
  <si>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</si>
  <si>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</si>
  <si>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additional site information from Sanger et al. (1997); Coordinates only estimation from google maps</t>
  </si>
  <si>
    <t>limestone till</t>
  </si>
  <si>
    <t>inc_analyte</t>
  </si>
  <si>
    <t>inc_anaerobic</t>
  </si>
  <si>
    <t>Incubation Analyte</t>
  </si>
  <si>
    <t>Anaerobic Incubation Conditions</t>
  </si>
  <si>
    <t>(inc_analyte)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</si>
</sst>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5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8"/>
      <name val="Calibri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35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4" fillId="5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18" fillId="0" borderId="0" xfId="0" applyFont="1"/>
    <xf numFmtId="0" fontId="3" fillId="0" borderId="1" xfId="0" applyFont="1" applyBorder="1" applyAlignment="1">
      <alignment horizontal="left" vertical="center" wrapText="1" readingOrder="1"/>
    </xf>
    <xf numFmtId="0" fontId="1" fillId="0" borderId="1" xfId="0" applyFont="1" applyBorder="1" applyAlignment="1">
      <alignment horizontal="left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top" wrapText="1"/>
    </xf>
    <xf numFmtId="0" fontId="8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/>
    </xf>
    <xf numFmtId="0" fontId="0" fillId="10" borderId="0" xfId="0" applyFill="1" applyAlignment="1">
      <alignment horizontal="center"/>
    </xf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wrapText="1"/>
    </xf>
    <xf numFmtId="0" fontId="0" fillId="38" borderId="1" xfId="0" applyFill="1" applyBorder="1" applyAlignment="1">
      <alignment horizontal="center"/>
    </xf>
    <xf numFmtId="0" fontId="0" fillId="39" borderId="1" xfId="0" applyFill="1" applyBorder="1" applyAlignment="1">
      <alignment horizontal="center" vertical="center" wrapText="1"/>
    </xf>
    <xf numFmtId="0" fontId="0" fillId="39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8" borderId="1" xfId="0" applyFill="1" applyBorder="1" applyAlignment="1">
      <alignment horizontal="center" vertical="center"/>
    </xf>
    <xf numFmtId="0" fontId="0" fillId="0" borderId="1" xfId="0" quotePrefix="1" applyBorder="1"/>
    <xf numFmtId="0" fontId="0" fillId="0" borderId="4" xfId="0" applyBorder="1"/>
    <xf numFmtId="0" fontId="15" fillId="0" borderId="1" xfId="189" applyBorder="1" applyAlignment="1"/>
    <xf numFmtId="164" fontId="0" fillId="0" borderId="1" xfId="0" applyNumberFormat="1" applyBorder="1"/>
    <xf numFmtId="0" fontId="20" fillId="0" borderId="1" xfId="0" applyFont="1" applyBorder="1"/>
  </cellXfs>
  <cellStyles count="23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fromm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5"/>
  <sheetViews>
    <sheetView tabSelected="1" zoomScale="85" zoomScaleNormal="85" zoomScalePageLayoutView="85" workbookViewId="0">
      <selection activeCell="A4" sqref="A4"/>
    </sheetView>
  </sheetViews>
  <sheetFormatPr defaultColWidth="15.1796875" defaultRowHeight="15" customHeight="1" x14ac:dyDescent="0.35"/>
  <cols>
    <col min="1" max="1" width="14.7265625" style="3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15" bestFit="1" customWidth="1"/>
    <col min="8" max="8" width="19.453125" style="115" bestFit="1" customWidth="1"/>
    <col min="9" max="9" width="21.453125" style="115" bestFit="1" customWidth="1"/>
    <col min="10" max="10" width="14.1796875" style="3" customWidth="1"/>
    <col min="11" max="11" width="18.81640625" style="3" bestFit="1" customWidth="1"/>
    <col min="12" max="12" width="18" style="3" customWidth="1"/>
    <col min="13" max="13" width="43.7265625" style="3" customWidth="1"/>
    <col min="14" max="14" width="21.7265625" style="3" customWidth="1"/>
    <col min="15" max="15" width="47.1796875" style="3" bestFit="1" customWidth="1"/>
    <col min="16" max="16" width="15.1796875" style="3" hidden="1" customWidth="1"/>
    <col min="17" max="16384" width="15.1796875" style="3"/>
  </cols>
  <sheetData>
    <row r="1" spans="1:16" s="21" customFormat="1" ht="18" customHeight="1" x14ac:dyDescent="0.35">
      <c r="A1" s="18" t="s">
        <v>669</v>
      </c>
      <c r="B1" s="18" t="s">
        <v>673</v>
      </c>
      <c r="C1" s="19" t="s">
        <v>765</v>
      </c>
      <c r="D1" s="18" t="s">
        <v>0</v>
      </c>
      <c r="E1" s="18" t="s">
        <v>1</v>
      </c>
      <c r="F1" s="18" t="s">
        <v>2</v>
      </c>
      <c r="G1" s="118" t="s">
        <v>747</v>
      </c>
      <c r="H1" s="118" t="s">
        <v>748</v>
      </c>
      <c r="I1" s="118" t="s">
        <v>749</v>
      </c>
      <c r="J1" s="18" t="s">
        <v>3</v>
      </c>
      <c r="K1" s="18" t="s">
        <v>4</v>
      </c>
      <c r="L1" s="19" t="s">
        <v>5</v>
      </c>
      <c r="M1" s="18" t="s">
        <v>364</v>
      </c>
      <c r="N1" s="20" t="s">
        <v>247</v>
      </c>
      <c r="O1" s="20" t="s">
        <v>431</v>
      </c>
      <c r="P1" s="21" t="s">
        <v>813</v>
      </c>
    </row>
    <row r="2" spans="1:16" s="21" customFormat="1" ht="25.5" customHeight="1" x14ac:dyDescent="0.35">
      <c r="A2" s="22" t="s">
        <v>670</v>
      </c>
      <c r="B2" s="22" t="s">
        <v>672</v>
      </c>
      <c r="C2" s="22" t="s">
        <v>766</v>
      </c>
      <c r="D2" s="22" t="s">
        <v>6</v>
      </c>
      <c r="E2" s="22" t="s">
        <v>7</v>
      </c>
      <c r="F2" s="22" t="s">
        <v>8</v>
      </c>
      <c r="G2" s="113" t="s">
        <v>750</v>
      </c>
      <c r="H2" s="113" t="s">
        <v>751</v>
      </c>
      <c r="I2" s="113" t="s">
        <v>752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295</v>
      </c>
      <c r="O2" s="23" t="s">
        <v>365</v>
      </c>
    </row>
    <row r="3" spans="1:16" s="34" customFormat="1" ht="31" customHeight="1" x14ac:dyDescent="0.35">
      <c r="A3" s="28" t="s">
        <v>363</v>
      </c>
      <c r="B3" s="28"/>
      <c r="C3" s="28"/>
      <c r="D3" s="28" t="s">
        <v>245</v>
      </c>
      <c r="E3" s="28" t="s">
        <v>243</v>
      </c>
      <c r="F3" s="28" t="s">
        <v>244</v>
      </c>
      <c r="G3" s="114" t="s">
        <v>730</v>
      </c>
      <c r="H3" s="114" t="s">
        <v>34</v>
      </c>
      <c r="I3" s="114" t="s">
        <v>731</v>
      </c>
      <c r="J3" s="28" t="s">
        <v>274</v>
      </c>
      <c r="K3" s="28" t="s">
        <v>293</v>
      </c>
      <c r="L3" s="28" t="s">
        <v>294</v>
      </c>
      <c r="M3" s="28" t="s">
        <v>13</v>
      </c>
      <c r="N3" s="109"/>
      <c r="O3" s="109" t="s">
        <v>362</v>
      </c>
    </row>
    <row r="4" spans="1:16" ht="52.5" x14ac:dyDescent="0.35">
      <c r="A4" s="14" t="s">
        <v>841</v>
      </c>
      <c r="B4" s="14" t="s">
        <v>842</v>
      </c>
      <c r="C4" s="14"/>
      <c r="D4" s="3" t="s">
        <v>843</v>
      </c>
      <c r="E4" s="3" t="s">
        <v>844</v>
      </c>
      <c r="F4" s="132" t="s">
        <v>845</v>
      </c>
      <c r="G4" s="123">
        <v>2018</v>
      </c>
      <c r="H4" s="115">
        <v>10</v>
      </c>
      <c r="I4" s="115">
        <v>23</v>
      </c>
      <c r="J4" s="3" t="s">
        <v>846</v>
      </c>
      <c r="K4" s="3" t="s">
        <v>847</v>
      </c>
      <c r="L4" s="14"/>
      <c r="M4" s="14" t="s">
        <v>848</v>
      </c>
      <c r="N4" s="14"/>
      <c r="P4" s="130">
        <v>2018092716</v>
      </c>
    </row>
    <row r="5" spans="1:16" ht="14.5" x14ac:dyDescent="0.35">
      <c r="A5" s="14"/>
      <c r="B5" s="14"/>
      <c r="C5" s="14"/>
      <c r="D5" s="14"/>
      <c r="E5" s="14"/>
      <c r="F5" s="14"/>
      <c r="G5" s="123"/>
      <c r="H5" s="123"/>
      <c r="I5" s="123"/>
      <c r="J5" s="14"/>
      <c r="K5" s="14"/>
      <c r="L5" s="14"/>
      <c r="M5" s="14"/>
      <c r="N5" s="14"/>
    </row>
    <row r="6" spans="1:16" ht="14.5" x14ac:dyDescent="0.35">
      <c r="A6" s="14"/>
      <c r="B6" s="14"/>
      <c r="C6" s="14"/>
      <c r="D6" s="14"/>
      <c r="E6" s="14"/>
      <c r="F6" s="14"/>
      <c r="G6" s="123"/>
      <c r="H6" s="123"/>
      <c r="I6" s="123"/>
      <c r="J6" s="14"/>
      <c r="K6" s="14"/>
      <c r="L6" s="14"/>
      <c r="M6" s="14"/>
      <c r="N6" s="14"/>
    </row>
    <row r="7" spans="1:16" ht="14.5" x14ac:dyDescent="0.35"/>
    <row r="8" spans="1:16" ht="14.5" x14ac:dyDescent="0.35"/>
    <row r="9" spans="1:16" ht="14.5" x14ac:dyDescent="0.35"/>
    <row r="10" spans="1:16" ht="14.5" x14ac:dyDescent="0.35"/>
    <row r="11" spans="1:16" ht="14.5" x14ac:dyDescent="0.35"/>
    <row r="12" spans="1:16" ht="14.5" x14ac:dyDescent="0.35"/>
    <row r="13" spans="1:16" ht="14.5" x14ac:dyDescent="0.35"/>
    <row r="14" spans="1:16" ht="14.5" x14ac:dyDescent="0.35"/>
    <row r="15" spans="1:16" ht="14.5" x14ac:dyDescent="0.35"/>
    <row r="16" spans="1:16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hyperlinks>
    <hyperlink ref="F4" r:id="rId1" xr:uid="{00000000-0004-0000-0000-000000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4" sqref="G4"/>
    </sheetView>
  </sheetViews>
  <sheetFormatPr defaultColWidth="15.1796875" defaultRowHeight="15" customHeight="1" x14ac:dyDescent="0.35"/>
  <cols>
    <col min="1" max="1" width="14.7265625" style="3" customWidth="1"/>
    <col min="2" max="2" width="14.7265625" style="10" bestFit="1" customWidth="1"/>
    <col min="3" max="3" width="8.7265625" style="10" customWidth="1"/>
    <col min="4" max="4" width="9.453125" style="10" bestFit="1" customWidth="1"/>
    <col min="5" max="5" width="12.72656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21" customFormat="1" ht="20.25" customHeight="1" x14ac:dyDescent="0.35">
      <c r="A1" s="18" t="s">
        <v>669</v>
      </c>
      <c r="B1" s="18" t="s">
        <v>14</v>
      </c>
      <c r="C1" s="18" t="s">
        <v>432</v>
      </c>
      <c r="D1" s="18" t="s">
        <v>433</v>
      </c>
      <c r="E1" s="24" t="s">
        <v>434</v>
      </c>
      <c r="F1" s="25" t="s">
        <v>435</v>
      </c>
      <c r="G1" s="24" t="s">
        <v>15</v>
      </c>
    </row>
    <row r="2" spans="1:7" s="21" customFormat="1" ht="27.75" customHeight="1" x14ac:dyDescent="0.35">
      <c r="A2" s="22" t="s">
        <v>670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4" customFormat="1" ht="30" customHeight="1" x14ac:dyDescent="0.35">
      <c r="A3" s="28" t="s">
        <v>363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ht="14.5" x14ac:dyDescent="0.35">
      <c r="A4" s="14" t="s">
        <v>841</v>
      </c>
      <c r="B4" s="8" t="s">
        <v>849</v>
      </c>
      <c r="C4" s="8">
        <v>52.948365000000003</v>
      </c>
      <c r="D4" s="8">
        <v>-6.8930179999999996</v>
      </c>
      <c r="E4" s="5" t="s">
        <v>226</v>
      </c>
      <c r="F4" s="13">
        <v>140</v>
      </c>
      <c r="G4" s="13" t="s">
        <v>915</v>
      </c>
    </row>
    <row r="5" spans="1:7" ht="14.5" x14ac:dyDescent="0.35">
      <c r="A5" s="14"/>
      <c r="B5" s="8"/>
      <c r="C5" s="8"/>
      <c r="D5" s="8"/>
      <c r="E5" s="5"/>
      <c r="F5" s="13"/>
      <c r="G5" s="13"/>
    </row>
    <row r="6" spans="1:7" ht="14.5" x14ac:dyDescent="0.35">
      <c r="A6" s="14"/>
      <c r="B6" s="8"/>
      <c r="C6" s="8"/>
      <c r="D6" s="8"/>
      <c r="E6" s="13"/>
      <c r="F6" s="13"/>
      <c r="G6" s="13"/>
    </row>
    <row r="7" spans="1:7" ht="14.5" x14ac:dyDescent="0.35">
      <c r="A7" s="14"/>
      <c r="B7" s="8"/>
      <c r="C7" s="8"/>
      <c r="D7" s="8"/>
      <c r="E7" s="13"/>
      <c r="F7" s="13"/>
      <c r="G7" s="13"/>
    </row>
    <row r="8" spans="1:7" ht="14.5" x14ac:dyDescent="0.35">
      <c r="B8" s="8"/>
      <c r="C8" s="8"/>
      <c r="D8" s="8"/>
      <c r="E8" s="13"/>
      <c r="F8" s="13"/>
      <c r="G8" s="13"/>
    </row>
    <row r="9" spans="1:7" ht="14.5" x14ac:dyDescent="0.35">
      <c r="B9" s="8"/>
      <c r="C9" s="8"/>
      <c r="D9" s="8"/>
      <c r="E9" s="13"/>
      <c r="F9" s="13"/>
      <c r="G9" s="13"/>
    </row>
    <row r="10" spans="1:7" ht="14.5" x14ac:dyDescent="0.35">
      <c r="B10" s="8"/>
      <c r="C10" s="8"/>
      <c r="D10" s="8"/>
      <c r="E10" s="13"/>
      <c r="F10" s="13"/>
      <c r="G10" s="13"/>
    </row>
    <row r="11" spans="1:7" ht="14.5" x14ac:dyDescent="0.35">
      <c r="B11" s="8"/>
      <c r="C11" s="8"/>
      <c r="D11" s="8"/>
      <c r="E11" s="13"/>
      <c r="F11" s="13"/>
      <c r="G11" s="13"/>
    </row>
    <row r="12" spans="1:7" ht="14.5" x14ac:dyDescent="0.35">
      <c r="B12" s="8"/>
      <c r="C12" s="8"/>
      <c r="D12" s="8"/>
      <c r="E12" s="13"/>
      <c r="F12" s="13"/>
      <c r="G12" s="13"/>
    </row>
    <row r="13" spans="1:7" ht="14.5" x14ac:dyDescent="0.35">
      <c r="B13" s="8"/>
      <c r="C13" s="8"/>
      <c r="D13" s="8"/>
      <c r="E13" s="13"/>
      <c r="F13" s="13"/>
      <c r="G13" s="13"/>
    </row>
    <row r="14" spans="1:7" ht="14.5" x14ac:dyDescent="0.35">
      <c r="B14" s="8"/>
      <c r="C14" s="8"/>
      <c r="D14" s="8"/>
      <c r="E14" s="13"/>
      <c r="F14" s="13"/>
      <c r="G14" s="13"/>
    </row>
    <row r="15" spans="1:7" ht="14.5" x14ac:dyDescent="0.35">
      <c r="B15" s="8"/>
      <c r="C15" s="8"/>
      <c r="D15" s="8"/>
      <c r="E15" s="13"/>
      <c r="F15" s="13"/>
      <c r="G15" s="13"/>
    </row>
    <row r="16" spans="1:7" ht="14.5" x14ac:dyDescent="0.35">
      <c r="B16" s="8"/>
      <c r="C16" s="8"/>
      <c r="D16" s="8"/>
      <c r="E16" s="13"/>
      <c r="F16" s="13"/>
      <c r="G16" s="13"/>
    </row>
    <row r="17" spans="2:7" ht="14.5" x14ac:dyDescent="0.35">
      <c r="B17" s="8"/>
      <c r="C17" s="8"/>
      <c r="D17" s="8"/>
      <c r="E17" s="13"/>
      <c r="F17" s="13"/>
      <c r="G17" s="13"/>
    </row>
    <row r="18" spans="2:7" ht="14.5" x14ac:dyDescent="0.35">
      <c r="B18" s="8"/>
      <c r="C18" s="8"/>
      <c r="D18" s="8"/>
      <c r="E18" s="13"/>
      <c r="F18" s="13"/>
      <c r="G18" s="13"/>
    </row>
    <row r="19" spans="2:7" ht="14.5" x14ac:dyDescent="0.35">
      <c r="B19" s="8"/>
      <c r="C19" s="8"/>
      <c r="D19" s="8"/>
      <c r="E19" s="13"/>
      <c r="F19" s="13"/>
      <c r="G19" s="13"/>
    </row>
    <row r="20" spans="2:7" ht="14.5" x14ac:dyDescent="0.35">
      <c r="B20" s="8"/>
      <c r="C20" s="8"/>
      <c r="D20" s="8"/>
      <c r="E20" s="13"/>
      <c r="F20" s="13"/>
      <c r="G20" s="13"/>
    </row>
    <row r="21" spans="2:7" ht="14.5" x14ac:dyDescent="0.35">
      <c r="B21" s="8"/>
      <c r="C21" s="8"/>
      <c r="D21" s="8"/>
      <c r="E21" s="13"/>
      <c r="F21" s="13"/>
      <c r="G21" s="13"/>
    </row>
    <row r="22" spans="2:7" ht="14.5" x14ac:dyDescent="0.35">
      <c r="B22" s="8"/>
      <c r="C22" s="8"/>
      <c r="D22" s="8"/>
      <c r="E22" s="13"/>
      <c r="F22" s="13"/>
      <c r="G22" s="13"/>
    </row>
    <row r="23" spans="2:7" ht="14.5" x14ac:dyDescent="0.35">
      <c r="B23" s="8"/>
      <c r="C23" s="8"/>
      <c r="D23" s="8"/>
      <c r="E23" s="13"/>
      <c r="F23" s="13"/>
      <c r="G23" s="13"/>
    </row>
    <row r="24" spans="2:7" ht="14.5" x14ac:dyDescent="0.35">
      <c r="B24" s="8"/>
      <c r="C24" s="8"/>
      <c r="D24" s="8"/>
      <c r="E24" s="13"/>
      <c r="F24" s="13"/>
      <c r="G24" s="13"/>
    </row>
    <row r="25" spans="2:7" ht="14.5" x14ac:dyDescent="0.35">
      <c r="B25" s="8"/>
      <c r="C25" s="8"/>
      <c r="D25" s="8"/>
      <c r="E25" s="13"/>
      <c r="F25" s="13"/>
      <c r="G25" s="13"/>
    </row>
    <row r="26" spans="2:7" ht="14.5" x14ac:dyDescent="0.35">
      <c r="B26" s="8"/>
      <c r="C26" s="8"/>
      <c r="D26" s="8"/>
      <c r="E26" s="13"/>
      <c r="F26" s="13"/>
      <c r="G26" s="13"/>
    </row>
    <row r="27" spans="2:7" ht="14.5" x14ac:dyDescent="0.35">
      <c r="B27" s="8"/>
      <c r="C27" s="8"/>
      <c r="D27" s="8"/>
      <c r="E27" s="13"/>
      <c r="F27" s="13"/>
      <c r="G27" s="13"/>
    </row>
    <row r="28" spans="2:7" ht="14.5" x14ac:dyDescent="0.35">
      <c r="B28" s="8"/>
      <c r="C28" s="8"/>
      <c r="D28" s="8"/>
      <c r="E28" s="13"/>
      <c r="F28" s="13"/>
      <c r="G28" s="13"/>
    </row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1502"/>
  <sheetViews>
    <sheetView showZeros="0" topLeftCell="AI1" workbookViewId="0">
      <selection activeCell="AP8" sqref="AP8"/>
    </sheetView>
  </sheetViews>
  <sheetFormatPr defaultColWidth="15.1796875" defaultRowHeight="15" customHeight="1" x14ac:dyDescent="0.35"/>
  <cols>
    <col min="1" max="1" width="14.7265625" style="3" customWidth="1"/>
    <col min="2" max="2" width="14.7265625" style="10" bestFit="1" customWidth="1"/>
    <col min="3" max="3" width="14.26953125" style="10" bestFit="1" customWidth="1"/>
    <col min="4" max="4" width="14.7265625" style="10" customWidth="1"/>
    <col min="5" max="7" width="13.1796875" style="3" customWidth="1"/>
    <col min="8" max="8" width="13.453125" style="3" customWidth="1"/>
    <col min="9" max="9" width="16.7265625" style="3" customWidth="1"/>
    <col min="10" max="10" width="21.26953125" style="3" bestFit="1" customWidth="1"/>
    <col min="11" max="11" width="15.7265625" style="3" customWidth="1"/>
    <col min="12" max="12" width="24" style="3" customWidth="1"/>
    <col min="13" max="13" width="11.453125" style="3" bestFit="1" customWidth="1"/>
    <col min="14" max="14" width="11.7265625" style="3" bestFit="1" customWidth="1"/>
    <col min="15" max="15" width="18.7265625" style="3" bestFit="1" customWidth="1"/>
    <col min="16" max="16" width="13.81640625" style="3" customWidth="1"/>
    <col min="17" max="17" width="19.453125" style="3" customWidth="1"/>
    <col min="18" max="18" width="17.7265625" style="3" bestFit="1" customWidth="1"/>
    <col min="19" max="19" width="19.453125" style="3" customWidth="1"/>
    <col min="20" max="20" width="10" style="3" customWidth="1"/>
    <col min="21" max="21" width="13.81640625" style="3" customWidth="1"/>
    <col min="22" max="22" width="13.453125" style="3" bestFit="1" customWidth="1"/>
    <col min="23" max="23" width="14.453125" style="3" bestFit="1" customWidth="1"/>
    <col min="24" max="24" width="10.26953125" style="3" bestFit="1" customWidth="1"/>
    <col min="25" max="26" width="10.26953125" style="3" customWidth="1"/>
    <col min="27" max="27" width="11" style="3" bestFit="1" customWidth="1"/>
    <col min="28" max="28" width="14.1796875" style="3" bestFit="1" customWidth="1"/>
    <col min="29" max="29" width="14.1796875" style="3" customWidth="1"/>
    <col min="30" max="30" width="14.7265625" style="3" customWidth="1"/>
    <col min="31" max="31" width="14.7265625" style="10" customWidth="1"/>
    <col min="32" max="32" width="15.1796875" style="3"/>
    <col min="33" max="33" width="18.81640625" style="3" customWidth="1"/>
    <col min="34" max="34" width="20.1796875" style="3" customWidth="1"/>
    <col min="35" max="35" width="15.1796875" style="3"/>
    <col min="36" max="36" width="21.7265625" style="3" customWidth="1"/>
    <col min="37" max="37" width="12.453125" style="3" customWidth="1"/>
    <col min="38" max="38" width="15.1796875" style="3" customWidth="1"/>
    <col min="39" max="39" width="17.7265625" style="3" customWidth="1"/>
    <col min="40" max="42" width="15.1796875" style="3" customWidth="1"/>
    <col min="43" max="16384" width="15.1796875" style="3"/>
  </cols>
  <sheetData>
    <row r="1" spans="1:45" s="21" customFormat="1" ht="21.75" customHeight="1" x14ac:dyDescent="0.35">
      <c r="A1" s="18" t="s">
        <v>669</v>
      </c>
      <c r="B1" s="18" t="s">
        <v>14</v>
      </c>
      <c r="C1" s="19" t="s">
        <v>625</v>
      </c>
      <c r="D1" s="18" t="s">
        <v>459</v>
      </c>
      <c r="E1" s="24" t="s">
        <v>458</v>
      </c>
      <c r="F1" s="24" t="s">
        <v>460</v>
      </c>
      <c r="G1" s="24" t="s">
        <v>461</v>
      </c>
      <c r="H1" s="24" t="s">
        <v>820</v>
      </c>
      <c r="I1" s="18" t="s">
        <v>462</v>
      </c>
      <c r="J1" s="25" t="s">
        <v>463</v>
      </c>
      <c r="K1" s="24" t="s">
        <v>464</v>
      </c>
      <c r="L1" s="24" t="s">
        <v>465</v>
      </c>
      <c r="M1" s="25" t="s">
        <v>466</v>
      </c>
      <c r="N1" s="25" t="s">
        <v>467</v>
      </c>
      <c r="O1" s="25" t="s">
        <v>824</v>
      </c>
      <c r="P1" s="25" t="s">
        <v>469</v>
      </c>
      <c r="Q1" s="25" t="s">
        <v>468</v>
      </c>
      <c r="R1" s="25" t="s">
        <v>674</v>
      </c>
      <c r="S1" s="20" t="s">
        <v>888</v>
      </c>
      <c r="T1" s="25" t="s">
        <v>470</v>
      </c>
      <c r="U1" s="25" t="s">
        <v>890</v>
      </c>
      <c r="V1" s="25" t="s">
        <v>471</v>
      </c>
      <c r="W1" s="25" t="s">
        <v>472</v>
      </c>
      <c r="X1" s="19" t="s">
        <v>473</v>
      </c>
      <c r="Y1" s="20" t="s">
        <v>892</v>
      </c>
      <c r="Z1" s="20" t="s">
        <v>893</v>
      </c>
      <c r="AA1" s="20" t="s">
        <v>894</v>
      </c>
      <c r="AB1" s="24" t="s">
        <v>474</v>
      </c>
      <c r="AC1" s="25" t="s">
        <v>901</v>
      </c>
      <c r="AD1" s="24" t="s">
        <v>475</v>
      </c>
      <c r="AE1" s="20" t="s">
        <v>904</v>
      </c>
      <c r="AF1" s="19" t="s">
        <v>476</v>
      </c>
      <c r="AG1" s="24" t="s">
        <v>477</v>
      </c>
      <c r="AH1" s="19" t="s">
        <v>478</v>
      </c>
      <c r="AI1" s="19" t="s">
        <v>479</v>
      </c>
      <c r="AJ1" s="19" t="s">
        <v>480</v>
      </c>
      <c r="AK1" s="24" t="s">
        <v>481</v>
      </c>
      <c r="AL1" s="24" t="s">
        <v>482</v>
      </c>
      <c r="AM1" s="24" t="s">
        <v>483</v>
      </c>
      <c r="AN1" s="24" t="s">
        <v>484</v>
      </c>
      <c r="AO1" s="19" t="s">
        <v>485</v>
      </c>
      <c r="AP1" s="19" t="s">
        <v>486</v>
      </c>
      <c r="AQ1" s="24" t="s">
        <v>487</v>
      </c>
      <c r="AR1" s="24" t="s">
        <v>488</v>
      </c>
      <c r="AS1" s="24" t="s">
        <v>489</v>
      </c>
    </row>
    <row r="2" spans="1:45" s="21" customFormat="1" ht="54" customHeight="1" x14ac:dyDescent="0.35">
      <c r="A2" s="22" t="s">
        <v>670</v>
      </c>
      <c r="B2" s="26" t="s">
        <v>16</v>
      </c>
      <c r="C2" s="26" t="s">
        <v>372</v>
      </c>
      <c r="D2" s="26" t="s">
        <v>330</v>
      </c>
      <c r="E2" s="22" t="s">
        <v>46</v>
      </c>
      <c r="F2" s="26" t="s">
        <v>17</v>
      </c>
      <c r="G2" s="26" t="s">
        <v>18</v>
      </c>
      <c r="H2" s="26" t="s">
        <v>21</v>
      </c>
      <c r="I2" s="29" t="s">
        <v>325</v>
      </c>
      <c r="J2" s="31" t="s">
        <v>371</v>
      </c>
      <c r="K2" s="22" t="s">
        <v>370</v>
      </c>
      <c r="L2" s="29" t="s">
        <v>322</v>
      </c>
      <c r="M2" s="31" t="s">
        <v>308</v>
      </c>
      <c r="N2" s="31" t="s">
        <v>309</v>
      </c>
      <c r="O2" s="31" t="s">
        <v>825</v>
      </c>
      <c r="P2" s="31" t="s">
        <v>675</v>
      </c>
      <c r="Q2" s="31" t="s">
        <v>828</v>
      </c>
      <c r="R2" s="31" t="s">
        <v>827</v>
      </c>
      <c r="S2" s="69" t="s">
        <v>889</v>
      </c>
      <c r="T2" s="31" t="s">
        <v>369</v>
      </c>
      <c r="U2" s="31" t="s">
        <v>891</v>
      </c>
      <c r="V2" s="31" t="s">
        <v>367</v>
      </c>
      <c r="W2" s="30" t="s">
        <v>321</v>
      </c>
      <c r="X2" s="22" t="s">
        <v>30</v>
      </c>
      <c r="Y2" s="31" t="s">
        <v>895</v>
      </c>
      <c r="Z2" s="31" t="s">
        <v>896</v>
      </c>
      <c r="AA2" s="31" t="s">
        <v>897</v>
      </c>
      <c r="AB2" s="22" t="s">
        <v>47</v>
      </c>
      <c r="AC2" s="31" t="s">
        <v>902</v>
      </c>
      <c r="AD2" s="22" t="s">
        <v>49</v>
      </c>
      <c r="AE2" s="31" t="s">
        <v>905</v>
      </c>
      <c r="AF2" s="22" t="s">
        <v>27</v>
      </c>
      <c r="AG2" s="22" t="s">
        <v>50</v>
      </c>
      <c r="AH2" s="22" t="s">
        <v>28</v>
      </c>
      <c r="AI2" s="22" t="s">
        <v>29</v>
      </c>
      <c r="AJ2" s="22" t="s">
        <v>366</v>
      </c>
      <c r="AK2" s="22" t="s">
        <v>48</v>
      </c>
      <c r="AL2" s="22" t="s">
        <v>23</v>
      </c>
      <c r="AM2" s="22" t="s">
        <v>22</v>
      </c>
      <c r="AN2" s="22" t="s">
        <v>24</v>
      </c>
      <c r="AO2" s="22" t="s">
        <v>25</v>
      </c>
      <c r="AP2" s="22" t="s">
        <v>26</v>
      </c>
      <c r="AQ2" s="22" t="s">
        <v>51</v>
      </c>
      <c r="AR2" s="22" t="s">
        <v>52</v>
      </c>
      <c r="AS2" s="22" t="s">
        <v>53</v>
      </c>
    </row>
    <row r="3" spans="1:45" s="34" customFormat="1" ht="27" customHeight="1" x14ac:dyDescent="0.35">
      <c r="A3" s="28" t="s">
        <v>363</v>
      </c>
      <c r="B3" s="27"/>
      <c r="C3" s="27"/>
      <c r="D3" s="27"/>
      <c r="E3" s="28" t="s">
        <v>328</v>
      </c>
      <c r="F3" s="27" t="s">
        <v>31</v>
      </c>
      <c r="G3" s="27" t="s">
        <v>31</v>
      </c>
      <c r="H3" s="27" t="s">
        <v>33</v>
      </c>
      <c r="I3" s="28" t="s">
        <v>373</v>
      </c>
      <c r="J3" s="28"/>
      <c r="K3" s="28" t="s">
        <v>374</v>
      </c>
      <c r="L3" s="28" t="s">
        <v>375</v>
      </c>
      <c r="M3" s="32" t="s">
        <v>319</v>
      </c>
      <c r="N3" s="33" t="s">
        <v>34</v>
      </c>
      <c r="O3" s="32" t="s">
        <v>826</v>
      </c>
      <c r="P3" s="32"/>
      <c r="Q3" s="32"/>
      <c r="R3" s="32" t="s">
        <v>801</v>
      </c>
      <c r="S3" s="71"/>
      <c r="T3" s="32" t="s">
        <v>368</v>
      </c>
      <c r="U3" s="32"/>
      <c r="V3" s="32" t="s">
        <v>319</v>
      </c>
      <c r="W3" s="33" t="s">
        <v>37</v>
      </c>
      <c r="X3" s="28" t="s">
        <v>44</v>
      </c>
      <c r="Y3" s="32" t="s">
        <v>898</v>
      </c>
      <c r="Z3" s="32" t="s">
        <v>899</v>
      </c>
      <c r="AA3" s="32" t="s">
        <v>900</v>
      </c>
      <c r="AB3" s="28" t="s">
        <v>43</v>
      </c>
      <c r="AC3" s="32" t="s">
        <v>903</v>
      </c>
      <c r="AD3" s="28" t="s">
        <v>40</v>
      </c>
      <c r="AE3" s="32"/>
      <c r="AF3" s="28" t="s">
        <v>40</v>
      </c>
      <c r="AG3" s="28" t="s">
        <v>40</v>
      </c>
      <c r="AH3" s="28" t="s">
        <v>41</v>
      </c>
      <c r="AI3" s="28" t="s">
        <v>42</v>
      </c>
      <c r="AJ3" s="28" t="s">
        <v>288</v>
      </c>
      <c r="AK3" s="28" t="s">
        <v>54</v>
      </c>
      <c r="AL3" s="28" t="s">
        <v>36</v>
      </c>
      <c r="AM3" s="28" t="s">
        <v>35</v>
      </c>
      <c r="AN3" s="28" t="s">
        <v>37</v>
      </c>
      <c r="AO3" s="28" t="s">
        <v>38</v>
      </c>
      <c r="AP3" s="28" t="s">
        <v>39</v>
      </c>
      <c r="AQ3" s="28" t="s">
        <v>45</v>
      </c>
      <c r="AR3" s="28" t="s">
        <v>45</v>
      </c>
      <c r="AS3" s="28" t="s">
        <v>40</v>
      </c>
    </row>
    <row r="4" spans="1:45" ht="14.5" x14ac:dyDescent="0.35">
      <c r="A4" s="14" t="s">
        <v>841</v>
      </c>
      <c r="B4" s="8" t="s">
        <v>849</v>
      </c>
      <c r="C4" s="8"/>
      <c r="D4" s="8" t="s">
        <v>850</v>
      </c>
      <c r="E4" s="13"/>
      <c r="F4" s="13"/>
      <c r="G4" s="13"/>
      <c r="H4" s="13"/>
      <c r="I4" s="13" t="s">
        <v>324</v>
      </c>
      <c r="J4" s="13"/>
      <c r="K4" s="13"/>
      <c r="L4" s="13"/>
      <c r="M4" s="13">
        <v>9.5</v>
      </c>
      <c r="N4" s="13">
        <v>750</v>
      </c>
      <c r="O4" s="13" t="s">
        <v>835</v>
      </c>
      <c r="P4" s="13"/>
      <c r="Q4" s="13" t="s">
        <v>851</v>
      </c>
      <c r="R4" s="13" t="s">
        <v>676</v>
      </c>
      <c r="S4" s="13"/>
      <c r="T4" s="13"/>
      <c r="U4" s="13"/>
      <c r="V4" s="13"/>
      <c r="W4" s="13"/>
      <c r="X4" s="3" t="s">
        <v>180</v>
      </c>
      <c r="Y4" s="3" t="s">
        <v>910</v>
      </c>
      <c r="Z4" s="3" t="s">
        <v>911</v>
      </c>
      <c r="AA4" s="3" t="s">
        <v>909</v>
      </c>
      <c r="AB4" s="13" t="s">
        <v>852</v>
      </c>
      <c r="AC4" s="13"/>
      <c r="AD4" s="13"/>
      <c r="AE4" s="8"/>
      <c r="AH4" s="3" t="s">
        <v>221</v>
      </c>
      <c r="AJ4" s="134" t="s">
        <v>916</v>
      </c>
      <c r="AK4" s="13"/>
      <c r="AL4" s="13"/>
      <c r="AM4" s="13">
        <v>270</v>
      </c>
      <c r="AN4" s="13">
        <v>1</v>
      </c>
      <c r="AO4" s="13"/>
    </row>
    <row r="5" spans="1:45" ht="14.5" x14ac:dyDescent="0.35">
      <c r="A5" s="14"/>
      <c r="B5" s="8"/>
      <c r="C5" s="8"/>
      <c r="D5" s="8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AB5" s="13"/>
      <c r="AC5" s="13"/>
      <c r="AD5" s="13"/>
      <c r="AE5" s="8"/>
      <c r="AK5" s="13"/>
      <c r="AL5" s="13"/>
      <c r="AM5" s="13"/>
      <c r="AN5" s="13"/>
      <c r="AO5" s="13"/>
    </row>
    <row r="6" spans="1:45" ht="14.5" x14ac:dyDescent="0.35">
      <c r="A6" s="14"/>
      <c r="B6" s="8"/>
      <c r="C6" s="8"/>
      <c r="D6" s="8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AB6" s="13"/>
      <c r="AC6" s="13"/>
      <c r="AD6" s="13"/>
      <c r="AE6" s="8"/>
      <c r="AK6" s="13"/>
      <c r="AL6" s="13"/>
      <c r="AM6" s="13"/>
      <c r="AN6" s="13"/>
      <c r="AO6" s="13"/>
    </row>
    <row r="7" spans="1:45" ht="14.5" x14ac:dyDescent="0.35">
      <c r="A7" s="14"/>
      <c r="B7" s="8"/>
      <c r="C7" s="8"/>
      <c r="D7" s="8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AB7" s="13"/>
      <c r="AC7" s="13"/>
      <c r="AD7" s="13"/>
      <c r="AE7" s="8"/>
      <c r="AK7" s="13"/>
      <c r="AL7" s="13"/>
      <c r="AM7" s="13"/>
      <c r="AN7" s="13"/>
      <c r="AO7" s="13"/>
    </row>
    <row r="8" spans="1:45" ht="14.5" x14ac:dyDescent="0.35">
      <c r="B8" s="8"/>
      <c r="C8" s="8"/>
      <c r="D8" s="8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AB8" s="13"/>
      <c r="AC8" s="13"/>
      <c r="AD8" s="13"/>
      <c r="AE8" s="8"/>
      <c r="AK8" s="13"/>
      <c r="AL8" s="13"/>
      <c r="AM8" s="13"/>
      <c r="AN8" s="13"/>
      <c r="AO8" s="13"/>
    </row>
    <row r="9" spans="1:45" ht="14.5" x14ac:dyDescent="0.35">
      <c r="B9" s="8"/>
      <c r="C9" s="8"/>
      <c r="D9" s="8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AB9" s="13"/>
      <c r="AC9" s="13"/>
      <c r="AD9" s="13"/>
      <c r="AE9" s="8"/>
      <c r="AK9" s="13"/>
      <c r="AL9" s="13"/>
      <c r="AM9" s="13"/>
      <c r="AN9" s="13"/>
      <c r="AO9" s="13"/>
    </row>
    <row r="10" spans="1:45" ht="14.5" x14ac:dyDescent="0.35">
      <c r="B10" s="8"/>
      <c r="C10" s="8"/>
      <c r="D10" s="8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T10" s="13"/>
      <c r="V10" s="13"/>
      <c r="W10" s="13"/>
      <c r="AB10" s="13"/>
      <c r="AD10" s="13"/>
      <c r="AK10" s="13"/>
      <c r="AL10" s="13"/>
      <c r="AM10" s="13"/>
      <c r="AN10" s="13"/>
      <c r="AO10" s="13"/>
    </row>
    <row r="11" spans="1:45" ht="14.5" x14ac:dyDescent="0.35">
      <c r="B11" s="8"/>
      <c r="C11" s="8"/>
      <c r="D11" s="8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T11" s="13"/>
      <c r="V11" s="13"/>
      <c r="W11" s="13"/>
      <c r="AB11" s="13"/>
      <c r="AD11" s="13"/>
      <c r="AK11" s="13"/>
      <c r="AL11" s="13"/>
      <c r="AM11" s="13"/>
      <c r="AN11" s="13"/>
      <c r="AO11" s="13"/>
    </row>
    <row r="12" spans="1:45" ht="14.5" x14ac:dyDescent="0.35">
      <c r="B12" s="8"/>
      <c r="C12" s="8"/>
      <c r="D12" s="8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T12" s="13"/>
      <c r="V12" s="13"/>
      <c r="W12" s="13"/>
      <c r="AB12" s="13"/>
      <c r="AD12" s="13"/>
      <c r="AK12" s="13"/>
      <c r="AL12" s="13"/>
      <c r="AM12" s="13"/>
      <c r="AN12" s="13"/>
      <c r="AO12" s="13"/>
    </row>
    <row r="13" spans="1:45" ht="14.5" x14ac:dyDescent="0.35">
      <c r="B13" s="8"/>
      <c r="C13" s="8"/>
      <c r="D13" s="8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T13" s="13"/>
      <c r="V13" s="13"/>
      <c r="W13" s="13"/>
      <c r="AB13" s="13"/>
      <c r="AD13" s="13"/>
      <c r="AK13" s="13"/>
      <c r="AL13" s="13"/>
      <c r="AM13" s="13"/>
      <c r="AN13" s="13"/>
      <c r="AO13" s="13"/>
    </row>
    <row r="14" spans="1:45" ht="14.5" x14ac:dyDescent="0.35">
      <c r="B14" s="8"/>
      <c r="C14" s="8"/>
      <c r="D14" s="8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T14" s="13"/>
      <c r="V14" s="13"/>
      <c r="W14" s="13"/>
      <c r="AB14" s="13"/>
      <c r="AD14" s="13"/>
      <c r="AK14" s="13"/>
      <c r="AL14" s="13"/>
      <c r="AM14" s="13"/>
      <c r="AN14" s="13"/>
      <c r="AO14" s="13"/>
    </row>
    <row r="15" spans="1:45" ht="14.5" x14ac:dyDescent="0.35">
      <c r="B15" s="8"/>
      <c r="C15" s="8"/>
      <c r="D15" s="8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T15" s="13"/>
      <c r="V15" s="13"/>
      <c r="W15" s="13"/>
      <c r="AB15" s="13"/>
      <c r="AD15" s="13"/>
      <c r="AK15" s="13"/>
      <c r="AL15" s="13"/>
      <c r="AM15" s="13"/>
      <c r="AN15" s="13"/>
      <c r="AO15" s="13"/>
    </row>
    <row r="16" spans="1:45" ht="14.5" x14ac:dyDescent="0.35">
      <c r="B16" s="8"/>
      <c r="C16" s="8"/>
      <c r="D16" s="8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T16" s="13"/>
      <c r="V16" s="13"/>
      <c r="W16" s="13"/>
      <c r="AB16" s="13"/>
      <c r="AD16" s="13"/>
      <c r="AK16" s="13"/>
      <c r="AL16" s="13"/>
      <c r="AM16" s="13"/>
      <c r="AN16" s="13"/>
      <c r="AO16" s="13"/>
    </row>
    <row r="17" spans="2:41" ht="14.5" x14ac:dyDescent="0.35">
      <c r="B17" s="8"/>
      <c r="C17" s="8"/>
      <c r="D17" s="8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T17" s="13"/>
      <c r="V17" s="13"/>
      <c r="W17" s="13"/>
      <c r="AB17" s="13"/>
      <c r="AD17" s="13"/>
      <c r="AK17" s="13"/>
      <c r="AL17" s="13"/>
      <c r="AM17" s="13"/>
      <c r="AN17" s="13"/>
      <c r="AO17" s="13"/>
    </row>
    <row r="18" spans="2:41" ht="14.5" x14ac:dyDescent="0.35">
      <c r="B18" s="8"/>
      <c r="C18" s="8"/>
      <c r="D18" s="8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T18" s="13"/>
      <c r="V18" s="13"/>
      <c r="W18" s="13"/>
      <c r="AB18" s="13"/>
      <c r="AD18" s="13"/>
      <c r="AK18" s="13"/>
      <c r="AL18" s="13"/>
      <c r="AM18" s="13"/>
      <c r="AN18" s="13"/>
      <c r="AO18" s="13"/>
    </row>
    <row r="19" spans="2:41" ht="14.5" x14ac:dyDescent="0.35">
      <c r="B19" s="8"/>
      <c r="C19" s="8"/>
      <c r="D19" s="8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T19" s="13"/>
      <c r="V19" s="13"/>
      <c r="W19" s="13"/>
      <c r="AB19" s="13"/>
      <c r="AD19" s="13"/>
      <c r="AK19" s="13"/>
      <c r="AL19" s="13"/>
      <c r="AM19" s="13"/>
      <c r="AN19" s="13"/>
      <c r="AO19" s="13"/>
    </row>
    <row r="20" spans="2:41" ht="14.5" x14ac:dyDescent="0.35"/>
    <row r="21" spans="2:41" ht="14.5" x14ac:dyDescent="0.35"/>
    <row r="22" spans="2:41" ht="14.5" x14ac:dyDescent="0.35"/>
    <row r="23" spans="2:41" ht="14.5" x14ac:dyDescent="0.35"/>
    <row r="24" spans="2:41" ht="14.5" x14ac:dyDescent="0.35"/>
    <row r="25" spans="2:41" ht="14.5" x14ac:dyDescent="0.35"/>
    <row r="26" spans="2:41" ht="14.5" x14ac:dyDescent="0.35"/>
    <row r="27" spans="2:41" ht="14.5" x14ac:dyDescent="0.35"/>
    <row r="28" spans="2:41" ht="14.5" x14ac:dyDescent="0.35"/>
    <row r="29" spans="2:41" ht="14.5" x14ac:dyDescent="0.35"/>
    <row r="30" spans="2:41" ht="14.5" x14ac:dyDescent="0.35"/>
    <row r="31" spans="2:41" ht="14.5" x14ac:dyDescent="0.35"/>
    <row r="32" spans="2:41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1163" spans="31:31" ht="15" customHeight="1" x14ac:dyDescent="0.35">
      <c r="AE1163" s="3"/>
    </row>
    <row r="1164" spans="31:31" ht="15" customHeight="1" x14ac:dyDescent="0.35">
      <c r="AE1164" s="3"/>
    </row>
    <row r="1165" spans="31:31" ht="15" customHeight="1" x14ac:dyDescent="0.35">
      <c r="AE1165" s="3"/>
    </row>
    <row r="1166" spans="31:31" ht="15" customHeight="1" x14ac:dyDescent="0.35">
      <c r="AE1166" s="3"/>
    </row>
    <row r="1167" spans="31:31" ht="15" customHeight="1" x14ac:dyDescent="0.35">
      <c r="AE1167" s="3"/>
    </row>
    <row r="1168" spans="31:31" ht="15" customHeight="1" x14ac:dyDescent="0.35">
      <c r="AE1168" s="3"/>
    </row>
    <row r="1169" spans="31:31" ht="15" customHeight="1" x14ac:dyDescent="0.35">
      <c r="AE1169" s="3"/>
    </row>
    <row r="1170" spans="31:31" ht="15" customHeight="1" x14ac:dyDescent="0.35">
      <c r="AE1170" s="3"/>
    </row>
    <row r="1171" spans="31:31" ht="15" customHeight="1" x14ac:dyDescent="0.35">
      <c r="AE1171" s="3"/>
    </row>
    <row r="1172" spans="31:31" ht="15" customHeight="1" x14ac:dyDescent="0.35">
      <c r="AE1172" s="3"/>
    </row>
    <row r="1173" spans="31:31" ht="15" customHeight="1" x14ac:dyDescent="0.35">
      <c r="AE1173" s="3"/>
    </row>
    <row r="1174" spans="31:31" ht="15" customHeight="1" x14ac:dyDescent="0.35">
      <c r="AE1174" s="3"/>
    </row>
    <row r="1175" spans="31:31" ht="15" customHeight="1" x14ac:dyDescent="0.35">
      <c r="AE1175" s="3"/>
    </row>
    <row r="1176" spans="31:31" ht="15" customHeight="1" x14ac:dyDescent="0.35">
      <c r="AE1176" s="3"/>
    </row>
    <row r="1177" spans="31:31" ht="15" customHeight="1" x14ac:dyDescent="0.35">
      <c r="AE1177" s="3"/>
    </row>
    <row r="1178" spans="31:31" ht="15" customHeight="1" x14ac:dyDescent="0.35">
      <c r="AE1178" s="3"/>
    </row>
    <row r="1179" spans="31:31" ht="15" customHeight="1" x14ac:dyDescent="0.35">
      <c r="AE1179" s="3"/>
    </row>
    <row r="1180" spans="31:31" ht="15" customHeight="1" x14ac:dyDescent="0.35">
      <c r="AE1180" s="3"/>
    </row>
    <row r="1181" spans="31:31" ht="15" customHeight="1" x14ac:dyDescent="0.35">
      <c r="AE1181" s="3"/>
    </row>
    <row r="1182" spans="31:31" ht="15" customHeight="1" x14ac:dyDescent="0.35">
      <c r="AE1182" s="3"/>
    </row>
    <row r="1183" spans="31:31" ht="15" customHeight="1" x14ac:dyDescent="0.35">
      <c r="AE1183" s="3"/>
    </row>
    <row r="1184" spans="31:31" ht="15" customHeight="1" x14ac:dyDescent="0.35">
      <c r="AE1184" s="3"/>
    </row>
    <row r="1185" spans="31:31" ht="15" customHeight="1" x14ac:dyDescent="0.35">
      <c r="AE1185" s="3"/>
    </row>
    <row r="1186" spans="31:31" ht="15" customHeight="1" x14ac:dyDescent="0.35">
      <c r="AE1186" s="3"/>
    </row>
    <row r="1187" spans="31:31" ht="15" customHeight="1" x14ac:dyDescent="0.35">
      <c r="AE1187" s="3"/>
    </row>
    <row r="1188" spans="31:31" ht="15" customHeight="1" x14ac:dyDescent="0.35">
      <c r="AE1188" s="3"/>
    </row>
    <row r="1189" spans="31:31" ht="15" customHeight="1" x14ac:dyDescent="0.35">
      <c r="AE1189" s="3"/>
    </row>
    <row r="1190" spans="31:31" ht="15" customHeight="1" x14ac:dyDescent="0.35">
      <c r="AE1190" s="3"/>
    </row>
    <row r="1191" spans="31:31" ht="15" customHeight="1" x14ac:dyDescent="0.35">
      <c r="AE1191" s="3"/>
    </row>
    <row r="1192" spans="31:31" ht="15" customHeight="1" x14ac:dyDescent="0.35">
      <c r="AE1192" s="3"/>
    </row>
    <row r="1193" spans="31:31" ht="15" customHeight="1" x14ac:dyDescent="0.35">
      <c r="AE1193" s="3"/>
    </row>
    <row r="1194" spans="31:31" ht="15" customHeight="1" x14ac:dyDescent="0.35">
      <c r="AE1194" s="3"/>
    </row>
    <row r="1195" spans="31:31" ht="15" customHeight="1" x14ac:dyDescent="0.35">
      <c r="AE1195" s="3"/>
    </row>
    <row r="1196" spans="31:31" ht="15" customHeight="1" x14ac:dyDescent="0.35">
      <c r="AE1196" s="3"/>
    </row>
    <row r="1197" spans="31:31" ht="15" customHeight="1" x14ac:dyDescent="0.35">
      <c r="AE1197" s="3"/>
    </row>
    <row r="1198" spans="31:31" ht="15" customHeight="1" x14ac:dyDescent="0.35">
      <c r="AE1198" s="3"/>
    </row>
    <row r="1199" spans="31:31" ht="15" customHeight="1" x14ac:dyDescent="0.35">
      <c r="AE1199" s="3"/>
    </row>
    <row r="1200" spans="31:31" ht="15" customHeight="1" x14ac:dyDescent="0.35">
      <c r="AE1200" s="3"/>
    </row>
    <row r="1201" spans="31:31" ht="15" customHeight="1" x14ac:dyDescent="0.35">
      <c r="AE1201" s="3"/>
    </row>
    <row r="1202" spans="31:31" ht="15" customHeight="1" x14ac:dyDescent="0.35">
      <c r="AE1202" s="3"/>
    </row>
    <row r="1203" spans="31:31" ht="15" customHeight="1" x14ac:dyDescent="0.35">
      <c r="AE1203" s="3"/>
    </row>
    <row r="1204" spans="31:31" ht="15" customHeight="1" x14ac:dyDescent="0.35">
      <c r="AE1204" s="3"/>
    </row>
    <row r="1205" spans="31:31" ht="15" customHeight="1" x14ac:dyDescent="0.35">
      <c r="AE1205" s="3"/>
    </row>
    <row r="1206" spans="31:31" ht="15" customHeight="1" x14ac:dyDescent="0.35">
      <c r="AE1206" s="3"/>
    </row>
    <row r="1207" spans="31:31" ht="15" customHeight="1" x14ac:dyDescent="0.35">
      <c r="AE1207" s="3"/>
    </row>
    <row r="1208" spans="31:31" ht="15" customHeight="1" x14ac:dyDescent="0.35">
      <c r="AE1208" s="3"/>
    </row>
    <row r="1209" spans="31:31" ht="15" customHeight="1" x14ac:dyDescent="0.35">
      <c r="AE1209" s="3"/>
    </row>
    <row r="1210" spans="31:31" ht="15" customHeight="1" x14ac:dyDescent="0.35">
      <c r="AE1210" s="3"/>
    </row>
    <row r="1211" spans="31:31" ht="15" customHeight="1" x14ac:dyDescent="0.35">
      <c r="AE1211" s="3"/>
    </row>
    <row r="1212" spans="31:31" ht="15" customHeight="1" x14ac:dyDescent="0.35">
      <c r="AE1212" s="3"/>
    </row>
    <row r="1213" spans="31:31" ht="15" customHeight="1" x14ac:dyDescent="0.35">
      <c r="AE1213" s="3"/>
    </row>
    <row r="1214" spans="31:31" ht="15" customHeight="1" x14ac:dyDescent="0.35">
      <c r="AE1214" s="3"/>
    </row>
    <row r="1215" spans="31:31" ht="15" customHeight="1" x14ac:dyDescent="0.35">
      <c r="AE1215" s="3"/>
    </row>
    <row r="1216" spans="31:31" ht="15" customHeight="1" x14ac:dyDescent="0.35">
      <c r="AE1216" s="3"/>
    </row>
    <row r="1217" spans="31:31" ht="15" customHeight="1" x14ac:dyDescent="0.35">
      <c r="AE1217" s="3"/>
    </row>
    <row r="1218" spans="31:31" ht="15" customHeight="1" x14ac:dyDescent="0.35">
      <c r="AE1218" s="3"/>
    </row>
    <row r="1219" spans="31:31" ht="15" customHeight="1" x14ac:dyDescent="0.35">
      <c r="AE1219" s="3"/>
    </row>
    <row r="1220" spans="31:31" ht="15" customHeight="1" x14ac:dyDescent="0.35">
      <c r="AE1220" s="3"/>
    </row>
    <row r="1221" spans="31:31" ht="15" customHeight="1" x14ac:dyDescent="0.35">
      <c r="AE1221" s="3"/>
    </row>
    <row r="1222" spans="31:31" ht="15" customHeight="1" x14ac:dyDescent="0.35">
      <c r="AE1222" s="3"/>
    </row>
    <row r="1223" spans="31:31" ht="15" customHeight="1" x14ac:dyDescent="0.35">
      <c r="AE1223" s="3"/>
    </row>
    <row r="1224" spans="31:31" ht="15" customHeight="1" x14ac:dyDescent="0.35">
      <c r="AE1224" s="3"/>
    </row>
    <row r="1225" spans="31:31" ht="15" customHeight="1" x14ac:dyDescent="0.35">
      <c r="AE1225" s="3"/>
    </row>
    <row r="1226" spans="31:31" ht="15" customHeight="1" x14ac:dyDescent="0.35">
      <c r="AE1226" s="3"/>
    </row>
    <row r="1227" spans="31:31" ht="15" customHeight="1" x14ac:dyDescent="0.35">
      <c r="AE1227" s="3"/>
    </row>
    <row r="1228" spans="31:31" ht="15" customHeight="1" x14ac:dyDescent="0.35">
      <c r="AE1228" s="3"/>
    </row>
    <row r="1229" spans="31:31" ht="15" customHeight="1" x14ac:dyDescent="0.35">
      <c r="AE1229" s="3"/>
    </row>
    <row r="1230" spans="31:31" ht="15" customHeight="1" x14ac:dyDescent="0.35">
      <c r="AE1230" s="3"/>
    </row>
    <row r="1231" spans="31:31" ht="15" customHeight="1" x14ac:dyDescent="0.35">
      <c r="AE1231" s="3"/>
    </row>
    <row r="1232" spans="31:31" ht="15" customHeight="1" x14ac:dyDescent="0.35">
      <c r="AE1232" s="3"/>
    </row>
    <row r="1233" spans="31:31" ht="15" customHeight="1" x14ac:dyDescent="0.35">
      <c r="AE1233" s="3"/>
    </row>
    <row r="1234" spans="31:31" ht="15" customHeight="1" x14ac:dyDescent="0.35">
      <c r="AE1234" s="3"/>
    </row>
    <row r="1235" spans="31:31" ht="15" customHeight="1" x14ac:dyDescent="0.35">
      <c r="AE1235" s="3"/>
    </row>
    <row r="1236" spans="31:31" ht="15" customHeight="1" x14ac:dyDescent="0.35">
      <c r="AE1236" s="3"/>
    </row>
    <row r="1237" spans="31:31" ht="15" customHeight="1" x14ac:dyDescent="0.35">
      <c r="AE1237" s="3"/>
    </row>
    <row r="1238" spans="31:31" ht="15" customHeight="1" x14ac:dyDescent="0.35">
      <c r="AE1238" s="3"/>
    </row>
    <row r="1239" spans="31:31" ht="15" customHeight="1" x14ac:dyDescent="0.35">
      <c r="AE1239" s="3"/>
    </row>
    <row r="1240" spans="31:31" ht="15" customHeight="1" x14ac:dyDescent="0.35">
      <c r="AE1240" s="3"/>
    </row>
    <row r="1241" spans="31:31" ht="15" customHeight="1" x14ac:dyDescent="0.35">
      <c r="AE1241" s="3"/>
    </row>
    <row r="1242" spans="31:31" ht="15" customHeight="1" x14ac:dyDescent="0.35">
      <c r="AE1242" s="3"/>
    </row>
    <row r="1243" spans="31:31" ht="15" customHeight="1" x14ac:dyDescent="0.35">
      <c r="AE1243" s="3"/>
    </row>
    <row r="1244" spans="31:31" ht="15" customHeight="1" x14ac:dyDescent="0.35">
      <c r="AE1244" s="3"/>
    </row>
    <row r="1245" spans="31:31" ht="15" customHeight="1" x14ac:dyDescent="0.35">
      <c r="AE1245" s="3"/>
    </row>
    <row r="1246" spans="31:31" ht="15" customHeight="1" x14ac:dyDescent="0.35">
      <c r="AE1246" s="3"/>
    </row>
    <row r="1247" spans="31:31" ht="15" customHeight="1" x14ac:dyDescent="0.35">
      <c r="AE1247" s="3"/>
    </row>
    <row r="1248" spans="31:31" ht="15" customHeight="1" x14ac:dyDescent="0.35">
      <c r="AE1248" s="3"/>
    </row>
    <row r="1249" spans="31:31" ht="15" customHeight="1" x14ac:dyDescent="0.35">
      <c r="AE1249" s="3"/>
    </row>
    <row r="1250" spans="31:31" ht="15" customHeight="1" x14ac:dyDescent="0.35">
      <c r="AE1250" s="3"/>
    </row>
    <row r="1251" spans="31:31" ht="15" customHeight="1" x14ac:dyDescent="0.35">
      <c r="AE1251" s="3"/>
    </row>
    <row r="1252" spans="31:31" ht="15" customHeight="1" x14ac:dyDescent="0.35">
      <c r="AE1252" s="3"/>
    </row>
    <row r="1253" spans="31:31" ht="15" customHeight="1" x14ac:dyDescent="0.35">
      <c r="AE1253" s="3"/>
    </row>
    <row r="1254" spans="31:31" ht="15" customHeight="1" x14ac:dyDescent="0.35">
      <c r="AE1254" s="3"/>
    </row>
    <row r="1255" spans="31:31" ht="15" customHeight="1" x14ac:dyDescent="0.35">
      <c r="AE1255" s="3"/>
    </row>
    <row r="1256" spans="31:31" ht="15" customHeight="1" x14ac:dyDescent="0.35">
      <c r="AE1256" s="3"/>
    </row>
    <row r="1257" spans="31:31" ht="15" customHeight="1" x14ac:dyDescent="0.35">
      <c r="AE1257" s="3"/>
    </row>
    <row r="1258" spans="31:31" ht="15" customHeight="1" x14ac:dyDescent="0.35">
      <c r="AE1258" s="3"/>
    </row>
    <row r="1259" spans="31:31" ht="15" customHeight="1" x14ac:dyDescent="0.35">
      <c r="AE1259" s="3"/>
    </row>
    <row r="1260" spans="31:31" ht="15" customHeight="1" x14ac:dyDescent="0.35">
      <c r="AE1260" s="3"/>
    </row>
    <row r="1261" spans="31:31" ht="15" customHeight="1" x14ac:dyDescent="0.35">
      <c r="AE1261" s="3"/>
    </row>
    <row r="1262" spans="31:31" ht="15" customHeight="1" x14ac:dyDescent="0.35">
      <c r="AE1262" s="3"/>
    </row>
    <row r="1263" spans="31:31" ht="15" customHeight="1" x14ac:dyDescent="0.35">
      <c r="AE1263" s="3"/>
    </row>
    <row r="1264" spans="31:31" ht="15" customHeight="1" x14ac:dyDescent="0.35">
      <c r="AE1264" s="3"/>
    </row>
    <row r="1265" spans="31:31" ht="15" customHeight="1" x14ac:dyDescent="0.35">
      <c r="AE1265" s="3"/>
    </row>
    <row r="1266" spans="31:31" ht="15" customHeight="1" x14ac:dyDescent="0.35">
      <c r="AE1266" s="3"/>
    </row>
    <row r="1267" spans="31:31" ht="15" customHeight="1" x14ac:dyDescent="0.35">
      <c r="AE1267" s="3"/>
    </row>
    <row r="1268" spans="31:31" ht="15" customHeight="1" x14ac:dyDescent="0.35">
      <c r="AE1268" s="3"/>
    </row>
    <row r="1269" spans="31:31" ht="15" customHeight="1" x14ac:dyDescent="0.35">
      <c r="AE1269" s="3"/>
    </row>
    <row r="1270" spans="31:31" ht="15" customHeight="1" x14ac:dyDescent="0.35">
      <c r="AE1270" s="3"/>
    </row>
    <row r="1271" spans="31:31" ht="15" customHeight="1" x14ac:dyDescent="0.35">
      <c r="AE1271" s="3"/>
    </row>
    <row r="1272" spans="31:31" ht="15" customHeight="1" x14ac:dyDescent="0.35">
      <c r="AE1272" s="3"/>
    </row>
    <row r="1273" spans="31:31" ht="15" customHeight="1" x14ac:dyDescent="0.35">
      <c r="AE1273" s="3"/>
    </row>
    <row r="1274" spans="31:31" ht="15" customHeight="1" x14ac:dyDescent="0.35">
      <c r="AE1274" s="3"/>
    </row>
    <row r="1275" spans="31:31" ht="15" customHeight="1" x14ac:dyDescent="0.35">
      <c r="AE1275" s="3"/>
    </row>
    <row r="1276" spans="31:31" ht="15" customHeight="1" x14ac:dyDescent="0.35">
      <c r="AE1276" s="3"/>
    </row>
    <row r="1277" spans="31:31" ht="15" customHeight="1" x14ac:dyDescent="0.35">
      <c r="AE1277" s="3"/>
    </row>
    <row r="1278" spans="31:31" ht="15" customHeight="1" x14ac:dyDescent="0.35">
      <c r="AE1278" s="3"/>
    </row>
    <row r="1279" spans="31:31" ht="15" customHeight="1" x14ac:dyDescent="0.35">
      <c r="AE1279" s="3"/>
    </row>
    <row r="1280" spans="31:31" ht="15" customHeight="1" x14ac:dyDescent="0.35">
      <c r="AE1280" s="3"/>
    </row>
    <row r="1281" spans="31:31" ht="15" customHeight="1" x14ac:dyDescent="0.35">
      <c r="AE1281" s="3"/>
    </row>
    <row r="1282" spans="31:31" ht="15" customHeight="1" x14ac:dyDescent="0.35">
      <c r="AE1282" s="3"/>
    </row>
    <row r="1283" spans="31:31" ht="15" customHeight="1" x14ac:dyDescent="0.35">
      <c r="AE1283" s="3"/>
    </row>
    <row r="1284" spans="31:31" ht="15" customHeight="1" x14ac:dyDescent="0.35">
      <c r="AE1284" s="3"/>
    </row>
    <row r="1285" spans="31:31" ht="15" customHeight="1" x14ac:dyDescent="0.35">
      <c r="AE1285" s="3"/>
    </row>
    <row r="1286" spans="31:31" ht="15" customHeight="1" x14ac:dyDescent="0.35">
      <c r="AE1286" s="3"/>
    </row>
    <row r="1287" spans="31:31" ht="15" customHeight="1" x14ac:dyDescent="0.35">
      <c r="AE1287" s="3"/>
    </row>
    <row r="1288" spans="31:31" ht="15" customHeight="1" x14ac:dyDescent="0.35">
      <c r="AE1288" s="3"/>
    </row>
    <row r="1289" spans="31:31" ht="15" customHeight="1" x14ac:dyDescent="0.35">
      <c r="AE1289" s="3"/>
    </row>
    <row r="1290" spans="31:31" ht="15" customHeight="1" x14ac:dyDescent="0.35">
      <c r="AE1290" s="3"/>
    </row>
    <row r="1291" spans="31:31" ht="15" customHeight="1" x14ac:dyDescent="0.35">
      <c r="AE1291" s="3"/>
    </row>
    <row r="1292" spans="31:31" ht="15" customHeight="1" x14ac:dyDescent="0.35">
      <c r="AE1292" s="3"/>
    </row>
    <row r="1293" spans="31:31" ht="15" customHeight="1" x14ac:dyDescent="0.35">
      <c r="AE1293" s="3"/>
    </row>
    <row r="1294" spans="31:31" ht="15" customHeight="1" x14ac:dyDescent="0.35">
      <c r="AE1294" s="3"/>
    </row>
    <row r="1295" spans="31:31" ht="15" customHeight="1" x14ac:dyDescent="0.35">
      <c r="AE1295" s="3"/>
    </row>
    <row r="1296" spans="31:31" ht="15" customHeight="1" x14ac:dyDescent="0.35">
      <c r="AE1296" s="3"/>
    </row>
    <row r="1297" spans="31:31" ht="15" customHeight="1" x14ac:dyDescent="0.35">
      <c r="AE1297" s="3"/>
    </row>
    <row r="1298" spans="31:31" ht="15" customHeight="1" x14ac:dyDescent="0.35">
      <c r="AE1298" s="3"/>
    </row>
    <row r="1299" spans="31:31" ht="15" customHeight="1" x14ac:dyDescent="0.35">
      <c r="AE1299" s="3"/>
    </row>
    <row r="1300" spans="31:31" ht="15" customHeight="1" x14ac:dyDescent="0.35">
      <c r="AE1300" s="3"/>
    </row>
    <row r="1301" spans="31:31" ht="15" customHeight="1" x14ac:dyDescent="0.35">
      <c r="AE1301" s="3"/>
    </row>
    <row r="1302" spans="31:31" ht="15" customHeight="1" x14ac:dyDescent="0.35">
      <c r="AE1302" s="3"/>
    </row>
    <row r="1303" spans="31:31" ht="15" customHeight="1" x14ac:dyDescent="0.35">
      <c r="AE1303" s="3"/>
    </row>
    <row r="1304" spans="31:31" ht="15" customHeight="1" x14ac:dyDescent="0.35">
      <c r="AE1304" s="3"/>
    </row>
    <row r="1305" spans="31:31" ht="15" customHeight="1" x14ac:dyDescent="0.35">
      <c r="AE1305" s="3"/>
    </row>
    <row r="1306" spans="31:31" ht="15" customHeight="1" x14ac:dyDescent="0.35">
      <c r="AE1306" s="3"/>
    </row>
    <row r="1307" spans="31:31" ht="15" customHeight="1" x14ac:dyDescent="0.35">
      <c r="AE1307" s="3"/>
    </row>
    <row r="1308" spans="31:31" ht="15" customHeight="1" x14ac:dyDescent="0.35">
      <c r="AE1308" s="3"/>
    </row>
    <row r="1309" spans="31:31" ht="15" customHeight="1" x14ac:dyDescent="0.35">
      <c r="AE1309" s="3"/>
    </row>
    <row r="1310" spans="31:31" ht="15" customHeight="1" x14ac:dyDescent="0.35">
      <c r="AE1310" s="3"/>
    </row>
    <row r="1311" spans="31:31" ht="15" customHeight="1" x14ac:dyDescent="0.35">
      <c r="AE1311" s="3"/>
    </row>
    <row r="1312" spans="31:31" ht="15" customHeight="1" x14ac:dyDescent="0.35">
      <c r="AE1312" s="3"/>
    </row>
    <row r="1313" spans="31:31" ht="15" customHeight="1" x14ac:dyDescent="0.35">
      <c r="AE1313" s="3"/>
    </row>
    <row r="1314" spans="31:31" ht="15" customHeight="1" x14ac:dyDescent="0.35">
      <c r="AE1314" s="3"/>
    </row>
    <row r="1315" spans="31:31" ht="15" customHeight="1" x14ac:dyDescent="0.35">
      <c r="AE1315" s="3"/>
    </row>
    <row r="1316" spans="31:31" ht="15" customHeight="1" x14ac:dyDescent="0.35">
      <c r="AE1316" s="3"/>
    </row>
    <row r="1317" spans="31:31" ht="15" customHeight="1" x14ac:dyDescent="0.35">
      <c r="AE1317" s="3"/>
    </row>
    <row r="1318" spans="31:31" ht="15" customHeight="1" x14ac:dyDescent="0.35">
      <c r="AE1318" s="3"/>
    </row>
    <row r="1319" spans="31:31" ht="15" customHeight="1" x14ac:dyDescent="0.35">
      <c r="AE1319" s="3"/>
    </row>
    <row r="1320" spans="31:31" ht="15" customHeight="1" x14ac:dyDescent="0.35">
      <c r="AE1320" s="3"/>
    </row>
    <row r="1321" spans="31:31" ht="15" customHeight="1" x14ac:dyDescent="0.35">
      <c r="AE1321" s="3"/>
    </row>
    <row r="1322" spans="31:31" ht="15" customHeight="1" x14ac:dyDescent="0.35">
      <c r="AE1322" s="3"/>
    </row>
    <row r="1323" spans="31:31" ht="15" customHeight="1" x14ac:dyDescent="0.35">
      <c r="AE1323" s="3"/>
    </row>
    <row r="1324" spans="31:31" ht="15" customHeight="1" x14ac:dyDescent="0.35">
      <c r="AE1324" s="3"/>
    </row>
    <row r="1325" spans="31:31" ht="15" customHeight="1" x14ac:dyDescent="0.35">
      <c r="AE1325" s="3"/>
    </row>
    <row r="1326" spans="31:31" ht="15" customHeight="1" x14ac:dyDescent="0.35">
      <c r="AE1326" s="3"/>
    </row>
    <row r="1327" spans="31:31" ht="15" customHeight="1" x14ac:dyDescent="0.35">
      <c r="AE1327" s="3"/>
    </row>
    <row r="1328" spans="31:31" ht="15" customHeight="1" x14ac:dyDescent="0.35">
      <c r="AE1328" s="3"/>
    </row>
    <row r="1329" spans="31:31" ht="15" customHeight="1" x14ac:dyDescent="0.35">
      <c r="AE1329" s="3"/>
    </row>
    <row r="1330" spans="31:31" ht="15" customHeight="1" x14ac:dyDescent="0.35">
      <c r="AE1330" s="3"/>
    </row>
    <row r="1331" spans="31:31" ht="15" customHeight="1" x14ac:dyDescent="0.35">
      <c r="AE1331" s="3"/>
    </row>
    <row r="1332" spans="31:31" ht="15" customHeight="1" x14ac:dyDescent="0.35">
      <c r="AE1332" s="3"/>
    </row>
    <row r="1333" spans="31:31" ht="15" customHeight="1" x14ac:dyDescent="0.35">
      <c r="AE1333" s="3"/>
    </row>
    <row r="1334" spans="31:31" ht="15" customHeight="1" x14ac:dyDescent="0.35">
      <c r="AE1334" s="3"/>
    </row>
    <row r="1335" spans="31:31" ht="15" customHeight="1" x14ac:dyDescent="0.35">
      <c r="AE1335" s="3"/>
    </row>
    <row r="1336" spans="31:31" ht="15" customHeight="1" x14ac:dyDescent="0.35">
      <c r="AE1336" s="3"/>
    </row>
    <row r="1337" spans="31:31" ht="15" customHeight="1" x14ac:dyDescent="0.35">
      <c r="AE1337" s="3"/>
    </row>
    <row r="1338" spans="31:31" ht="15" customHeight="1" x14ac:dyDescent="0.35">
      <c r="AE1338" s="3"/>
    </row>
    <row r="1339" spans="31:31" ht="15" customHeight="1" x14ac:dyDescent="0.35">
      <c r="AE1339" s="3"/>
    </row>
    <row r="1340" spans="31:31" ht="15" customHeight="1" x14ac:dyDescent="0.35">
      <c r="AE1340" s="3"/>
    </row>
    <row r="1341" spans="31:31" ht="15" customHeight="1" x14ac:dyDescent="0.35">
      <c r="AE1341" s="3"/>
    </row>
    <row r="1342" spans="31:31" ht="15" customHeight="1" x14ac:dyDescent="0.35">
      <c r="AE1342" s="3"/>
    </row>
    <row r="1343" spans="31:31" ht="15" customHeight="1" x14ac:dyDescent="0.35">
      <c r="AE1343" s="3"/>
    </row>
    <row r="1344" spans="31:31" ht="15" customHeight="1" x14ac:dyDescent="0.35">
      <c r="AE1344" s="3"/>
    </row>
    <row r="1345" spans="31:31" ht="15" customHeight="1" x14ac:dyDescent="0.35">
      <c r="AE1345" s="3"/>
    </row>
    <row r="1346" spans="31:31" ht="15" customHeight="1" x14ac:dyDescent="0.35">
      <c r="AE1346" s="3"/>
    </row>
    <row r="1347" spans="31:31" ht="15" customHeight="1" x14ac:dyDescent="0.35">
      <c r="AE1347" s="3"/>
    </row>
    <row r="1348" spans="31:31" ht="15" customHeight="1" x14ac:dyDescent="0.35">
      <c r="AE1348" s="3"/>
    </row>
    <row r="1349" spans="31:31" ht="15" customHeight="1" x14ac:dyDescent="0.35">
      <c r="AE1349" s="3"/>
    </row>
    <row r="1350" spans="31:31" ht="15" customHeight="1" x14ac:dyDescent="0.35">
      <c r="AE1350" s="3"/>
    </row>
    <row r="1351" spans="31:31" ht="15" customHeight="1" x14ac:dyDescent="0.35">
      <c r="AE1351" s="3"/>
    </row>
    <row r="1352" spans="31:31" ht="15" customHeight="1" x14ac:dyDescent="0.35">
      <c r="AE1352" s="3"/>
    </row>
    <row r="1353" spans="31:31" ht="15" customHeight="1" x14ac:dyDescent="0.35">
      <c r="AE1353" s="3"/>
    </row>
    <row r="1354" spans="31:31" ht="15" customHeight="1" x14ac:dyDescent="0.35">
      <c r="AE1354" s="3"/>
    </row>
    <row r="1355" spans="31:31" ht="15" customHeight="1" x14ac:dyDescent="0.35">
      <c r="AE1355" s="3"/>
    </row>
    <row r="1356" spans="31:31" ht="15" customHeight="1" x14ac:dyDescent="0.35">
      <c r="AE1356" s="3"/>
    </row>
    <row r="1357" spans="31:31" ht="15" customHeight="1" x14ac:dyDescent="0.35">
      <c r="AE1357" s="3"/>
    </row>
    <row r="1358" spans="31:31" ht="15" customHeight="1" x14ac:dyDescent="0.35">
      <c r="AE1358" s="3"/>
    </row>
    <row r="1359" spans="31:31" ht="15" customHeight="1" x14ac:dyDescent="0.35">
      <c r="AE1359" s="3"/>
    </row>
    <row r="1360" spans="31:31" ht="15" customHeight="1" x14ac:dyDescent="0.35">
      <c r="AE1360" s="3"/>
    </row>
    <row r="1361" spans="31:31" ht="15" customHeight="1" x14ac:dyDescent="0.35">
      <c r="AE1361" s="3"/>
    </row>
    <row r="1362" spans="31:31" ht="15" customHeight="1" x14ac:dyDescent="0.35">
      <c r="AE1362" s="3"/>
    </row>
    <row r="1363" spans="31:31" ht="15" customHeight="1" x14ac:dyDescent="0.35">
      <c r="AE1363" s="3"/>
    </row>
    <row r="1364" spans="31:31" ht="15" customHeight="1" x14ac:dyDescent="0.35">
      <c r="AE1364" s="3"/>
    </row>
    <row r="1365" spans="31:31" ht="15" customHeight="1" x14ac:dyDescent="0.35">
      <c r="AE1365" s="3"/>
    </row>
    <row r="1366" spans="31:31" ht="15" customHeight="1" x14ac:dyDescent="0.35">
      <c r="AE1366" s="3"/>
    </row>
    <row r="1367" spans="31:31" ht="15" customHeight="1" x14ac:dyDescent="0.35">
      <c r="AE1367" s="3"/>
    </row>
    <row r="1368" spans="31:31" ht="15" customHeight="1" x14ac:dyDescent="0.35">
      <c r="AE1368" s="3"/>
    </row>
    <row r="1369" spans="31:31" ht="15" customHeight="1" x14ac:dyDescent="0.35">
      <c r="AE1369" s="3"/>
    </row>
    <row r="1370" spans="31:31" ht="15" customHeight="1" x14ac:dyDescent="0.35">
      <c r="AE1370" s="3"/>
    </row>
    <row r="1371" spans="31:31" ht="15" customHeight="1" x14ac:dyDescent="0.35">
      <c r="AE1371" s="3"/>
    </row>
    <row r="1372" spans="31:31" ht="15" customHeight="1" x14ac:dyDescent="0.35">
      <c r="AE1372" s="3"/>
    </row>
    <row r="1373" spans="31:31" ht="15" customHeight="1" x14ac:dyDescent="0.35">
      <c r="AE1373" s="3"/>
    </row>
    <row r="1374" spans="31:31" ht="15" customHeight="1" x14ac:dyDescent="0.35">
      <c r="AE1374" s="3"/>
    </row>
    <row r="1375" spans="31:31" ht="15" customHeight="1" x14ac:dyDescent="0.35">
      <c r="AE1375" s="3"/>
    </row>
    <row r="1376" spans="31:31" ht="15" customHeight="1" x14ac:dyDescent="0.35">
      <c r="AE1376" s="3"/>
    </row>
    <row r="1377" spans="31:31" ht="15" customHeight="1" x14ac:dyDescent="0.35">
      <c r="AE1377" s="3"/>
    </row>
    <row r="1378" spans="31:31" ht="15" customHeight="1" x14ac:dyDescent="0.35">
      <c r="AE1378" s="3"/>
    </row>
    <row r="1379" spans="31:31" ht="15" customHeight="1" x14ac:dyDescent="0.35">
      <c r="AE1379" s="3"/>
    </row>
    <row r="1380" spans="31:31" ht="15" customHeight="1" x14ac:dyDescent="0.35">
      <c r="AE1380" s="3"/>
    </row>
    <row r="1381" spans="31:31" ht="15" customHeight="1" x14ac:dyDescent="0.35">
      <c r="AE1381" s="3"/>
    </row>
    <row r="1382" spans="31:31" ht="15" customHeight="1" x14ac:dyDescent="0.35">
      <c r="AE1382" s="3"/>
    </row>
    <row r="1383" spans="31:31" ht="15" customHeight="1" x14ac:dyDescent="0.35">
      <c r="AE1383" s="3"/>
    </row>
    <row r="1384" spans="31:31" ht="15" customHeight="1" x14ac:dyDescent="0.35">
      <c r="AE1384" s="3"/>
    </row>
    <row r="1385" spans="31:31" ht="15" customHeight="1" x14ac:dyDescent="0.35">
      <c r="AE1385" s="3"/>
    </row>
    <row r="1386" spans="31:31" ht="15" customHeight="1" x14ac:dyDescent="0.35">
      <c r="AE1386" s="3"/>
    </row>
    <row r="1387" spans="31:31" ht="15" customHeight="1" x14ac:dyDescent="0.35">
      <c r="AE1387" s="3"/>
    </row>
    <row r="1388" spans="31:31" ht="15" customHeight="1" x14ac:dyDescent="0.35">
      <c r="AE1388" s="3"/>
    </row>
    <row r="1389" spans="31:31" ht="15" customHeight="1" x14ac:dyDescent="0.35">
      <c r="AE1389" s="3"/>
    </row>
    <row r="1390" spans="31:31" ht="15" customHeight="1" x14ac:dyDescent="0.35">
      <c r="AE1390" s="3"/>
    </row>
    <row r="1391" spans="31:31" ht="15" customHeight="1" x14ac:dyDescent="0.35">
      <c r="AE1391" s="3"/>
    </row>
    <row r="1392" spans="31:31" ht="15" customHeight="1" x14ac:dyDescent="0.35">
      <c r="AE1392" s="3"/>
    </row>
    <row r="1393" spans="31:31" ht="15" customHeight="1" x14ac:dyDescent="0.35">
      <c r="AE1393" s="3"/>
    </row>
    <row r="1394" spans="31:31" ht="15" customHeight="1" x14ac:dyDescent="0.35">
      <c r="AE1394" s="3"/>
    </row>
    <row r="1395" spans="31:31" ht="15" customHeight="1" x14ac:dyDescent="0.35">
      <c r="AE1395" s="3"/>
    </row>
    <row r="1396" spans="31:31" ht="15" customHeight="1" x14ac:dyDescent="0.35">
      <c r="AE1396" s="3"/>
    </row>
    <row r="1397" spans="31:31" ht="15" customHeight="1" x14ac:dyDescent="0.35">
      <c r="AE1397" s="3"/>
    </row>
    <row r="1398" spans="31:31" ht="15" customHeight="1" x14ac:dyDescent="0.35">
      <c r="AE1398" s="3"/>
    </row>
    <row r="1399" spans="31:31" ht="15" customHeight="1" x14ac:dyDescent="0.35">
      <c r="AE1399" s="3"/>
    </row>
    <row r="1400" spans="31:31" ht="15" customHeight="1" x14ac:dyDescent="0.35">
      <c r="AE1400" s="3"/>
    </row>
    <row r="1401" spans="31:31" ht="15" customHeight="1" x14ac:dyDescent="0.35">
      <c r="AE1401" s="3"/>
    </row>
    <row r="1402" spans="31:31" ht="15" customHeight="1" x14ac:dyDescent="0.35">
      <c r="AE1402" s="3"/>
    </row>
    <row r="1403" spans="31:31" ht="15" customHeight="1" x14ac:dyDescent="0.35">
      <c r="AE1403" s="3"/>
    </row>
    <row r="1404" spans="31:31" ht="15" customHeight="1" x14ac:dyDescent="0.35">
      <c r="AE1404" s="3"/>
    </row>
    <row r="1405" spans="31:31" ht="15" customHeight="1" x14ac:dyDescent="0.35">
      <c r="AE1405" s="3"/>
    </row>
    <row r="1406" spans="31:31" ht="15" customHeight="1" x14ac:dyDescent="0.35">
      <c r="AE1406" s="3"/>
    </row>
    <row r="1407" spans="31:31" ht="15" customHeight="1" x14ac:dyDescent="0.35">
      <c r="AE1407" s="3"/>
    </row>
    <row r="1408" spans="31:31" ht="15" customHeight="1" x14ac:dyDescent="0.35">
      <c r="AE1408" s="3"/>
    </row>
    <row r="1409" spans="31:31" ht="15" customHeight="1" x14ac:dyDescent="0.35">
      <c r="AE1409" s="3"/>
    </row>
    <row r="1410" spans="31:31" ht="15" customHeight="1" x14ac:dyDescent="0.35">
      <c r="AE1410" s="3"/>
    </row>
    <row r="1411" spans="31:31" ht="15" customHeight="1" x14ac:dyDescent="0.35">
      <c r="AE1411" s="3"/>
    </row>
    <row r="1412" spans="31:31" ht="15" customHeight="1" x14ac:dyDescent="0.35">
      <c r="AE1412" s="3"/>
    </row>
    <row r="1413" spans="31:31" ht="15" customHeight="1" x14ac:dyDescent="0.35">
      <c r="AE1413" s="3"/>
    </row>
    <row r="1414" spans="31:31" ht="15" customHeight="1" x14ac:dyDescent="0.35">
      <c r="AE1414" s="3"/>
    </row>
    <row r="1415" spans="31:31" ht="15" customHeight="1" x14ac:dyDescent="0.35">
      <c r="AE1415" s="3"/>
    </row>
    <row r="1416" spans="31:31" ht="15" customHeight="1" x14ac:dyDescent="0.35">
      <c r="AE1416" s="3"/>
    </row>
    <row r="1417" spans="31:31" ht="15" customHeight="1" x14ac:dyDescent="0.35">
      <c r="AE1417" s="3"/>
    </row>
    <row r="1418" spans="31:31" ht="15" customHeight="1" x14ac:dyDescent="0.35">
      <c r="AE1418" s="3"/>
    </row>
    <row r="1419" spans="31:31" ht="15" customHeight="1" x14ac:dyDescent="0.35">
      <c r="AE1419" s="3"/>
    </row>
    <row r="1420" spans="31:31" ht="15" customHeight="1" x14ac:dyDescent="0.35">
      <c r="AE1420" s="3"/>
    </row>
    <row r="1421" spans="31:31" ht="15" customHeight="1" x14ac:dyDescent="0.35">
      <c r="AE1421" s="3"/>
    </row>
    <row r="1422" spans="31:31" ht="15" customHeight="1" x14ac:dyDescent="0.35">
      <c r="AE1422" s="3"/>
    </row>
    <row r="1423" spans="31:31" ht="15" customHeight="1" x14ac:dyDescent="0.35">
      <c r="AE1423" s="3"/>
    </row>
    <row r="1424" spans="31:31" ht="15" customHeight="1" x14ac:dyDescent="0.35">
      <c r="AE1424" s="3"/>
    </row>
    <row r="1425" spans="31:31" ht="15" customHeight="1" x14ac:dyDescent="0.35">
      <c r="AE1425" s="3"/>
    </row>
    <row r="1426" spans="31:31" ht="15" customHeight="1" x14ac:dyDescent="0.35">
      <c r="AE1426" s="3"/>
    </row>
    <row r="1427" spans="31:31" ht="15" customHeight="1" x14ac:dyDescent="0.35">
      <c r="AE1427" s="3"/>
    </row>
    <row r="1428" spans="31:31" ht="15" customHeight="1" x14ac:dyDescent="0.35">
      <c r="AE1428" s="3"/>
    </row>
    <row r="1429" spans="31:31" ht="15" customHeight="1" x14ac:dyDescent="0.35">
      <c r="AE1429" s="3"/>
    </row>
    <row r="1430" spans="31:31" ht="15" customHeight="1" x14ac:dyDescent="0.35">
      <c r="AE1430" s="3"/>
    </row>
    <row r="1431" spans="31:31" ht="15" customHeight="1" x14ac:dyDescent="0.35">
      <c r="AE1431" s="3"/>
    </row>
    <row r="1432" spans="31:31" ht="15" customHeight="1" x14ac:dyDescent="0.35">
      <c r="AE1432" s="3"/>
    </row>
    <row r="1433" spans="31:31" ht="15" customHeight="1" x14ac:dyDescent="0.35">
      <c r="AE1433" s="3"/>
    </row>
    <row r="1434" spans="31:31" ht="15" customHeight="1" x14ac:dyDescent="0.35">
      <c r="AE1434" s="3"/>
    </row>
    <row r="1435" spans="31:31" ht="15" customHeight="1" x14ac:dyDescent="0.35">
      <c r="AE1435" s="3"/>
    </row>
    <row r="1436" spans="31:31" ht="15" customHeight="1" x14ac:dyDescent="0.35">
      <c r="AE1436" s="3"/>
    </row>
    <row r="1437" spans="31:31" ht="15" customHeight="1" x14ac:dyDescent="0.35">
      <c r="AE1437" s="3"/>
    </row>
    <row r="1438" spans="31:31" ht="15" customHeight="1" x14ac:dyDescent="0.35">
      <c r="AE1438" s="3"/>
    </row>
    <row r="1439" spans="31:31" ht="15" customHeight="1" x14ac:dyDescent="0.35">
      <c r="AE1439" s="3"/>
    </row>
    <row r="1440" spans="31:31" ht="15" customHeight="1" x14ac:dyDescent="0.35">
      <c r="AE1440" s="3"/>
    </row>
    <row r="1441" spans="31:31" ht="15" customHeight="1" x14ac:dyDescent="0.35">
      <c r="AE1441" s="3"/>
    </row>
    <row r="1442" spans="31:31" ht="15" customHeight="1" x14ac:dyDescent="0.35">
      <c r="AE1442" s="3"/>
    </row>
    <row r="1443" spans="31:31" ht="15" customHeight="1" x14ac:dyDescent="0.35">
      <c r="AE1443" s="3"/>
    </row>
    <row r="1444" spans="31:31" ht="15" customHeight="1" x14ac:dyDescent="0.35">
      <c r="AE1444" s="3"/>
    </row>
    <row r="1445" spans="31:31" ht="15" customHeight="1" x14ac:dyDescent="0.35">
      <c r="AE1445" s="3"/>
    </row>
    <row r="1446" spans="31:31" ht="15" customHeight="1" x14ac:dyDescent="0.35">
      <c r="AE1446" s="3"/>
    </row>
    <row r="1447" spans="31:31" ht="15" customHeight="1" x14ac:dyDescent="0.35">
      <c r="AE1447" s="3"/>
    </row>
    <row r="1448" spans="31:31" ht="15" customHeight="1" x14ac:dyDescent="0.35">
      <c r="AE1448" s="3"/>
    </row>
    <row r="1449" spans="31:31" ht="15" customHeight="1" x14ac:dyDescent="0.35">
      <c r="AE1449" s="3"/>
    </row>
    <row r="1450" spans="31:31" ht="15" customHeight="1" x14ac:dyDescent="0.35">
      <c r="AE1450" s="3"/>
    </row>
    <row r="1451" spans="31:31" ht="15" customHeight="1" x14ac:dyDescent="0.35">
      <c r="AE1451" s="3"/>
    </row>
    <row r="1452" spans="31:31" ht="15" customHeight="1" x14ac:dyDescent="0.35">
      <c r="AE1452" s="3"/>
    </row>
    <row r="1453" spans="31:31" ht="15" customHeight="1" x14ac:dyDescent="0.35">
      <c r="AE1453" s="3"/>
    </row>
    <row r="1454" spans="31:31" ht="15" customHeight="1" x14ac:dyDescent="0.35">
      <c r="AE1454" s="3"/>
    </row>
    <row r="1455" spans="31:31" ht="15" customHeight="1" x14ac:dyDescent="0.35">
      <c r="AE1455" s="3"/>
    </row>
    <row r="1456" spans="31:31" ht="15" customHeight="1" x14ac:dyDescent="0.35">
      <c r="AE1456" s="3"/>
    </row>
    <row r="1457" spans="31:31" ht="15" customHeight="1" x14ac:dyDescent="0.35">
      <c r="AE1457" s="3"/>
    </row>
    <row r="1458" spans="31:31" ht="15" customHeight="1" x14ac:dyDescent="0.35">
      <c r="AE1458" s="3"/>
    </row>
    <row r="1459" spans="31:31" ht="15" customHeight="1" x14ac:dyDescent="0.35">
      <c r="AE1459" s="3"/>
    </row>
    <row r="1460" spans="31:31" ht="15" customHeight="1" x14ac:dyDescent="0.35">
      <c r="AE1460" s="3"/>
    </row>
    <row r="1461" spans="31:31" ht="15" customHeight="1" x14ac:dyDescent="0.35">
      <c r="AE1461" s="3"/>
    </row>
    <row r="1462" spans="31:31" ht="15" customHeight="1" x14ac:dyDescent="0.35">
      <c r="AE1462" s="3"/>
    </row>
    <row r="1463" spans="31:31" ht="15" customHeight="1" x14ac:dyDescent="0.35">
      <c r="AE1463" s="3"/>
    </row>
    <row r="1464" spans="31:31" ht="15" customHeight="1" x14ac:dyDescent="0.35">
      <c r="AE1464" s="3"/>
    </row>
    <row r="1465" spans="31:31" ht="15" customHeight="1" x14ac:dyDescent="0.35">
      <c r="AE1465" s="3"/>
    </row>
    <row r="1466" spans="31:31" ht="15" customHeight="1" x14ac:dyDescent="0.35">
      <c r="AE1466" s="3"/>
    </row>
    <row r="1467" spans="31:31" ht="15" customHeight="1" x14ac:dyDescent="0.35">
      <c r="AE1467" s="3"/>
    </row>
    <row r="1468" spans="31:31" ht="15" customHeight="1" x14ac:dyDescent="0.35">
      <c r="AE1468" s="3"/>
    </row>
    <row r="1469" spans="31:31" ht="15" customHeight="1" x14ac:dyDescent="0.35">
      <c r="AE1469" s="3"/>
    </row>
    <row r="1470" spans="31:31" ht="15" customHeight="1" x14ac:dyDescent="0.35">
      <c r="AE1470" s="3"/>
    </row>
    <row r="1471" spans="31:31" ht="15" customHeight="1" x14ac:dyDescent="0.35">
      <c r="AE1471" s="3"/>
    </row>
    <row r="1472" spans="31:31" ht="15" customHeight="1" x14ac:dyDescent="0.35">
      <c r="AE1472" s="3"/>
    </row>
    <row r="1473" spans="31:31" ht="15" customHeight="1" x14ac:dyDescent="0.35">
      <c r="AE1473" s="3"/>
    </row>
    <row r="1474" spans="31:31" ht="15" customHeight="1" x14ac:dyDescent="0.35">
      <c r="AE1474" s="3"/>
    </row>
    <row r="1475" spans="31:31" ht="15" customHeight="1" x14ac:dyDescent="0.35">
      <c r="AE1475" s="3"/>
    </row>
    <row r="1476" spans="31:31" ht="15" customHeight="1" x14ac:dyDescent="0.35">
      <c r="AE1476" s="3"/>
    </row>
    <row r="1477" spans="31:31" ht="15" customHeight="1" x14ac:dyDescent="0.35">
      <c r="AE1477" s="3"/>
    </row>
    <row r="1478" spans="31:31" ht="15" customHeight="1" x14ac:dyDescent="0.35">
      <c r="AE1478" s="3"/>
    </row>
    <row r="1479" spans="31:31" ht="15" customHeight="1" x14ac:dyDescent="0.35">
      <c r="AE1479" s="3"/>
    </row>
    <row r="1480" spans="31:31" ht="15" customHeight="1" x14ac:dyDescent="0.35">
      <c r="AE1480" s="3"/>
    </row>
    <row r="1481" spans="31:31" ht="15" customHeight="1" x14ac:dyDescent="0.35">
      <c r="AE1481" s="3"/>
    </row>
    <row r="1482" spans="31:31" ht="15" customHeight="1" x14ac:dyDescent="0.35">
      <c r="AE1482" s="3"/>
    </row>
    <row r="1483" spans="31:31" ht="15" customHeight="1" x14ac:dyDescent="0.35">
      <c r="AE1483" s="3"/>
    </row>
    <row r="1484" spans="31:31" ht="15" customHeight="1" x14ac:dyDescent="0.35">
      <c r="AE1484" s="3"/>
    </row>
    <row r="1485" spans="31:31" ht="15" customHeight="1" x14ac:dyDescent="0.35">
      <c r="AE1485" s="3"/>
    </row>
    <row r="1486" spans="31:31" ht="15" customHeight="1" x14ac:dyDescent="0.35">
      <c r="AE1486" s="3"/>
    </row>
    <row r="1487" spans="31:31" ht="15" customHeight="1" x14ac:dyDescent="0.35">
      <c r="AE1487" s="3"/>
    </row>
    <row r="1488" spans="31:31" ht="15" customHeight="1" x14ac:dyDescent="0.35">
      <c r="AE1488" s="3"/>
    </row>
    <row r="1489" spans="31:31" ht="15" customHeight="1" x14ac:dyDescent="0.35">
      <c r="AE1489" s="3"/>
    </row>
    <row r="1490" spans="31:31" ht="15" customHeight="1" x14ac:dyDescent="0.35">
      <c r="AE1490" s="3"/>
    </row>
    <row r="1491" spans="31:31" ht="15" customHeight="1" x14ac:dyDescent="0.35">
      <c r="AE1491" s="3"/>
    </row>
    <row r="1492" spans="31:31" ht="15" customHeight="1" x14ac:dyDescent="0.35">
      <c r="AE1492" s="3"/>
    </row>
    <row r="1493" spans="31:31" ht="15" customHeight="1" x14ac:dyDescent="0.35">
      <c r="AE1493" s="3"/>
    </row>
    <row r="1494" spans="31:31" ht="15" customHeight="1" x14ac:dyDescent="0.35">
      <c r="AE1494" s="3"/>
    </row>
    <row r="1495" spans="31:31" ht="15" customHeight="1" x14ac:dyDescent="0.35">
      <c r="AE1495" s="3"/>
    </row>
    <row r="1496" spans="31:31" ht="15" customHeight="1" x14ac:dyDescent="0.35">
      <c r="AE1496" s="3"/>
    </row>
    <row r="1497" spans="31:31" ht="15" customHeight="1" x14ac:dyDescent="0.35">
      <c r="AE1497" s="3"/>
    </row>
    <row r="1498" spans="31:31" ht="15" customHeight="1" x14ac:dyDescent="0.35">
      <c r="AE1498" s="3"/>
    </row>
    <row r="1499" spans="31:31" ht="15" customHeight="1" x14ac:dyDescent="0.35">
      <c r="AE1499" s="3"/>
    </row>
    <row r="1500" spans="31:31" ht="15" customHeight="1" x14ac:dyDescent="0.35">
      <c r="AE1500" s="3"/>
    </row>
    <row r="1501" spans="31:31" ht="15" customHeight="1" x14ac:dyDescent="0.35">
      <c r="AE1501" s="3"/>
    </row>
    <row r="1502" spans="31:31" ht="15" customHeight="1" x14ac:dyDescent="0.35">
      <c r="AE1502" s="3"/>
    </row>
  </sheetData>
  <dataValidations count="1">
    <dataValidation type="list" allowBlank="1" showInputMessage="1" showErrorMessage="1" sqref="AC1163:AC1232" xr:uid="{53D9D1BC-DE4E-4459-936D-E78BF81EA890}">
      <formula1>$H$4:$H$11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00000000-0002-0000-0200-000000000000}">
          <x14:formula1>
            <xm:f>'controlled vocabulary'!$O$4:$O$9</xm:f>
          </x14:formula1>
          <xm:sqref>AK4:AK1048576</xm:sqref>
        </x14:dataValidation>
        <x14:dataValidation type="list" allowBlank="1" showInputMessage="1" showErrorMessage="1" xr:uid="{00000000-0002-0000-0200-000001000000}">
          <x14:formula1>
            <xm:f>'controlled vocabulary'!$N$4:$N$6</xm:f>
          </x14:formula1>
          <xm:sqref>AI4:AI1048576</xm:sqref>
        </x14:dataValidation>
        <x14:dataValidation type="list" allowBlank="1" showInputMessage="1" showErrorMessage="1" xr:uid="{00000000-0002-0000-0200-000002000000}">
          <x14:formula1>
            <xm:f>'controlled vocabulary'!$L$4:$L$10</xm:f>
          </x14:formula1>
          <xm:sqref>AP4:AP1048576</xm:sqref>
        </x14:dataValidation>
        <x14:dataValidation type="list" allowBlank="1" showInputMessage="1" showErrorMessage="1" xr:uid="{00000000-0002-0000-0200-000003000000}">
          <x14:formula1>
            <xm:f>'controlled vocabulary'!$C$4:$C$11</xm:f>
          </x14:formula1>
          <xm:sqref>AL4:AL1048576</xm:sqref>
        </x14:dataValidation>
        <x14:dataValidation type="list" allowBlank="1" showInputMessage="1" showErrorMessage="1" xr:uid="{00000000-0002-0000-0200-000004000000}">
          <x14:formula1>
            <xm:f>'controlled vocabulary'!$P$4:$P$5</xm:f>
          </x14:formula1>
          <xm:sqref>I4:I1048576</xm:sqref>
        </x14:dataValidation>
        <x14:dataValidation type="list" allowBlank="1" showInputMessage="1" showErrorMessage="1" xr:uid="{00000000-0002-0000-0200-000005000000}">
          <x14:formula1>
            <xm:f>'controlled vocabulary'!$G$4:$G$6</xm:f>
          </x14:formula1>
          <xm:sqref>R4:R1048576</xm:sqref>
        </x14:dataValidation>
        <x14:dataValidation type="list" allowBlank="1" showInputMessage="1" showErrorMessage="1" xr:uid="{00000000-0002-0000-0200-000006000000}">
          <x14:formula1>
            <xm:f>'controlled vocabulary'!$H$4:$H$11</xm:f>
          </x14:formula1>
          <xm:sqref>X4:X1048576</xm:sqref>
        </x14:dataValidation>
        <x14:dataValidation type="list" allowBlank="1" showInputMessage="1" showErrorMessage="1" xr:uid="{00000000-0002-0000-0200-000007000000}">
          <x14:formula1>
            <xm:f>'controlled vocabulary'!$M$4:$M$12</xm:f>
          </x14:formula1>
          <xm:sqref>AH4:AH1048576</xm:sqref>
        </x14:dataValidation>
        <x14:dataValidation type="list" allowBlank="1" showInputMessage="1" showErrorMessage="1" xr:uid="{00000000-0002-0000-0200-000008000000}">
          <x14:formula1>
            <xm:f>'controlled vocabulary'!$F$4:$F$15</xm:f>
          </x14:formula1>
          <xm:sqref>O4:O1048576</xm:sqref>
        </x14:dataValidation>
        <x14:dataValidation type="list" allowBlank="1" showInputMessage="1" showErrorMessage="1" xr:uid="{86E205DF-8323-4167-ADA9-09D68E125D6D}">
          <x14:formula1>
            <xm:f>'controlled vocabulary'!$I$4:$I$6</xm:f>
          </x14:formula1>
          <xm:sqref>Y4:Y1048576</xm:sqref>
        </x14:dataValidation>
        <x14:dataValidation type="list" allowBlank="1" showInputMessage="1" showErrorMessage="1" xr:uid="{6B742A8A-63F5-4034-BDA8-01EFAB806086}">
          <x14:formula1>
            <xm:f>'controlled vocabulary'!$J$4:$J$6</xm:f>
          </x14:formula1>
          <xm:sqref>Z4:Z1048576</xm:sqref>
        </x14:dataValidation>
        <x14:dataValidation type="list" allowBlank="1" showInputMessage="1" showErrorMessage="1" xr:uid="{6AEEA3A1-16A9-4323-A6DF-EC957A1C3151}">
          <x14:formula1>
            <xm:f>'controlled vocabulary'!$K$4:$K$6</xm:f>
          </x14:formula1>
          <xm:sqref>AA4:AA1048576</xm:sqref>
        </x14:dataValidation>
        <x14:dataValidation type="list" allowBlank="1" showInputMessage="1" showErrorMessage="1" xr:uid="{00000000-0002-0000-0200-000009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63"/>
  <sheetViews>
    <sheetView topLeftCell="AD1" workbookViewId="0">
      <selection activeCell="F4" sqref="F4"/>
    </sheetView>
  </sheetViews>
  <sheetFormatPr defaultColWidth="11.453125" defaultRowHeight="14.5" x14ac:dyDescent="0.35"/>
  <cols>
    <col min="1" max="1" width="14.7265625" style="3" customWidth="1"/>
    <col min="2" max="2" width="12.26953125" bestFit="1" customWidth="1"/>
    <col min="3" max="3" width="12.26953125" customWidth="1"/>
    <col min="4" max="5" width="13.1796875" customWidth="1"/>
    <col min="6" max="7" width="12.26953125" customWidth="1"/>
    <col min="8" max="8" width="14.81640625" style="122" customWidth="1"/>
    <col min="9" max="9" width="15" style="122" customWidth="1"/>
    <col min="10" max="10" width="14.26953125" style="122" bestFit="1" customWidth="1"/>
    <col min="11" max="11" width="21.1796875" customWidth="1"/>
    <col min="12" max="12" width="17.26953125" customWidth="1"/>
    <col min="14" max="14" width="22.81640625" bestFit="1" customWidth="1"/>
    <col min="15" max="15" width="19" bestFit="1" customWidth="1"/>
    <col min="16" max="16" width="19" customWidth="1"/>
    <col min="17" max="17" width="18.453125" bestFit="1" customWidth="1"/>
    <col min="18" max="19" width="11.453125" customWidth="1"/>
    <col min="20" max="20" width="17" bestFit="1" customWidth="1"/>
    <col min="21" max="21" width="16.453125" bestFit="1" customWidth="1"/>
    <col min="22" max="22" width="14.81640625" bestFit="1" customWidth="1"/>
    <col min="23" max="23" width="13" bestFit="1" customWidth="1"/>
    <col min="24" max="24" width="14.1796875" bestFit="1" customWidth="1"/>
    <col min="25" max="25" width="11.26953125" bestFit="1" customWidth="1"/>
    <col min="26" max="26" width="12.7265625" customWidth="1"/>
    <col min="27" max="27" width="13" customWidth="1"/>
    <col min="29" max="29" width="15.453125" bestFit="1" customWidth="1"/>
    <col min="31" max="31" width="18.453125" bestFit="1" customWidth="1"/>
    <col min="32" max="32" width="12" bestFit="1" customWidth="1"/>
    <col min="33" max="33" width="8.7265625" bestFit="1" customWidth="1"/>
    <col min="34" max="34" width="14.81640625" bestFit="1" customWidth="1"/>
    <col min="35" max="35" width="14.453125" customWidth="1"/>
    <col min="36" max="36" width="19.81640625" bestFit="1" customWidth="1"/>
    <col min="37" max="37" width="25.81640625" bestFit="1" customWidth="1"/>
    <col min="38" max="38" width="22.81640625" bestFit="1" customWidth="1"/>
  </cols>
  <sheetData>
    <row r="1" spans="1:38" s="95" customFormat="1" ht="29.15" customHeight="1" x14ac:dyDescent="0.35">
      <c r="A1" s="18" t="s">
        <v>669</v>
      </c>
      <c r="B1" s="18" t="s">
        <v>14</v>
      </c>
      <c r="C1" s="101" t="s">
        <v>625</v>
      </c>
      <c r="D1" s="106" t="s">
        <v>459</v>
      </c>
      <c r="E1" s="106" t="s">
        <v>818</v>
      </c>
      <c r="F1" s="24" t="s">
        <v>627</v>
      </c>
      <c r="G1" s="24" t="s">
        <v>628</v>
      </c>
      <c r="H1" s="118" t="s">
        <v>744</v>
      </c>
      <c r="I1" s="112" t="s">
        <v>745</v>
      </c>
      <c r="J1" s="112" t="s">
        <v>746</v>
      </c>
      <c r="K1" s="93" t="s">
        <v>436</v>
      </c>
      <c r="L1" s="93" t="s">
        <v>437</v>
      </c>
      <c r="M1" s="93" t="s">
        <v>438</v>
      </c>
      <c r="N1" s="93" t="s">
        <v>439</v>
      </c>
      <c r="O1" s="102" t="s">
        <v>658</v>
      </c>
      <c r="P1" s="93" t="s">
        <v>684</v>
      </c>
      <c r="Q1" s="102" t="s">
        <v>649</v>
      </c>
      <c r="R1" s="93" t="s">
        <v>440</v>
      </c>
      <c r="S1" s="93" t="s">
        <v>687</v>
      </c>
      <c r="T1" s="93" t="s">
        <v>441</v>
      </c>
      <c r="U1" s="93" t="s">
        <v>442</v>
      </c>
      <c r="V1" s="93" t="s">
        <v>443</v>
      </c>
      <c r="W1" s="93" t="s">
        <v>444</v>
      </c>
      <c r="X1" s="93" t="s">
        <v>445</v>
      </c>
      <c r="Y1" s="93" t="s">
        <v>446</v>
      </c>
      <c r="Z1" s="93" t="s">
        <v>447</v>
      </c>
      <c r="AA1" s="93" t="s">
        <v>448</v>
      </c>
      <c r="AB1" s="94" t="s">
        <v>724</v>
      </c>
      <c r="AC1" s="94" t="s">
        <v>725</v>
      </c>
      <c r="AD1" s="67" t="s">
        <v>449</v>
      </c>
      <c r="AE1" s="67" t="s">
        <v>450</v>
      </c>
      <c r="AF1" s="67" t="s">
        <v>451</v>
      </c>
      <c r="AG1" s="67" t="s">
        <v>452</v>
      </c>
      <c r="AH1" s="67" t="s">
        <v>453</v>
      </c>
      <c r="AI1" s="39" t="s">
        <v>454</v>
      </c>
      <c r="AJ1" s="67" t="s">
        <v>455</v>
      </c>
      <c r="AK1" s="67" t="s">
        <v>456</v>
      </c>
      <c r="AL1" s="39" t="s">
        <v>457</v>
      </c>
    </row>
    <row r="2" spans="1:38" s="128" customFormat="1" ht="58" customHeight="1" x14ac:dyDescent="0.35">
      <c r="A2" s="22" t="s">
        <v>670</v>
      </c>
      <c r="B2" s="26" t="s">
        <v>16</v>
      </c>
      <c r="C2" s="26" t="s">
        <v>372</v>
      </c>
      <c r="D2" s="26" t="s">
        <v>626</v>
      </c>
      <c r="E2" s="26" t="s">
        <v>819</v>
      </c>
      <c r="F2" s="26" t="s">
        <v>629</v>
      </c>
      <c r="G2" s="26" t="s">
        <v>630</v>
      </c>
      <c r="H2" s="113" t="s">
        <v>733</v>
      </c>
      <c r="I2" s="113" t="s">
        <v>734</v>
      </c>
      <c r="J2" s="113" t="s">
        <v>732</v>
      </c>
      <c r="K2" s="126" t="s">
        <v>789</v>
      </c>
      <c r="L2" s="126"/>
      <c r="M2" s="126" t="s">
        <v>793</v>
      </c>
      <c r="N2" s="126" t="s">
        <v>648</v>
      </c>
      <c r="O2" s="126" t="s">
        <v>685</v>
      </c>
      <c r="P2" s="126" t="s">
        <v>686</v>
      </c>
      <c r="Q2" s="126" t="s">
        <v>795</v>
      </c>
      <c r="R2" s="126" t="s">
        <v>715</v>
      </c>
      <c r="S2" s="126" t="s">
        <v>716</v>
      </c>
      <c r="T2" s="126" t="s">
        <v>381</v>
      </c>
      <c r="U2" s="126" t="s">
        <v>380</v>
      </c>
      <c r="V2" s="126" t="s">
        <v>333</v>
      </c>
      <c r="W2" s="126" t="s">
        <v>379</v>
      </c>
      <c r="X2" s="126" t="s">
        <v>378</v>
      </c>
      <c r="Y2" s="127" t="s">
        <v>377</v>
      </c>
      <c r="Z2" s="126" t="s">
        <v>376</v>
      </c>
      <c r="AA2" s="126" t="s">
        <v>723</v>
      </c>
      <c r="AB2" s="48" t="s">
        <v>690</v>
      </c>
      <c r="AC2" s="48" t="s">
        <v>691</v>
      </c>
      <c r="AD2" s="48" t="s">
        <v>86</v>
      </c>
      <c r="AE2" s="48" t="s">
        <v>87</v>
      </c>
      <c r="AF2" s="48" t="s">
        <v>88</v>
      </c>
      <c r="AG2" s="48" t="s">
        <v>692</v>
      </c>
      <c r="AH2" s="48" t="s">
        <v>693</v>
      </c>
      <c r="AI2" s="48" t="s">
        <v>694</v>
      </c>
      <c r="AJ2" s="48" t="s">
        <v>695</v>
      </c>
      <c r="AK2" s="48" t="s">
        <v>696</v>
      </c>
      <c r="AL2" s="48" t="s">
        <v>697</v>
      </c>
    </row>
    <row r="3" spans="1:38" s="73" customFormat="1" ht="29" x14ac:dyDescent="0.35">
      <c r="A3" s="28" t="s">
        <v>363</v>
      </c>
      <c r="B3" s="27"/>
      <c r="C3" s="108"/>
      <c r="D3" s="100"/>
      <c r="E3" s="100"/>
      <c r="F3" s="27" t="s">
        <v>31</v>
      </c>
      <c r="G3" s="27" t="s">
        <v>31</v>
      </c>
      <c r="H3" s="114" t="s">
        <v>730</v>
      </c>
      <c r="I3" s="114" t="s">
        <v>34</v>
      </c>
      <c r="J3" s="114" t="s">
        <v>731</v>
      </c>
      <c r="K3" s="125" t="s">
        <v>790</v>
      </c>
      <c r="L3" s="88"/>
      <c r="M3" s="125" t="s">
        <v>788</v>
      </c>
      <c r="N3" s="125" t="s">
        <v>791</v>
      </c>
      <c r="O3" s="125" t="s">
        <v>792</v>
      </c>
      <c r="P3" s="87"/>
      <c r="Q3" s="125" t="s">
        <v>794</v>
      </c>
      <c r="R3" s="129" t="s">
        <v>717</v>
      </c>
      <c r="S3" s="125" t="s">
        <v>797</v>
      </c>
      <c r="T3" s="88" t="s">
        <v>374</v>
      </c>
      <c r="U3" s="88" t="s">
        <v>374</v>
      </c>
      <c r="V3" s="88" t="s">
        <v>329</v>
      </c>
      <c r="W3" s="87" t="s">
        <v>37</v>
      </c>
      <c r="X3" s="87" t="s">
        <v>37</v>
      </c>
      <c r="Y3" s="88"/>
      <c r="Z3" s="88"/>
      <c r="AA3" s="125" t="s">
        <v>798</v>
      </c>
      <c r="AB3" s="60" t="s">
        <v>131</v>
      </c>
      <c r="AC3" s="60" t="s">
        <v>131</v>
      </c>
      <c r="AD3" s="60" t="s">
        <v>55</v>
      </c>
      <c r="AE3" s="60"/>
      <c r="AF3" s="60" t="s">
        <v>132</v>
      </c>
      <c r="AG3" s="60" t="s">
        <v>131</v>
      </c>
      <c r="AH3" s="60" t="s">
        <v>131</v>
      </c>
      <c r="AI3" s="60" t="s">
        <v>131</v>
      </c>
      <c r="AJ3" s="60"/>
      <c r="AK3" s="60"/>
      <c r="AL3" s="60"/>
    </row>
    <row r="4" spans="1:38" x14ac:dyDescent="0.35">
      <c r="A4" s="14"/>
      <c r="B4" s="3"/>
      <c r="C4" s="3"/>
      <c r="D4" s="3"/>
      <c r="E4" s="3"/>
      <c r="F4" s="3"/>
      <c r="G4" s="3"/>
      <c r="H4" s="115"/>
      <c r="I4" s="115"/>
      <c r="J4" s="115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x14ac:dyDescent="0.35">
      <c r="A5" s="14"/>
      <c r="B5" s="3"/>
      <c r="C5" s="3"/>
      <c r="D5" s="3"/>
      <c r="E5" s="3"/>
      <c r="F5" s="3"/>
      <c r="G5" s="3"/>
      <c r="H5" s="115"/>
      <c r="I5" s="115"/>
      <c r="J5" s="115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x14ac:dyDescent="0.35">
      <c r="A6" s="14"/>
      <c r="B6" s="3"/>
      <c r="C6" s="3"/>
      <c r="D6" s="3"/>
      <c r="E6" s="3"/>
      <c r="F6" s="3"/>
      <c r="G6" s="3"/>
      <c r="H6" s="115"/>
      <c r="I6" s="115"/>
      <c r="J6" s="115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x14ac:dyDescent="0.35">
      <c r="A7" s="14"/>
      <c r="B7" s="3"/>
      <c r="C7" s="3"/>
      <c r="D7" s="3"/>
      <c r="E7" s="3"/>
      <c r="F7" s="3"/>
      <c r="G7" s="3"/>
      <c r="H7" s="115"/>
      <c r="I7" s="115"/>
      <c r="J7" s="115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x14ac:dyDescent="0.35">
      <c r="B8" s="3"/>
      <c r="C8" s="3"/>
      <c r="D8" s="3"/>
      <c r="E8" s="3"/>
      <c r="F8" s="3"/>
      <c r="G8" s="3"/>
      <c r="H8" s="115"/>
      <c r="I8" s="115"/>
      <c r="J8" s="115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x14ac:dyDescent="0.35">
      <c r="B9" s="3"/>
      <c r="C9" s="3"/>
      <c r="D9" s="3"/>
      <c r="E9" s="3"/>
      <c r="F9" s="3"/>
      <c r="G9" s="3"/>
      <c r="H9" s="115"/>
      <c r="I9" s="115"/>
      <c r="J9" s="115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x14ac:dyDescent="0.35">
      <c r="B10" s="3"/>
      <c r="C10" s="3"/>
      <c r="D10" s="3"/>
      <c r="E10" s="3"/>
      <c r="F10" s="3"/>
      <c r="G10" s="3"/>
      <c r="H10" s="115"/>
      <c r="I10" s="115"/>
      <c r="J10" s="11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x14ac:dyDescent="0.35">
      <c r="B11" s="3"/>
      <c r="C11" s="3"/>
      <c r="D11" s="3"/>
      <c r="E11" s="3"/>
      <c r="F11" s="3"/>
      <c r="G11" s="3"/>
      <c r="H11" s="115"/>
      <c r="I11" s="115"/>
      <c r="J11" s="115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x14ac:dyDescent="0.35">
      <c r="B12" s="3"/>
      <c r="C12" s="3"/>
      <c r="D12" s="3"/>
      <c r="E12" s="3"/>
      <c r="F12" s="3"/>
      <c r="G12" s="3"/>
      <c r="H12" s="115"/>
      <c r="I12" s="115"/>
      <c r="J12" s="115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x14ac:dyDescent="0.35">
      <c r="B13" s="3"/>
      <c r="C13" s="3"/>
      <c r="D13" s="3"/>
      <c r="E13" s="3"/>
      <c r="F13" s="3"/>
      <c r="G13" s="3"/>
      <c r="H13" s="115"/>
      <c r="I13" s="115"/>
      <c r="J13" s="115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x14ac:dyDescent="0.35">
      <c r="B14" s="3"/>
      <c r="C14" s="3"/>
      <c r="D14" s="3"/>
      <c r="E14" s="3"/>
      <c r="F14" s="3"/>
      <c r="G14" s="3"/>
      <c r="H14" s="115"/>
      <c r="I14" s="115"/>
      <c r="J14" s="115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x14ac:dyDescent="0.35">
      <c r="B15" s="3"/>
      <c r="C15" s="3"/>
      <c r="D15" s="3"/>
      <c r="E15" s="3"/>
      <c r="F15" s="3"/>
      <c r="G15" s="3"/>
      <c r="H15" s="115"/>
      <c r="I15" s="115"/>
      <c r="J15" s="115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x14ac:dyDescent="0.35">
      <c r="B16" s="3"/>
      <c r="C16" s="3"/>
      <c r="D16" s="3"/>
      <c r="E16" s="3"/>
      <c r="F16" s="3"/>
      <c r="G16" s="3"/>
      <c r="H16" s="115"/>
      <c r="I16" s="115"/>
      <c r="J16" s="115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2:38" x14ac:dyDescent="0.35">
      <c r="B17" s="3"/>
      <c r="C17" s="3"/>
      <c r="D17" s="3"/>
      <c r="E17" s="3"/>
      <c r="F17" s="3"/>
      <c r="G17" s="3"/>
      <c r="H17" s="115"/>
      <c r="I17" s="115"/>
      <c r="J17" s="115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2:38" x14ac:dyDescent="0.35">
      <c r="B18" s="3"/>
      <c r="C18" s="3"/>
      <c r="D18" s="3"/>
      <c r="E18" s="3"/>
      <c r="F18" s="3"/>
      <c r="G18" s="3"/>
      <c r="H18" s="115"/>
      <c r="I18" s="115"/>
      <c r="J18" s="115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2:38" x14ac:dyDescent="0.35">
      <c r="B19" s="3"/>
      <c r="C19" s="3"/>
      <c r="D19" s="3"/>
      <c r="E19" s="3"/>
      <c r="F19" s="3"/>
      <c r="G19" s="3"/>
      <c r="H19" s="115"/>
      <c r="I19" s="115"/>
      <c r="J19" s="115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2:38" x14ac:dyDescent="0.35">
      <c r="B20" s="3"/>
      <c r="C20" s="3"/>
      <c r="D20" s="3"/>
      <c r="E20" s="3"/>
      <c r="F20" s="3"/>
      <c r="G20" s="3"/>
      <c r="H20" s="115"/>
      <c r="I20" s="115"/>
      <c r="J20" s="115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2:38" x14ac:dyDescent="0.35">
      <c r="B21" s="3"/>
      <c r="C21" s="3"/>
      <c r="D21" s="3"/>
      <c r="E21" s="3"/>
      <c r="F21" s="3"/>
      <c r="G21" s="3"/>
      <c r="H21" s="115"/>
      <c r="I21" s="115"/>
      <c r="J21" s="115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2:38" x14ac:dyDescent="0.35">
      <c r="B22" s="3"/>
      <c r="C22" s="3"/>
      <c r="D22" s="3"/>
      <c r="E22" s="3"/>
      <c r="F22" s="3"/>
      <c r="G22" s="3"/>
      <c r="H22" s="115"/>
      <c r="I22" s="115"/>
      <c r="J22" s="115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2:38" x14ac:dyDescent="0.35">
      <c r="B23" s="3"/>
      <c r="C23" s="3"/>
      <c r="D23" s="3"/>
      <c r="E23" s="3"/>
      <c r="F23" s="3"/>
      <c r="G23" s="3"/>
      <c r="H23" s="115"/>
      <c r="I23" s="115"/>
      <c r="J23" s="115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2:38" x14ac:dyDescent="0.35">
      <c r="B24" s="3"/>
      <c r="C24" s="3"/>
      <c r="D24" s="3"/>
      <c r="E24" s="3"/>
      <c r="F24" s="3"/>
      <c r="G24" s="3"/>
      <c r="H24" s="115"/>
      <c r="I24" s="115"/>
      <c r="J24" s="115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2:38" x14ac:dyDescent="0.35">
      <c r="B25" s="3"/>
      <c r="C25" s="3"/>
      <c r="D25" s="3"/>
      <c r="E25" s="3"/>
      <c r="F25" s="3"/>
      <c r="G25" s="3"/>
      <c r="H25" s="115"/>
      <c r="I25" s="115"/>
      <c r="J25" s="115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2:38" x14ac:dyDescent="0.35">
      <c r="B26" s="3"/>
      <c r="C26" s="3"/>
      <c r="D26" s="3"/>
      <c r="E26" s="3"/>
      <c r="F26" s="3"/>
      <c r="G26" s="3"/>
      <c r="H26" s="115"/>
      <c r="I26" s="115"/>
      <c r="J26" s="115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2:38" x14ac:dyDescent="0.35">
      <c r="B27" s="3"/>
      <c r="C27" s="3"/>
      <c r="D27" s="3"/>
      <c r="E27" s="3"/>
      <c r="F27" s="3"/>
      <c r="G27" s="3"/>
      <c r="H27" s="115"/>
      <c r="I27" s="115"/>
      <c r="J27" s="115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2:38" x14ac:dyDescent="0.35">
      <c r="B28" s="3"/>
      <c r="C28" s="3"/>
      <c r="D28" s="3"/>
      <c r="E28" s="3"/>
      <c r="F28" s="3"/>
      <c r="G28" s="3"/>
      <c r="H28" s="115"/>
      <c r="I28" s="115"/>
      <c r="J28" s="115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2:38" x14ac:dyDescent="0.35">
      <c r="B29" s="3"/>
      <c r="C29" s="3"/>
      <c r="D29" s="3"/>
      <c r="E29" s="3"/>
      <c r="F29" s="3"/>
      <c r="G29" s="3"/>
      <c r="H29" s="115"/>
      <c r="I29" s="115"/>
      <c r="J29" s="115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2:38" x14ac:dyDescent="0.35">
      <c r="B30" s="3"/>
      <c r="C30" s="3"/>
      <c r="D30" s="3"/>
      <c r="E30" s="3"/>
      <c r="F30" s="3"/>
      <c r="G30" s="3"/>
      <c r="H30" s="115"/>
      <c r="I30" s="115"/>
      <c r="J30" s="115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2:38" x14ac:dyDescent="0.35">
      <c r="B31" s="3"/>
      <c r="C31" s="3"/>
      <c r="D31" s="3"/>
      <c r="E31" s="3"/>
      <c r="F31" s="3"/>
      <c r="G31" s="3"/>
      <c r="H31" s="115"/>
      <c r="I31" s="115"/>
      <c r="J31" s="115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2:38" x14ac:dyDescent="0.35">
      <c r="B32" s="3"/>
      <c r="C32" s="3"/>
      <c r="D32" s="3"/>
      <c r="E32" s="3"/>
      <c r="F32" s="3"/>
      <c r="G32" s="3"/>
      <c r="H32" s="115"/>
      <c r="I32" s="115"/>
      <c r="J32" s="115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2:38" x14ac:dyDescent="0.35">
      <c r="B33" s="3"/>
      <c r="C33" s="3"/>
      <c r="D33" s="3"/>
      <c r="E33" s="3"/>
      <c r="F33" s="3"/>
      <c r="G33" s="3"/>
      <c r="H33" s="115"/>
      <c r="I33" s="115"/>
      <c r="J33" s="115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2:38" x14ac:dyDescent="0.35">
      <c r="B34" s="3"/>
      <c r="C34" s="3"/>
      <c r="D34" s="3"/>
      <c r="E34" s="3"/>
      <c r="F34" s="3"/>
      <c r="G34" s="3"/>
      <c r="H34" s="115"/>
      <c r="I34" s="115"/>
      <c r="J34" s="115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2:38" x14ac:dyDescent="0.35">
      <c r="B35" s="3"/>
      <c r="C35" s="3"/>
      <c r="D35" s="3"/>
      <c r="E35" s="3"/>
      <c r="F35" s="3"/>
      <c r="G35" s="3"/>
      <c r="H35" s="115"/>
      <c r="I35" s="115"/>
      <c r="J35" s="115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2:38" x14ac:dyDescent="0.35">
      <c r="B36" s="3"/>
      <c r="C36" s="3"/>
      <c r="D36" s="3"/>
      <c r="E36" s="3"/>
      <c r="F36" s="3"/>
      <c r="G36" s="3"/>
      <c r="H36" s="115"/>
      <c r="I36" s="115"/>
      <c r="J36" s="115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2:38" x14ac:dyDescent="0.35">
      <c r="B37" s="3"/>
      <c r="C37" s="3"/>
      <c r="D37" s="3"/>
      <c r="E37" s="3"/>
      <c r="F37" s="3"/>
      <c r="G37" s="3"/>
      <c r="H37" s="115"/>
      <c r="I37" s="115"/>
      <c r="J37" s="115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2:38" x14ac:dyDescent="0.35">
      <c r="B38" s="3"/>
      <c r="C38" s="3"/>
      <c r="D38" s="3"/>
      <c r="E38" s="3"/>
      <c r="F38" s="3"/>
      <c r="G38" s="3"/>
      <c r="H38" s="115"/>
      <c r="I38" s="115"/>
      <c r="J38" s="115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2:38" x14ac:dyDescent="0.35">
      <c r="B39" s="3"/>
      <c r="C39" s="3"/>
      <c r="D39" s="3"/>
      <c r="E39" s="3"/>
      <c r="F39" s="3"/>
      <c r="G39" s="3"/>
      <c r="H39" s="115"/>
      <c r="I39" s="115"/>
      <c r="J39" s="115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2:38" x14ac:dyDescent="0.35">
      <c r="B40" s="3"/>
      <c r="C40" s="3"/>
      <c r="D40" s="3"/>
      <c r="E40" s="3"/>
      <c r="F40" s="3"/>
      <c r="G40" s="3"/>
      <c r="H40" s="115"/>
      <c r="I40" s="115"/>
      <c r="J40" s="115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2:38" x14ac:dyDescent="0.35">
      <c r="B41" s="3"/>
      <c r="C41" s="3"/>
      <c r="D41" s="3"/>
      <c r="E41" s="3"/>
      <c r="F41" s="3"/>
      <c r="G41" s="3"/>
      <c r="H41" s="115"/>
      <c r="I41" s="115"/>
      <c r="J41" s="115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2:38" x14ac:dyDescent="0.35">
      <c r="B42" s="3"/>
      <c r="C42" s="3"/>
      <c r="D42" s="3"/>
      <c r="E42" s="3"/>
      <c r="F42" s="3"/>
      <c r="G42" s="3"/>
      <c r="H42" s="115"/>
      <c r="I42" s="115"/>
      <c r="J42" s="115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2:38" x14ac:dyDescent="0.35">
      <c r="B43" s="3"/>
      <c r="C43" s="3"/>
      <c r="D43" s="3"/>
      <c r="E43" s="3"/>
      <c r="F43" s="3"/>
      <c r="G43" s="3"/>
      <c r="H43" s="115"/>
      <c r="I43" s="115"/>
      <c r="J43" s="115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2:38" x14ac:dyDescent="0.35">
      <c r="B44" s="3"/>
      <c r="C44" s="3"/>
      <c r="D44" s="3"/>
      <c r="E44" s="3"/>
      <c r="F44" s="3"/>
      <c r="G44" s="3"/>
      <c r="H44" s="115"/>
      <c r="I44" s="115"/>
      <c r="J44" s="115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2:38" x14ac:dyDescent="0.35">
      <c r="B45" s="3"/>
      <c r="C45" s="3"/>
      <c r="D45" s="3"/>
      <c r="E45" s="3"/>
      <c r="F45" s="3"/>
      <c r="G45" s="3"/>
      <c r="H45" s="115"/>
      <c r="I45" s="115"/>
      <c r="J45" s="115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2:38" x14ac:dyDescent="0.35">
      <c r="B46" s="3"/>
      <c r="C46" s="3"/>
      <c r="D46" s="3"/>
      <c r="E46" s="3"/>
      <c r="F46" s="3"/>
      <c r="G46" s="3"/>
      <c r="H46" s="115"/>
      <c r="I46" s="115"/>
      <c r="J46" s="115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2:38" x14ac:dyDescent="0.35">
      <c r="B47" s="3"/>
      <c r="C47" s="3"/>
      <c r="D47" s="3"/>
      <c r="E47" s="3"/>
      <c r="F47" s="3"/>
      <c r="G47" s="3"/>
      <c r="H47" s="115"/>
      <c r="I47" s="115"/>
      <c r="J47" s="115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2:38" x14ac:dyDescent="0.35">
      <c r="B48" s="3"/>
      <c r="C48" s="3"/>
      <c r="D48" s="3"/>
      <c r="E48" s="3"/>
      <c r="F48" s="3"/>
      <c r="G48" s="3"/>
      <c r="H48" s="115"/>
      <c r="I48" s="115"/>
      <c r="J48" s="115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2:38" x14ac:dyDescent="0.35">
      <c r="B49" s="3"/>
      <c r="C49" s="3"/>
      <c r="D49" s="3"/>
      <c r="E49" s="3"/>
      <c r="F49" s="3"/>
      <c r="G49" s="3"/>
      <c r="H49" s="115"/>
      <c r="I49" s="115"/>
      <c r="J49" s="115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2:38" x14ac:dyDescent="0.35">
      <c r="B50" s="3"/>
      <c r="C50" s="3"/>
      <c r="D50" s="3"/>
      <c r="E50" s="3"/>
      <c r="F50" s="3"/>
      <c r="G50" s="3"/>
      <c r="H50" s="115"/>
      <c r="I50" s="115"/>
      <c r="J50" s="115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2:38" x14ac:dyDescent="0.35">
      <c r="B51" s="3"/>
      <c r="C51" s="3"/>
      <c r="D51" s="3"/>
      <c r="E51" s="3"/>
      <c r="F51" s="3"/>
      <c r="G51" s="3"/>
      <c r="H51" s="115"/>
      <c r="I51" s="115"/>
      <c r="J51" s="115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2:38" x14ac:dyDescent="0.35">
      <c r="B52" s="3"/>
      <c r="C52" s="3"/>
      <c r="D52" s="3"/>
      <c r="E52" s="3"/>
      <c r="F52" s="3"/>
      <c r="G52" s="3"/>
      <c r="H52" s="115"/>
      <c r="I52" s="115"/>
      <c r="J52" s="115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2:38" x14ac:dyDescent="0.35">
      <c r="B53" s="3"/>
      <c r="C53" s="3"/>
      <c r="D53" s="3"/>
      <c r="E53" s="3"/>
      <c r="F53" s="3"/>
      <c r="G53" s="3"/>
      <c r="H53" s="115"/>
      <c r="I53" s="115"/>
      <c r="J53" s="115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2:38" x14ac:dyDescent="0.35">
      <c r="B54" s="3"/>
      <c r="C54" s="3"/>
      <c r="D54" s="3"/>
      <c r="E54" s="3"/>
      <c r="F54" s="3"/>
      <c r="G54" s="3"/>
      <c r="H54" s="115"/>
      <c r="I54" s="115"/>
      <c r="J54" s="115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2:38" x14ac:dyDescent="0.35">
      <c r="B55" s="3"/>
      <c r="C55" s="3"/>
      <c r="D55" s="3"/>
      <c r="E55" s="3"/>
      <c r="F55" s="3"/>
      <c r="G55" s="3"/>
      <c r="H55" s="115"/>
      <c r="I55" s="115"/>
      <c r="J55" s="115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2:38" x14ac:dyDescent="0.35">
      <c r="B56" s="3"/>
      <c r="C56" s="3"/>
      <c r="D56" s="3"/>
      <c r="E56" s="3"/>
      <c r="F56" s="3"/>
      <c r="G56" s="3"/>
      <c r="H56" s="115"/>
      <c r="I56" s="115"/>
      <c r="J56" s="115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2:38" x14ac:dyDescent="0.35">
      <c r="B57" s="3"/>
      <c r="C57" s="3"/>
      <c r="D57" s="3"/>
      <c r="E57" s="3"/>
      <c r="F57" s="3"/>
      <c r="G57" s="3"/>
      <c r="H57" s="115"/>
      <c r="I57" s="115"/>
      <c r="J57" s="115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2:38" x14ac:dyDescent="0.35">
      <c r="B58" s="3"/>
      <c r="C58" s="3"/>
      <c r="D58" s="3"/>
      <c r="E58" s="3"/>
      <c r="F58" s="3"/>
      <c r="G58" s="3"/>
      <c r="H58" s="115"/>
      <c r="I58" s="115"/>
      <c r="J58" s="115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2:38" x14ac:dyDescent="0.35">
      <c r="B59" s="3"/>
      <c r="C59" s="3"/>
      <c r="D59" s="3"/>
      <c r="E59" s="3"/>
      <c r="F59" s="3"/>
      <c r="G59" s="3"/>
      <c r="H59" s="115"/>
      <c r="I59" s="115"/>
      <c r="J59" s="115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2:38" x14ac:dyDescent="0.35">
      <c r="B60" s="3"/>
      <c r="C60" s="3"/>
      <c r="D60" s="3"/>
      <c r="E60" s="3"/>
      <c r="F60" s="3"/>
      <c r="G60" s="3"/>
      <c r="H60" s="115"/>
      <c r="I60" s="115"/>
      <c r="J60" s="115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2:38" x14ac:dyDescent="0.35">
      <c r="B61" s="3"/>
      <c r="C61" s="3"/>
      <c r="D61" s="3"/>
      <c r="E61" s="3"/>
      <c r="F61" s="3"/>
      <c r="G61" s="3"/>
      <c r="H61" s="115"/>
      <c r="I61" s="115"/>
      <c r="J61" s="115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2:38" x14ac:dyDescent="0.35">
      <c r="B62" s="3"/>
      <c r="C62" s="3"/>
      <c r="D62" s="3"/>
      <c r="E62" s="3"/>
      <c r="F62" s="3"/>
      <c r="G62" s="3"/>
      <c r="H62" s="115"/>
      <c r="I62" s="115"/>
      <c r="J62" s="115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2:38" x14ac:dyDescent="0.35">
      <c r="B63" s="3"/>
      <c r="C63" s="3"/>
      <c r="D63" s="3"/>
      <c r="E63" s="3"/>
      <c r="F63" s="3"/>
      <c r="G63" s="3"/>
      <c r="H63" s="115"/>
      <c r="I63" s="115"/>
      <c r="J63" s="115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vocabulary'!$Q$4:$Q$9</xm:f>
          </x14:formula1>
          <xm:sqref>K4:K1048576</xm:sqref>
        </x14:dataValidation>
        <x14:dataValidation type="list" allowBlank="1" showInputMessage="1" showErrorMessage="1" xr:uid="{00000000-0002-0000-0300-000003000000}">
          <x14:formula1>
            <xm:f>'controlled vocabulary'!$S$4:$S$7</xm:f>
          </x14:formula1>
          <xm:sqref>N4:N1048576</xm:sqref>
        </x14:dataValidation>
        <x14:dataValidation type="list" allowBlank="1" showInputMessage="1" showErrorMessage="1" xr:uid="{00000000-0002-0000-0300-000004000000}">
          <x14:formula1>
            <xm:f>'controlled vocabulary'!$U$4:$U$9</xm:f>
          </x14:formula1>
          <xm:sqref>Q4:Q1048576</xm:sqref>
        </x14:dataValidation>
        <x14:dataValidation type="list" allowBlank="1" showInputMessage="1" showErrorMessage="1" xr:uid="{00000000-0002-0000-0300-000005000000}">
          <x14:formula1>
            <xm:f>'controlled vocabulary'!$T$4:$T$6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'controlled vocabulary'!$R$4:$R$9</xm:f>
          </x14:formula1>
          <xm:sqref>M4:M1048576</xm:sqref>
        </x14:dataValidation>
        <x14:dataValidation type="list" allowBlank="1" showInputMessage="1" showErrorMessage="1" xr:uid="{00000000-0002-0000-0300-000007000000}">
          <x14:formula1>
            <xm:f>'controlled vocabulary'!$V$4:$V$6</xm:f>
          </x14:formula1>
          <xm:sqref>S4:S1048576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9000000}">
          <x14:formula1>
            <xm:f>'controlled vocabulary'!$Y$4:$Y$9</xm:f>
          </x14:formula1>
          <xm:sqref>AA4:AA1048576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0"/>
  <sheetViews>
    <sheetView workbookViewId="0">
      <selection activeCell="E4" sqref="E4"/>
    </sheetView>
  </sheetViews>
  <sheetFormatPr defaultColWidth="15.1796875" defaultRowHeight="15" customHeight="1" x14ac:dyDescent="0.35"/>
  <cols>
    <col min="1" max="1" width="14.7265625" style="3" customWidth="1"/>
    <col min="2" max="2" width="11.26953125" style="10" bestFit="1" customWidth="1"/>
    <col min="3" max="3" width="10.7265625" style="10" bestFit="1" customWidth="1"/>
    <col min="4" max="4" width="10.1796875" style="10" bestFit="1" customWidth="1"/>
    <col min="5" max="5" width="14.26953125" style="121" bestFit="1" customWidth="1"/>
    <col min="6" max="6" width="15.1796875" style="121" bestFit="1" customWidth="1"/>
    <col min="7" max="7" width="14.26953125" style="121" bestFit="1" customWidth="1"/>
    <col min="8" max="8" width="14.7265625" style="10" customWidth="1"/>
    <col min="9" max="9" width="8.453125" style="10" bestFit="1" customWidth="1"/>
    <col min="10" max="10" width="10" style="10" customWidth="1"/>
    <col min="11" max="11" width="9" style="3" customWidth="1"/>
    <col min="12" max="12" width="13" style="3" customWidth="1"/>
    <col min="13" max="14" width="10.453125" style="3" customWidth="1"/>
    <col min="15" max="15" width="10.7265625" style="3" customWidth="1"/>
    <col min="16" max="16" width="15.1796875" style="3" customWidth="1"/>
    <col min="17" max="17" width="14.1796875" style="3" customWidth="1"/>
    <col min="18" max="18" width="14.7265625" style="3" customWidth="1"/>
    <col min="19" max="19" width="14" style="3" customWidth="1"/>
    <col min="20" max="20" width="11" style="3" customWidth="1"/>
    <col min="21" max="21" width="13" style="3" customWidth="1"/>
    <col min="22" max="22" width="12" style="3" customWidth="1"/>
    <col min="23" max="23" width="18.1796875" style="3" customWidth="1"/>
    <col min="24" max="24" width="13" style="3" customWidth="1"/>
    <col min="25" max="25" width="16.7265625" style="3" customWidth="1"/>
    <col min="26" max="26" width="10.81640625" style="3" customWidth="1"/>
    <col min="27" max="27" width="10" style="3" customWidth="1"/>
    <col min="28" max="28" width="10.1796875" style="3" customWidth="1"/>
    <col min="29" max="29" width="21.1796875" style="7" customWidth="1"/>
    <col min="30" max="30" width="12.453125" style="3" customWidth="1"/>
    <col min="31" max="31" width="10.453125" style="3" customWidth="1"/>
    <col min="32" max="36" width="13.453125" style="3" customWidth="1"/>
    <col min="37" max="37" width="13.26953125" style="3" customWidth="1"/>
    <col min="38" max="38" width="8.7265625" style="3" customWidth="1"/>
    <col min="39" max="39" width="13.81640625" style="3" bestFit="1" customWidth="1"/>
    <col min="40" max="40" width="12.453125" style="3" bestFit="1" customWidth="1"/>
    <col min="41" max="41" width="8.7265625" style="7" customWidth="1"/>
    <col min="42" max="42" width="16" style="7" bestFit="1" customWidth="1"/>
    <col min="43" max="43" width="19" style="7" bestFit="1" customWidth="1"/>
    <col min="44" max="44" width="10.1796875" style="3" customWidth="1"/>
    <col min="45" max="45" width="8.453125" style="3" customWidth="1"/>
    <col min="46" max="46" width="11.453125" style="3" customWidth="1"/>
    <col min="47" max="47" width="8.1796875" style="3" customWidth="1"/>
    <col min="48" max="48" width="8.7265625" style="3" customWidth="1"/>
    <col min="49" max="49" width="11.1796875" style="3" customWidth="1"/>
    <col min="50" max="50" width="16.7265625" style="3" customWidth="1"/>
    <col min="51" max="51" width="10.7265625" style="3" customWidth="1"/>
    <col min="52" max="52" width="8.81640625" style="3" customWidth="1"/>
    <col min="53" max="54" width="13.453125" style="3" customWidth="1"/>
    <col min="55" max="55" width="15.7265625" style="3" customWidth="1"/>
    <col min="56" max="56" width="21.26953125" style="3" customWidth="1"/>
    <col min="57" max="57" width="13.453125" style="3" customWidth="1"/>
    <col min="58" max="58" width="14.1796875" style="3" customWidth="1"/>
    <col min="59" max="59" width="9" style="3" customWidth="1"/>
    <col min="60" max="60" width="15.1796875" style="3" customWidth="1"/>
    <col min="61" max="61" width="9.81640625" style="3" customWidth="1"/>
    <col min="62" max="62" width="10.1796875" style="3" customWidth="1"/>
    <col min="63" max="63" width="11.26953125" style="3" customWidth="1"/>
    <col min="64" max="64" width="13.453125" style="3" customWidth="1"/>
    <col min="65" max="65" width="13.81640625" style="3" customWidth="1"/>
    <col min="66" max="66" width="12.7265625" style="3" customWidth="1"/>
    <col min="67" max="67" width="13.1796875" style="3" customWidth="1"/>
    <col min="68" max="68" width="26.1796875" style="3" customWidth="1"/>
    <col min="69" max="69" width="11.1796875" style="3" customWidth="1"/>
    <col min="70" max="71" width="12.7265625" style="3" customWidth="1"/>
    <col min="72" max="72" width="11.26953125" style="3" customWidth="1"/>
    <col min="73" max="73" width="25.7265625" style="3" customWidth="1"/>
    <col min="74" max="74" width="13" style="3" customWidth="1"/>
    <col min="75" max="75" width="12.7265625" style="3" customWidth="1"/>
    <col min="76" max="76" width="13" style="3" customWidth="1"/>
    <col min="77" max="77" width="12.1796875" style="3" customWidth="1"/>
    <col min="78" max="78" width="26.1796875" style="3" customWidth="1"/>
    <col min="79" max="79" width="11.1796875" style="3" customWidth="1"/>
    <col min="80" max="80" width="10.7265625" style="3" customWidth="1"/>
    <col min="81" max="81" width="10.81640625" style="3" customWidth="1"/>
    <col min="82" max="82" width="25.453125" style="3" customWidth="1"/>
    <col min="83" max="83" width="11.7265625" style="3" customWidth="1"/>
    <col min="84" max="84" width="15.453125" style="3" customWidth="1"/>
    <col min="85" max="85" width="14.26953125" style="3" customWidth="1"/>
    <col min="86" max="86" width="12.453125" style="3" customWidth="1"/>
    <col min="87" max="87" width="12.26953125" style="3" customWidth="1"/>
    <col min="88" max="88" width="12.7265625" style="3" customWidth="1"/>
    <col min="89" max="89" width="11.81640625" style="3" customWidth="1"/>
    <col min="90" max="90" width="11.7265625" style="3" customWidth="1"/>
    <col min="91" max="91" width="12.1796875" style="3" customWidth="1"/>
    <col min="92" max="92" width="18" style="3" customWidth="1"/>
    <col min="93" max="93" width="11.7265625" style="3" customWidth="1"/>
    <col min="94" max="94" width="17.7265625" style="3" customWidth="1"/>
    <col min="95" max="95" width="12.1796875" style="3" customWidth="1"/>
    <col min="96" max="96" width="12.26953125" style="3" customWidth="1"/>
    <col min="97" max="16384" width="15.1796875" style="3"/>
  </cols>
  <sheetData>
    <row r="1" spans="1:98" s="34" customFormat="1" ht="27" customHeight="1" x14ac:dyDescent="0.35">
      <c r="A1" s="18" t="s">
        <v>669</v>
      </c>
      <c r="B1" s="18" t="s">
        <v>14</v>
      </c>
      <c r="C1" s="18" t="s">
        <v>459</v>
      </c>
      <c r="D1" s="18" t="s">
        <v>490</v>
      </c>
      <c r="E1" s="118" t="s">
        <v>741</v>
      </c>
      <c r="F1" s="112" t="s">
        <v>742</v>
      </c>
      <c r="G1" s="112" t="s">
        <v>743</v>
      </c>
      <c r="H1" s="19" t="s">
        <v>491</v>
      </c>
      <c r="I1" s="18" t="s">
        <v>492</v>
      </c>
      <c r="J1" s="18" t="s">
        <v>493</v>
      </c>
      <c r="K1" s="24" t="s">
        <v>494</v>
      </c>
      <c r="L1" s="24" t="s">
        <v>495</v>
      </c>
      <c r="M1" s="24" t="s">
        <v>496</v>
      </c>
      <c r="N1" s="24" t="s">
        <v>497</v>
      </c>
      <c r="O1" s="24" t="s">
        <v>498</v>
      </c>
      <c r="P1" s="35" t="s">
        <v>499</v>
      </c>
      <c r="Q1" s="35" t="s">
        <v>500</v>
      </c>
      <c r="R1" s="35" t="s">
        <v>501</v>
      </c>
      <c r="S1" s="35" t="s">
        <v>502</v>
      </c>
      <c r="T1" s="35" t="s">
        <v>503</v>
      </c>
      <c r="U1" s="35" t="s">
        <v>504</v>
      </c>
      <c r="V1" s="35" t="s">
        <v>505</v>
      </c>
      <c r="W1" s="35" t="s">
        <v>506</v>
      </c>
      <c r="X1" s="35" t="s">
        <v>507</v>
      </c>
      <c r="Y1" s="35" t="s">
        <v>508</v>
      </c>
      <c r="Z1" s="36" t="s">
        <v>509</v>
      </c>
      <c r="AA1" s="36" t="s">
        <v>510</v>
      </c>
      <c r="AB1" s="37" t="s">
        <v>511</v>
      </c>
      <c r="AC1" s="37" t="s">
        <v>512</v>
      </c>
      <c r="AD1" s="37" t="s">
        <v>513</v>
      </c>
      <c r="AE1" s="37" t="s">
        <v>514</v>
      </c>
      <c r="AF1" s="37" t="s">
        <v>767</v>
      </c>
      <c r="AG1" s="37" t="s">
        <v>515</v>
      </c>
      <c r="AH1" s="37" t="s">
        <v>516</v>
      </c>
      <c r="AI1" s="37" t="s">
        <v>517</v>
      </c>
      <c r="AJ1" s="37" t="s">
        <v>518</v>
      </c>
      <c r="AK1" s="37" t="s">
        <v>519</v>
      </c>
      <c r="AL1" s="37" t="s">
        <v>768</v>
      </c>
      <c r="AM1" s="38" t="s">
        <v>520</v>
      </c>
      <c r="AN1" s="38" t="s">
        <v>521</v>
      </c>
      <c r="AO1" s="38" t="s">
        <v>522</v>
      </c>
      <c r="AP1" s="38" t="s">
        <v>523</v>
      </c>
      <c r="AQ1" s="38" t="s">
        <v>524</v>
      </c>
      <c r="AR1" s="38" t="s">
        <v>525</v>
      </c>
      <c r="AS1" s="38" t="s">
        <v>526</v>
      </c>
      <c r="AT1" s="38" t="s">
        <v>527</v>
      </c>
      <c r="AU1" s="39" t="s">
        <v>528</v>
      </c>
      <c r="AV1" s="39" t="s">
        <v>529</v>
      </c>
      <c r="AW1" s="39" t="s">
        <v>530</v>
      </c>
      <c r="AX1" s="39" t="s">
        <v>531</v>
      </c>
      <c r="AY1" s="39" t="s">
        <v>532</v>
      </c>
      <c r="AZ1" s="39" t="s">
        <v>533</v>
      </c>
      <c r="BA1" s="39" t="s">
        <v>534</v>
      </c>
      <c r="BB1" s="39" t="s">
        <v>535</v>
      </c>
      <c r="BC1" s="39" t="s">
        <v>536</v>
      </c>
      <c r="BD1" s="39" t="s">
        <v>537</v>
      </c>
      <c r="BE1" s="39" t="s">
        <v>538</v>
      </c>
      <c r="BF1" s="40" t="s">
        <v>539</v>
      </c>
      <c r="BG1" s="40" t="s">
        <v>540</v>
      </c>
      <c r="BH1" s="40" t="s">
        <v>541</v>
      </c>
      <c r="BI1" s="41" t="s">
        <v>769</v>
      </c>
      <c r="BJ1" s="41" t="s">
        <v>770</v>
      </c>
      <c r="BK1" s="41" t="s">
        <v>542</v>
      </c>
      <c r="BL1" s="41" t="s">
        <v>543</v>
      </c>
      <c r="BM1" s="41" t="s">
        <v>544</v>
      </c>
      <c r="BN1" s="41" t="s">
        <v>545</v>
      </c>
      <c r="BO1" s="41" t="s">
        <v>546</v>
      </c>
      <c r="BP1" s="41" t="s">
        <v>547</v>
      </c>
      <c r="BQ1" s="41" t="s">
        <v>548</v>
      </c>
      <c r="BR1" s="41" t="s">
        <v>549</v>
      </c>
      <c r="BS1" s="41" t="s">
        <v>550</v>
      </c>
      <c r="BT1" s="41" t="s">
        <v>551</v>
      </c>
      <c r="BU1" s="41" t="s">
        <v>552</v>
      </c>
      <c r="BV1" s="41" t="s">
        <v>553</v>
      </c>
      <c r="BW1" s="41" t="s">
        <v>554</v>
      </c>
      <c r="BX1" s="41" t="s">
        <v>555</v>
      </c>
      <c r="BY1" s="41" t="s">
        <v>556</v>
      </c>
      <c r="BZ1" s="41" t="s">
        <v>557</v>
      </c>
      <c r="CA1" s="41" t="s">
        <v>558</v>
      </c>
      <c r="CB1" s="41" t="s">
        <v>559</v>
      </c>
      <c r="CC1" s="41" t="s">
        <v>560</v>
      </c>
      <c r="CD1" s="41" t="s">
        <v>561</v>
      </c>
      <c r="CE1" s="42" t="s">
        <v>562</v>
      </c>
      <c r="CF1" s="42" t="s">
        <v>563</v>
      </c>
      <c r="CG1" s="42" t="s">
        <v>564</v>
      </c>
      <c r="CH1" s="42" t="s">
        <v>565</v>
      </c>
      <c r="CI1" s="42" t="s">
        <v>566</v>
      </c>
      <c r="CJ1" s="42" t="s">
        <v>771</v>
      </c>
      <c r="CK1" s="42" t="s">
        <v>567</v>
      </c>
      <c r="CL1" s="42" t="s">
        <v>568</v>
      </c>
      <c r="CM1" s="42" t="s">
        <v>569</v>
      </c>
      <c r="CN1" s="42" t="s">
        <v>570</v>
      </c>
      <c r="CO1" s="42" t="s">
        <v>571</v>
      </c>
      <c r="CP1" s="42" t="s">
        <v>572</v>
      </c>
      <c r="CQ1" s="42" t="s">
        <v>573</v>
      </c>
      <c r="CR1" s="42" t="s">
        <v>574</v>
      </c>
      <c r="CS1" s="96" t="s">
        <v>575</v>
      </c>
      <c r="CT1" s="96" t="s">
        <v>576</v>
      </c>
    </row>
    <row r="2" spans="1:98" s="21" customFormat="1" ht="82" customHeight="1" x14ac:dyDescent="0.35">
      <c r="A2" s="22" t="s">
        <v>670</v>
      </c>
      <c r="B2" s="26" t="s">
        <v>16</v>
      </c>
      <c r="C2" s="26" t="s">
        <v>330</v>
      </c>
      <c r="D2" s="26" t="s">
        <v>56</v>
      </c>
      <c r="E2" s="113" t="s">
        <v>733</v>
      </c>
      <c r="F2" s="113" t="s">
        <v>734</v>
      </c>
      <c r="G2" s="113" t="s">
        <v>732</v>
      </c>
      <c r="H2" s="26" t="s">
        <v>331</v>
      </c>
      <c r="I2" s="26" t="s">
        <v>57</v>
      </c>
      <c r="J2" s="26" t="s">
        <v>58</v>
      </c>
      <c r="K2" s="22" t="s">
        <v>59</v>
      </c>
      <c r="L2" s="22" t="s">
        <v>392</v>
      </c>
      <c r="M2" s="22" t="s">
        <v>60</v>
      </c>
      <c r="N2" s="22" t="s">
        <v>61</v>
      </c>
      <c r="O2" s="22" t="s">
        <v>62</v>
      </c>
      <c r="P2" s="44" t="s">
        <v>63</v>
      </c>
      <c r="Q2" s="44" t="s">
        <v>64</v>
      </c>
      <c r="R2" s="44" t="s">
        <v>65</v>
      </c>
      <c r="S2" s="44" t="s">
        <v>68</v>
      </c>
      <c r="T2" s="44" t="s">
        <v>69</v>
      </c>
      <c r="U2" s="44" t="s">
        <v>70</v>
      </c>
      <c r="V2" s="44" t="s">
        <v>71</v>
      </c>
      <c r="W2" s="44" t="s">
        <v>72</v>
      </c>
      <c r="X2" s="44" t="s">
        <v>73</v>
      </c>
      <c r="Y2" s="44" t="s">
        <v>391</v>
      </c>
      <c r="Z2" s="45" t="s">
        <v>66</v>
      </c>
      <c r="AA2" s="45" t="s">
        <v>67</v>
      </c>
      <c r="AB2" s="46" t="s">
        <v>281</v>
      </c>
      <c r="AC2" s="46" t="s">
        <v>285</v>
      </c>
      <c r="AD2" s="46" t="s">
        <v>74</v>
      </c>
      <c r="AE2" s="46" t="s">
        <v>75</v>
      </c>
      <c r="AF2" s="46" t="s">
        <v>76</v>
      </c>
      <c r="AG2" s="46" t="s">
        <v>289</v>
      </c>
      <c r="AH2" s="46" t="s">
        <v>290</v>
      </c>
      <c r="AI2" s="46" t="s">
        <v>291</v>
      </c>
      <c r="AJ2" s="46" t="s">
        <v>292</v>
      </c>
      <c r="AK2" s="46" t="s">
        <v>77</v>
      </c>
      <c r="AL2" s="46" t="s">
        <v>78</v>
      </c>
      <c r="AM2" s="47" t="s">
        <v>246</v>
      </c>
      <c r="AN2" s="47" t="s">
        <v>248</v>
      </c>
      <c r="AO2" s="47" t="s">
        <v>249</v>
      </c>
      <c r="AP2" s="47" t="s">
        <v>79</v>
      </c>
      <c r="AQ2" s="47" t="s">
        <v>80</v>
      </c>
      <c r="AR2" s="47" t="s">
        <v>81</v>
      </c>
      <c r="AS2" s="47" t="s">
        <v>82</v>
      </c>
      <c r="AT2" s="47" t="s">
        <v>83</v>
      </c>
      <c r="AU2" s="48" t="s">
        <v>84</v>
      </c>
      <c r="AV2" s="48" t="s">
        <v>85</v>
      </c>
      <c r="AW2" s="48" t="s">
        <v>86</v>
      </c>
      <c r="AX2" s="48" t="s">
        <v>87</v>
      </c>
      <c r="AY2" s="48" t="s">
        <v>88</v>
      </c>
      <c r="AZ2" s="48" t="s">
        <v>89</v>
      </c>
      <c r="BA2" s="48" t="s">
        <v>390</v>
      </c>
      <c r="BB2" s="48" t="s">
        <v>389</v>
      </c>
      <c r="BC2" s="48" t="s">
        <v>90</v>
      </c>
      <c r="BD2" s="48" t="s">
        <v>388</v>
      </c>
      <c r="BE2" s="48" t="s">
        <v>387</v>
      </c>
      <c r="BF2" s="50" t="s">
        <v>91</v>
      </c>
      <c r="BG2" s="50" t="s">
        <v>92</v>
      </c>
      <c r="BH2" s="50" t="s">
        <v>93</v>
      </c>
      <c r="BI2" s="51" t="s">
        <v>94</v>
      </c>
      <c r="BJ2" s="51" t="s">
        <v>385</v>
      </c>
      <c r="BK2" s="51" t="s">
        <v>386</v>
      </c>
      <c r="BL2" s="51" t="s">
        <v>95</v>
      </c>
      <c r="BM2" s="51" t="s">
        <v>96</v>
      </c>
      <c r="BN2" s="52" t="s">
        <v>97</v>
      </c>
      <c r="BO2" s="52" t="s">
        <v>98</v>
      </c>
      <c r="BP2" s="51" t="s">
        <v>99</v>
      </c>
      <c r="BQ2" s="51" t="s">
        <v>100</v>
      </c>
      <c r="BR2" s="51" t="s">
        <v>101</v>
      </c>
      <c r="BS2" s="52" t="s">
        <v>102</v>
      </c>
      <c r="BT2" s="52" t="s">
        <v>103</v>
      </c>
      <c r="BU2" s="51" t="s">
        <v>104</v>
      </c>
      <c r="BV2" s="51" t="s">
        <v>105</v>
      </c>
      <c r="BW2" s="51" t="s">
        <v>106</v>
      </c>
      <c r="BX2" s="52" t="s">
        <v>107</v>
      </c>
      <c r="BY2" s="52" t="s">
        <v>108</v>
      </c>
      <c r="BZ2" s="51" t="s">
        <v>109</v>
      </c>
      <c r="CA2" s="51" t="s">
        <v>110</v>
      </c>
      <c r="CB2" s="51" t="s">
        <v>111</v>
      </c>
      <c r="CC2" s="52" t="s">
        <v>112</v>
      </c>
      <c r="CD2" s="51" t="s">
        <v>113</v>
      </c>
      <c r="CE2" s="53" t="s">
        <v>114</v>
      </c>
      <c r="CF2" s="53" t="s">
        <v>115</v>
      </c>
      <c r="CG2" s="53" t="s">
        <v>116</v>
      </c>
      <c r="CH2" s="53" t="s">
        <v>117</v>
      </c>
      <c r="CI2" s="53" t="s">
        <v>384</v>
      </c>
      <c r="CJ2" s="53" t="s">
        <v>118</v>
      </c>
      <c r="CK2" s="53" t="s">
        <v>119</v>
      </c>
      <c r="CL2" s="53" t="s">
        <v>120</v>
      </c>
      <c r="CM2" s="53" t="s">
        <v>121</v>
      </c>
      <c r="CN2" s="53" t="s">
        <v>383</v>
      </c>
      <c r="CO2" s="53" t="s">
        <v>122</v>
      </c>
      <c r="CP2" s="53" t="s">
        <v>123</v>
      </c>
      <c r="CQ2" s="53" t="s">
        <v>124</v>
      </c>
      <c r="CR2" s="53" t="s">
        <v>125</v>
      </c>
      <c r="CS2" s="54" t="s">
        <v>282</v>
      </c>
      <c r="CT2" s="54" t="s">
        <v>286</v>
      </c>
    </row>
    <row r="3" spans="1:98" s="34" customFormat="1" ht="34" customHeight="1" x14ac:dyDescent="0.35">
      <c r="A3" s="28" t="s">
        <v>363</v>
      </c>
      <c r="B3" s="27"/>
      <c r="C3" s="27"/>
      <c r="D3" s="27"/>
      <c r="E3" s="114" t="s">
        <v>730</v>
      </c>
      <c r="F3" s="114" t="s">
        <v>34</v>
      </c>
      <c r="G3" s="114" t="s">
        <v>731</v>
      </c>
      <c r="H3" s="92" t="s">
        <v>374</v>
      </c>
      <c r="I3" s="27" t="s">
        <v>40</v>
      </c>
      <c r="J3" s="27" t="s">
        <v>40</v>
      </c>
      <c r="K3" s="28"/>
      <c r="L3" s="92" t="s">
        <v>374</v>
      </c>
      <c r="M3" s="28"/>
      <c r="N3" s="28"/>
      <c r="O3" s="28" t="s">
        <v>382</v>
      </c>
      <c r="P3" s="56" t="s">
        <v>126</v>
      </c>
      <c r="Q3" s="56" t="s">
        <v>126</v>
      </c>
      <c r="R3" s="56"/>
      <c r="S3" s="56" t="s">
        <v>37</v>
      </c>
      <c r="T3" s="56" t="s">
        <v>37</v>
      </c>
      <c r="U3" s="56" t="s">
        <v>37</v>
      </c>
      <c r="V3" s="56" t="s">
        <v>37</v>
      </c>
      <c r="W3" s="56" t="s">
        <v>34</v>
      </c>
      <c r="X3" s="56" t="s">
        <v>127</v>
      </c>
      <c r="Y3" s="56"/>
      <c r="Z3" s="57"/>
      <c r="AA3" s="57"/>
      <c r="AB3" s="58"/>
      <c r="AC3" s="58" t="s">
        <v>284</v>
      </c>
      <c r="AD3" s="58" t="s">
        <v>128</v>
      </c>
      <c r="AE3" s="58" t="s">
        <v>129</v>
      </c>
      <c r="AF3" s="58" t="s">
        <v>129</v>
      </c>
      <c r="AG3" s="58" t="s">
        <v>129</v>
      </c>
      <c r="AH3" s="58" t="s">
        <v>129</v>
      </c>
      <c r="AI3" s="58" t="s">
        <v>129</v>
      </c>
      <c r="AJ3" s="58" t="s">
        <v>129</v>
      </c>
      <c r="AK3" s="58" t="s">
        <v>129</v>
      </c>
      <c r="AL3" s="58" t="s">
        <v>37</v>
      </c>
      <c r="AM3" s="59" t="s">
        <v>37</v>
      </c>
      <c r="AN3" s="59" t="s">
        <v>37</v>
      </c>
      <c r="AO3" s="59" t="s">
        <v>37</v>
      </c>
      <c r="AP3" s="59" t="s">
        <v>45</v>
      </c>
      <c r="AQ3" s="59" t="s">
        <v>45</v>
      </c>
      <c r="AR3" s="59" t="s">
        <v>37</v>
      </c>
      <c r="AS3" s="59" t="s">
        <v>130</v>
      </c>
      <c r="AT3" s="59" t="s">
        <v>37</v>
      </c>
      <c r="AU3" s="60" t="s">
        <v>131</v>
      </c>
      <c r="AV3" s="60" t="s">
        <v>131</v>
      </c>
      <c r="AW3" s="60" t="s">
        <v>55</v>
      </c>
      <c r="AX3" s="60"/>
      <c r="AY3" s="60" t="s">
        <v>132</v>
      </c>
      <c r="AZ3" s="60" t="s">
        <v>131</v>
      </c>
      <c r="BA3" s="60" t="s">
        <v>131</v>
      </c>
      <c r="BB3" s="60" t="s">
        <v>131</v>
      </c>
      <c r="BC3" s="60"/>
      <c r="BD3" s="60"/>
      <c r="BE3" s="60" t="s">
        <v>131</v>
      </c>
      <c r="BF3" s="61" t="s">
        <v>133</v>
      </c>
      <c r="BG3" s="61" t="s">
        <v>134</v>
      </c>
      <c r="BH3" s="61" t="s">
        <v>134</v>
      </c>
      <c r="BI3" s="62"/>
      <c r="BJ3" s="62"/>
      <c r="BK3" s="62"/>
      <c r="BL3" s="62" t="s">
        <v>135</v>
      </c>
      <c r="BM3" s="62" t="s">
        <v>135</v>
      </c>
      <c r="BN3" s="62" t="s">
        <v>135</v>
      </c>
      <c r="BO3" s="62" t="s">
        <v>135</v>
      </c>
      <c r="BP3" s="62"/>
      <c r="BQ3" s="62" t="s">
        <v>135</v>
      </c>
      <c r="BR3" s="62" t="s">
        <v>135</v>
      </c>
      <c r="BS3" s="62" t="s">
        <v>135</v>
      </c>
      <c r="BT3" s="62" t="s">
        <v>135</v>
      </c>
      <c r="BU3" s="62"/>
      <c r="BV3" s="62" t="s">
        <v>135</v>
      </c>
      <c r="BW3" s="62" t="s">
        <v>135</v>
      </c>
      <c r="BX3" s="62" t="s">
        <v>135</v>
      </c>
      <c r="BY3" s="62" t="s">
        <v>135</v>
      </c>
      <c r="BZ3" s="62" t="s">
        <v>135</v>
      </c>
      <c r="CA3" s="62" t="s">
        <v>135</v>
      </c>
      <c r="CB3" s="62" t="s">
        <v>135</v>
      </c>
      <c r="CC3" s="62" t="s">
        <v>135</v>
      </c>
      <c r="CD3" s="62" t="s">
        <v>135</v>
      </c>
      <c r="CE3" s="63" t="s">
        <v>136</v>
      </c>
      <c r="CF3" s="63" t="s">
        <v>136</v>
      </c>
      <c r="CG3" s="63" t="s">
        <v>136</v>
      </c>
      <c r="CH3" s="63" t="s">
        <v>136</v>
      </c>
      <c r="CI3" s="63" t="s">
        <v>136</v>
      </c>
      <c r="CJ3" s="63" t="s">
        <v>136</v>
      </c>
      <c r="CK3" s="63" t="s">
        <v>136</v>
      </c>
      <c r="CL3" s="63" t="s">
        <v>136</v>
      </c>
      <c r="CM3" s="63" t="s">
        <v>136</v>
      </c>
      <c r="CN3" s="63" t="s">
        <v>136</v>
      </c>
      <c r="CO3" s="63" t="s">
        <v>136</v>
      </c>
      <c r="CP3" s="63" t="s">
        <v>136</v>
      </c>
      <c r="CQ3" s="63" t="s">
        <v>136</v>
      </c>
      <c r="CR3" s="63" t="s">
        <v>136</v>
      </c>
      <c r="CS3" s="63" t="s">
        <v>136</v>
      </c>
      <c r="CT3" s="63" t="s">
        <v>136</v>
      </c>
    </row>
    <row r="4" spans="1:98" ht="15" customHeight="1" x14ac:dyDescent="0.35">
      <c r="A4" s="14" t="s">
        <v>841</v>
      </c>
      <c r="B4" s="8" t="s">
        <v>849</v>
      </c>
      <c r="C4" s="9" t="s">
        <v>850</v>
      </c>
      <c r="D4" s="9" t="s">
        <v>853</v>
      </c>
      <c r="E4" s="120">
        <v>1996</v>
      </c>
      <c r="F4" s="120"/>
      <c r="G4" s="120"/>
      <c r="H4" s="6"/>
      <c r="I4" s="9">
        <v>-2</v>
      </c>
      <c r="J4" s="9">
        <v>5</v>
      </c>
      <c r="K4" s="6"/>
      <c r="L4" s="6"/>
      <c r="M4" s="6" t="s">
        <v>854</v>
      </c>
      <c r="N4" s="6"/>
      <c r="O4" s="6"/>
      <c r="P4" s="6">
        <v>0.5</v>
      </c>
      <c r="Q4" s="6"/>
      <c r="R4" s="6" t="s">
        <v>855</v>
      </c>
      <c r="S4" s="6"/>
      <c r="T4" s="6"/>
      <c r="U4" s="6"/>
      <c r="V4" s="6"/>
      <c r="W4" s="6"/>
      <c r="X4" s="6"/>
      <c r="Y4" s="6"/>
      <c r="Z4" s="6"/>
      <c r="AA4" s="6"/>
      <c r="AB4" s="6"/>
      <c r="AC4" s="12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12">
        <v>12.8</v>
      </c>
      <c r="AP4" s="12">
        <v>0.44800000000000001</v>
      </c>
      <c r="AQ4" s="12"/>
      <c r="AR4" s="6"/>
      <c r="AS4" s="6"/>
      <c r="AT4" s="6"/>
      <c r="AU4" s="6"/>
      <c r="AV4" s="6">
        <v>-24.8</v>
      </c>
      <c r="AW4" s="6" t="s">
        <v>856</v>
      </c>
      <c r="AX4" s="6"/>
      <c r="AY4" s="6"/>
      <c r="AZ4" s="6"/>
      <c r="BA4" s="6"/>
      <c r="BC4" s="6">
        <v>1.2470000000000001</v>
      </c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</row>
    <row r="5" spans="1:98" ht="15" customHeight="1" x14ac:dyDescent="0.35">
      <c r="A5" s="14"/>
      <c r="B5" s="8"/>
      <c r="C5" s="9"/>
      <c r="D5" s="9"/>
      <c r="E5" s="120"/>
      <c r="F5" s="120"/>
      <c r="G5" s="120"/>
      <c r="H5" s="6"/>
      <c r="I5" s="9"/>
      <c r="J5" s="9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12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12"/>
      <c r="AP5" s="12"/>
      <c r="AQ5" s="12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</row>
    <row r="6" spans="1:98" ht="15" customHeight="1" x14ac:dyDescent="0.35">
      <c r="A6" s="14"/>
      <c r="B6" s="8"/>
      <c r="C6" s="9"/>
      <c r="D6" s="9"/>
      <c r="E6" s="120"/>
      <c r="F6" s="120"/>
      <c r="G6" s="120"/>
      <c r="H6" s="6"/>
      <c r="I6" s="9"/>
      <c r="J6" s="9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12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12"/>
      <c r="AP6" s="12"/>
      <c r="AQ6" s="12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</row>
    <row r="7" spans="1:98" ht="15" customHeight="1" x14ac:dyDescent="0.35">
      <c r="A7" s="14"/>
      <c r="B7" s="8"/>
      <c r="C7" s="9"/>
      <c r="D7" s="9"/>
      <c r="E7" s="120"/>
      <c r="F7" s="120"/>
      <c r="G7" s="120"/>
      <c r="H7" s="6"/>
      <c r="I7" s="9"/>
      <c r="J7" s="9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12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12"/>
      <c r="AP7" s="12"/>
      <c r="AQ7" s="12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</row>
    <row r="8" spans="1:98" ht="15" customHeight="1" x14ac:dyDescent="0.35">
      <c r="B8" s="8"/>
      <c r="C8" s="9"/>
      <c r="D8" s="9"/>
      <c r="E8" s="120"/>
      <c r="F8" s="120"/>
      <c r="G8" s="120"/>
      <c r="H8" s="6"/>
      <c r="I8" s="9"/>
      <c r="J8" s="9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12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12"/>
      <c r="AP8" s="12"/>
      <c r="AQ8" s="12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</row>
    <row r="9" spans="1:98" ht="15" customHeight="1" x14ac:dyDescent="0.35">
      <c r="B9" s="8"/>
      <c r="C9" s="9"/>
      <c r="D9" s="9"/>
      <c r="E9" s="120"/>
      <c r="F9" s="120"/>
      <c r="G9" s="120"/>
      <c r="H9" s="6"/>
      <c r="I9" s="9"/>
      <c r="J9" s="9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12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12"/>
      <c r="AP9" s="12"/>
      <c r="AQ9" s="12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</row>
    <row r="10" spans="1:98" ht="15" customHeight="1" x14ac:dyDescent="0.35">
      <c r="B10" s="8"/>
      <c r="C10" s="9"/>
      <c r="D10" s="9"/>
      <c r="E10" s="120"/>
      <c r="F10" s="120"/>
      <c r="G10" s="120"/>
      <c r="H10" s="6"/>
      <c r="I10" s="9"/>
      <c r="J10" s="9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12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12"/>
      <c r="AP10" s="12"/>
      <c r="AQ10" s="12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</row>
    <row r="11" spans="1:98" ht="15" customHeight="1" x14ac:dyDescent="0.35">
      <c r="B11" s="8"/>
      <c r="C11" s="9"/>
      <c r="D11" s="9"/>
      <c r="E11" s="120"/>
      <c r="F11" s="120"/>
      <c r="G11" s="120"/>
      <c r="H11" s="6"/>
      <c r="I11" s="9"/>
      <c r="J11" s="9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12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12"/>
      <c r="AP11" s="12"/>
      <c r="AQ11" s="12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</row>
    <row r="12" spans="1:98" ht="15" customHeight="1" x14ac:dyDescent="0.35">
      <c r="B12" s="8"/>
      <c r="C12" s="9"/>
      <c r="D12" s="9"/>
      <c r="E12" s="120"/>
      <c r="F12" s="120"/>
      <c r="G12" s="120"/>
      <c r="H12" s="6"/>
      <c r="I12" s="9"/>
      <c r="J12" s="9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12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12"/>
      <c r="AP12" s="12"/>
      <c r="AQ12" s="12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</row>
    <row r="13" spans="1:98" ht="15" customHeight="1" x14ac:dyDescent="0.35">
      <c r="B13" s="8"/>
      <c r="C13" s="9"/>
      <c r="D13" s="9"/>
      <c r="E13" s="120"/>
      <c r="F13" s="120"/>
      <c r="G13" s="120"/>
      <c r="H13" s="6"/>
      <c r="I13" s="9"/>
      <c r="J13" s="9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12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12"/>
      <c r="AP13" s="12"/>
      <c r="AQ13" s="12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</row>
    <row r="14" spans="1:98" ht="15" customHeight="1" x14ac:dyDescent="0.35">
      <c r="B14" s="8"/>
      <c r="C14" s="9"/>
      <c r="D14" s="9"/>
      <c r="E14" s="120"/>
      <c r="F14" s="120"/>
      <c r="G14" s="120"/>
      <c r="H14" s="6"/>
      <c r="I14" s="9"/>
      <c r="J14" s="9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12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12"/>
      <c r="AP14" s="12"/>
      <c r="AQ14" s="12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</row>
    <row r="15" spans="1:98" ht="15" customHeight="1" x14ac:dyDescent="0.35">
      <c r="B15" s="8"/>
      <c r="C15" s="9"/>
      <c r="D15" s="9"/>
      <c r="E15" s="120"/>
      <c r="F15" s="120"/>
      <c r="G15" s="120"/>
      <c r="H15" s="6"/>
      <c r="I15" s="9"/>
      <c r="J15" s="9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12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12"/>
      <c r="AP15" s="12"/>
      <c r="AQ15" s="12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</row>
    <row r="16" spans="1:98" ht="15" customHeight="1" x14ac:dyDescent="0.35">
      <c r="B16" s="8"/>
      <c r="C16" s="9"/>
      <c r="D16" s="9"/>
      <c r="E16" s="120"/>
      <c r="F16" s="120"/>
      <c r="G16" s="120"/>
      <c r="H16" s="6"/>
      <c r="I16" s="9"/>
      <c r="J16" s="9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12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12"/>
      <c r="AP16" s="12"/>
      <c r="AQ16" s="12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</row>
    <row r="17" spans="2:96" ht="15" customHeight="1" x14ac:dyDescent="0.35">
      <c r="B17" s="8"/>
      <c r="C17" s="9"/>
      <c r="D17" s="9"/>
      <c r="E17" s="120"/>
      <c r="F17" s="120"/>
      <c r="G17" s="120"/>
      <c r="H17" s="6"/>
      <c r="I17" s="9"/>
      <c r="J17" s="9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12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12"/>
      <c r="AP17" s="12"/>
      <c r="AQ17" s="12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</row>
    <row r="18" spans="2:96" ht="14.5" x14ac:dyDescent="0.35">
      <c r="B18" s="8"/>
      <c r="C18" s="9"/>
      <c r="D18" s="9"/>
      <c r="E18" s="120"/>
      <c r="F18" s="120"/>
      <c r="G18" s="120"/>
      <c r="H18" s="6"/>
      <c r="I18" s="9"/>
      <c r="J18" s="9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12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12"/>
      <c r="AP18" s="12"/>
      <c r="AQ18" s="12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</row>
    <row r="19" spans="2:96" ht="14.5" x14ac:dyDescent="0.35">
      <c r="B19" s="8"/>
      <c r="C19" s="9"/>
      <c r="D19" s="9"/>
      <c r="E19" s="120"/>
      <c r="F19" s="120"/>
      <c r="G19" s="120"/>
      <c r="H19" s="6"/>
      <c r="I19" s="9"/>
      <c r="J19" s="9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12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12"/>
      <c r="AP19" s="12"/>
      <c r="AQ19" s="12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</row>
    <row r="20" spans="2:96" ht="14.5" x14ac:dyDescent="0.35">
      <c r="B20" s="8"/>
      <c r="C20" s="9"/>
      <c r="D20" s="9"/>
      <c r="E20" s="120"/>
      <c r="F20" s="120"/>
      <c r="G20" s="120"/>
      <c r="H20" s="6"/>
      <c r="I20" s="9"/>
      <c r="J20" s="9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12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12"/>
      <c r="AP20" s="12"/>
      <c r="AQ20" s="12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</row>
    <row r="21" spans="2:96" ht="14.5" x14ac:dyDescent="0.35">
      <c r="B21" s="8"/>
      <c r="C21" s="9"/>
      <c r="D21" s="9"/>
      <c r="E21" s="120"/>
      <c r="F21" s="120"/>
      <c r="G21" s="120"/>
      <c r="H21" s="6"/>
      <c r="I21" s="9"/>
      <c r="J21" s="9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12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12"/>
      <c r="AP21" s="12"/>
      <c r="AQ21" s="12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</row>
    <row r="22" spans="2:96" ht="14.5" x14ac:dyDescent="0.35">
      <c r="H22" s="6"/>
      <c r="X22" s="6"/>
    </row>
    <row r="23" spans="2:96" ht="14.5" x14ac:dyDescent="0.35">
      <c r="H23" s="6"/>
      <c r="X23" s="6"/>
    </row>
    <row r="24" spans="2:96" ht="14.5" x14ac:dyDescent="0.35">
      <c r="H24" s="6"/>
      <c r="X24" s="6"/>
    </row>
    <row r="25" spans="2:96" ht="14.5" x14ac:dyDescent="0.35">
      <c r="H25" s="6"/>
      <c r="X25" s="6"/>
    </row>
    <row r="26" spans="2:96" ht="14.5" x14ac:dyDescent="0.35">
      <c r="H26" s="6"/>
      <c r="X26" s="6"/>
    </row>
    <row r="27" spans="2:96" ht="14.5" x14ac:dyDescent="0.35">
      <c r="H27" s="6"/>
      <c r="X27" s="6"/>
    </row>
    <row r="28" spans="2:96" ht="14.5" x14ac:dyDescent="0.35">
      <c r="H28" s="6"/>
      <c r="X28" s="6"/>
    </row>
    <row r="29" spans="2:96" ht="14.5" x14ac:dyDescent="0.35">
      <c r="H29" s="6"/>
      <c r="X29" s="6"/>
    </row>
    <row r="30" spans="2:96" ht="14.5" x14ac:dyDescent="0.35">
      <c r="H30" s="6"/>
      <c r="X30" s="6"/>
    </row>
    <row r="31" spans="2:96" ht="14.5" x14ac:dyDescent="0.35">
      <c r="H31" s="6"/>
      <c r="X31" s="6"/>
    </row>
    <row r="32" spans="2:96" ht="14.5" x14ac:dyDescent="0.35">
      <c r="H32" s="6"/>
      <c r="X32" s="6"/>
    </row>
    <row r="33" spans="8:24" ht="14.5" x14ac:dyDescent="0.35">
      <c r="H33" s="6"/>
      <c r="X33" s="6"/>
    </row>
    <row r="34" spans="8:24" ht="14.5" x14ac:dyDescent="0.35">
      <c r="H34" s="6"/>
      <c r="X34" s="6"/>
    </row>
    <row r="35" spans="8:24" ht="14.5" x14ac:dyDescent="0.35">
      <c r="H35" s="6"/>
      <c r="X35" s="6"/>
    </row>
    <row r="36" spans="8:24" ht="14.5" x14ac:dyDescent="0.35">
      <c r="H36" s="6"/>
      <c r="X36" s="6"/>
    </row>
    <row r="37" spans="8:24" ht="14.5" x14ac:dyDescent="0.35">
      <c r="H37" s="6"/>
      <c r="X37" s="6"/>
    </row>
    <row r="38" spans="8:24" ht="14.5" x14ac:dyDescent="0.35">
      <c r="H38" s="6"/>
      <c r="X38" s="6"/>
    </row>
    <row r="39" spans="8:24" ht="14.5" x14ac:dyDescent="0.35">
      <c r="H39" s="6"/>
      <c r="X39" s="6"/>
    </row>
    <row r="40" spans="8:24" ht="14.5" x14ac:dyDescent="0.35">
      <c r="H40" s="6"/>
      <c r="X40" s="6"/>
    </row>
    <row r="41" spans="8:24" ht="14.5" x14ac:dyDescent="0.35">
      <c r="H41" s="6"/>
      <c r="X41" s="6"/>
    </row>
    <row r="42" spans="8:24" ht="14.5" x14ac:dyDescent="0.35">
      <c r="H42" s="6"/>
      <c r="X42" s="6"/>
    </row>
    <row r="43" spans="8:24" ht="14.5" x14ac:dyDescent="0.35">
      <c r="H43" s="6"/>
      <c r="X43" s="6"/>
    </row>
    <row r="44" spans="8:24" ht="14.5" x14ac:dyDescent="0.35">
      <c r="H44" s="6"/>
      <c r="X44" s="6"/>
    </row>
    <row r="45" spans="8:24" ht="14.5" x14ac:dyDescent="0.35">
      <c r="H45" s="6"/>
      <c r="X45" s="6"/>
    </row>
    <row r="46" spans="8:24" ht="14.5" x14ac:dyDescent="0.35">
      <c r="H46" s="6"/>
      <c r="X46" s="6"/>
    </row>
    <row r="47" spans="8:24" ht="14.5" x14ac:dyDescent="0.35">
      <c r="H47" s="6"/>
      <c r="X47" s="6"/>
    </row>
    <row r="48" spans="8:24" ht="14.5" x14ac:dyDescent="0.35">
      <c r="H48" s="6"/>
      <c r="X48" s="6"/>
    </row>
    <row r="49" spans="8:24" ht="14.5" x14ac:dyDescent="0.35">
      <c r="H49" s="6"/>
      <c r="X49" s="6"/>
    </row>
    <row r="50" spans="8:24" ht="14.5" x14ac:dyDescent="0.35">
      <c r="H50" s="6"/>
      <c r="X50" s="6"/>
    </row>
    <row r="51" spans="8:24" ht="14.5" x14ac:dyDescent="0.35">
      <c r="H51" s="6"/>
      <c r="X51" s="6"/>
    </row>
    <row r="52" spans="8:24" ht="14.5" x14ac:dyDescent="0.35">
      <c r="H52" s="6"/>
      <c r="X52" s="6"/>
    </row>
    <row r="53" spans="8:24" ht="14.5" x14ac:dyDescent="0.35">
      <c r="H53" s="6"/>
      <c r="X53" s="6"/>
    </row>
    <row r="54" spans="8:24" ht="14.5" x14ac:dyDescent="0.35">
      <c r="H54" s="6"/>
      <c r="X54" s="6"/>
    </row>
    <row r="55" spans="8:24" ht="14.5" x14ac:dyDescent="0.35">
      <c r="H55" s="6"/>
      <c r="X55" s="6"/>
    </row>
    <row r="56" spans="8:24" ht="14.5" x14ac:dyDescent="0.35">
      <c r="H56" s="6"/>
      <c r="X56" s="6"/>
    </row>
    <row r="57" spans="8:24" ht="14.5" x14ac:dyDescent="0.35">
      <c r="H57" s="6"/>
      <c r="X57" s="6"/>
    </row>
    <row r="58" spans="8:24" ht="14.5" x14ac:dyDescent="0.35">
      <c r="H58" s="6"/>
      <c r="X58" s="6"/>
    </row>
    <row r="59" spans="8:24" ht="14.5" x14ac:dyDescent="0.35">
      <c r="H59" s="6"/>
      <c r="X59" s="6"/>
    </row>
    <row r="60" spans="8:24" ht="14.5" x14ac:dyDescent="0.35">
      <c r="H60" s="6"/>
      <c r="X60" s="6"/>
    </row>
    <row r="61" spans="8:24" ht="14.5" x14ac:dyDescent="0.35">
      <c r="H61" s="6"/>
      <c r="X61" s="6"/>
    </row>
    <row r="62" spans="8:24" ht="14.5" x14ac:dyDescent="0.35">
      <c r="H62" s="6"/>
      <c r="X62" s="6"/>
    </row>
    <row r="63" spans="8:24" ht="14.5" x14ac:dyDescent="0.35">
      <c r="H63" s="6"/>
      <c r="X63" s="6"/>
    </row>
    <row r="64" spans="8:24" ht="14.5" x14ac:dyDescent="0.35">
      <c r="H64" s="6"/>
      <c r="X64" s="6"/>
    </row>
    <row r="65" spans="8:24" ht="14.5" x14ac:dyDescent="0.35">
      <c r="H65" s="6"/>
      <c r="X65" s="6"/>
    </row>
    <row r="66" spans="8:24" ht="14.5" x14ac:dyDescent="0.35">
      <c r="H66" s="6"/>
      <c r="X66" s="6"/>
    </row>
    <row r="67" spans="8:24" ht="14.5" x14ac:dyDescent="0.35">
      <c r="H67" s="6"/>
      <c r="X67" s="6"/>
    </row>
    <row r="68" spans="8:24" ht="14.5" x14ac:dyDescent="0.35">
      <c r="H68" s="6"/>
      <c r="X68" s="6"/>
    </row>
    <row r="69" spans="8:24" ht="14.5" x14ac:dyDescent="0.35">
      <c r="H69" s="6"/>
      <c r="X69" s="6"/>
    </row>
    <row r="70" spans="8:24" ht="14.5" x14ac:dyDescent="0.35">
      <c r="H70" s="6"/>
      <c r="X70" s="6"/>
    </row>
    <row r="71" spans="8:24" ht="14.5" x14ac:dyDescent="0.35">
      <c r="H71" s="6"/>
      <c r="X71" s="6"/>
    </row>
    <row r="72" spans="8:24" ht="14.5" x14ac:dyDescent="0.35">
      <c r="H72" s="6"/>
      <c r="X72" s="6"/>
    </row>
    <row r="73" spans="8:24" ht="14.5" x14ac:dyDescent="0.35">
      <c r="H73" s="6"/>
      <c r="X73" s="6"/>
    </row>
    <row r="74" spans="8:24" ht="14.5" x14ac:dyDescent="0.35">
      <c r="H74" s="6"/>
      <c r="X74" s="6"/>
    </row>
    <row r="75" spans="8:24" ht="14.5" x14ac:dyDescent="0.35">
      <c r="H75" s="6"/>
      <c r="X75" s="6"/>
    </row>
    <row r="76" spans="8:24" ht="14.5" x14ac:dyDescent="0.35">
      <c r="H76" s="6"/>
      <c r="X76" s="6"/>
    </row>
    <row r="77" spans="8:24" ht="14.5" x14ac:dyDescent="0.35">
      <c r="H77" s="6"/>
      <c r="X77" s="6"/>
    </row>
    <row r="78" spans="8:24" ht="14.5" x14ac:dyDescent="0.35">
      <c r="H78" s="6"/>
      <c r="X78" s="6"/>
    </row>
    <row r="79" spans="8:24" ht="14.5" x14ac:dyDescent="0.35">
      <c r="H79" s="6"/>
      <c r="X79" s="6"/>
    </row>
    <row r="80" spans="8:24" ht="14.5" x14ac:dyDescent="0.35">
      <c r="H80" s="6"/>
      <c r="X80" s="6"/>
    </row>
    <row r="81" spans="8:24" ht="14.5" x14ac:dyDescent="0.35">
      <c r="H81" s="6"/>
      <c r="X81" s="6"/>
    </row>
    <row r="82" spans="8:24" ht="14.5" x14ac:dyDescent="0.35">
      <c r="H82" s="6"/>
      <c r="X82" s="6"/>
    </row>
    <row r="83" spans="8:24" ht="14.5" x14ac:dyDescent="0.35">
      <c r="H83" s="6"/>
      <c r="X83" s="6"/>
    </row>
    <row r="84" spans="8:24" ht="14.5" x14ac:dyDescent="0.35">
      <c r="H84" s="6"/>
      <c r="X84" s="6"/>
    </row>
    <row r="85" spans="8:24" ht="14.5" x14ac:dyDescent="0.35">
      <c r="H85" s="6"/>
      <c r="X85" s="6"/>
    </row>
    <row r="86" spans="8:24" ht="14.5" x14ac:dyDescent="0.35">
      <c r="H86" s="6"/>
      <c r="X86" s="6"/>
    </row>
    <row r="87" spans="8:24" ht="14.5" x14ac:dyDescent="0.35">
      <c r="H87" s="6"/>
      <c r="X87" s="6"/>
    </row>
    <row r="88" spans="8:24" ht="14.5" x14ac:dyDescent="0.35">
      <c r="H88" s="6"/>
      <c r="X88" s="6"/>
    </row>
    <row r="89" spans="8:24" ht="14.5" x14ac:dyDescent="0.35">
      <c r="H89" s="6"/>
      <c r="X89" s="6"/>
    </row>
    <row r="90" spans="8:24" ht="14.5" x14ac:dyDescent="0.35">
      <c r="H90" s="6"/>
      <c r="X90" s="6"/>
    </row>
    <row r="91" spans="8:24" ht="14.5" x14ac:dyDescent="0.35">
      <c r="H91" s="6"/>
      <c r="X91" s="6"/>
    </row>
    <row r="92" spans="8:24" ht="14.5" x14ac:dyDescent="0.35">
      <c r="H92" s="6"/>
      <c r="X92" s="6"/>
    </row>
    <row r="93" spans="8:24" ht="14.5" x14ac:dyDescent="0.35">
      <c r="H93" s="6"/>
      <c r="X93" s="6"/>
    </row>
    <row r="94" spans="8:24" ht="14.5" x14ac:dyDescent="0.35">
      <c r="H94" s="6"/>
      <c r="X94" s="6"/>
    </row>
    <row r="95" spans="8:24" ht="14.5" x14ac:dyDescent="0.35">
      <c r="H95" s="6"/>
      <c r="X95" s="6"/>
    </row>
    <row r="96" spans="8:24" ht="14.5" x14ac:dyDescent="0.35">
      <c r="H96" s="6"/>
      <c r="X96" s="6"/>
    </row>
    <row r="97" spans="8:24" ht="14.5" x14ac:dyDescent="0.35">
      <c r="H97" s="6"/>
      <c r="X97" s="6"/>
    </row>
    <row r="98" spans="8:24" ht="14.5" x14ac:dyDescent="0.35">
      <c r="H98" s="6"/>
      <c r="X98" s="6"/>
    </row>
    <row r="99" spans="8:24" ht="14.5" x14ac:dyDescent="0.35">
      <c r="H99" s="6"/>
      <c r="X99" s="6"/>
    </row>
    <row r="100" spans="8:24" ht="14.5" x14ac:dyDescent="0.35">
      <c r="H100" s="6"/>
      <c r="X100" s="6"/>
    </row>
    <row r="101" spans="8:24" ht="14.5" x14ac:dyDescent="0.35">
      <c r="H101" s="6"/>
      <c r="X101" s="6"/>
    </row>
    <row r="102" spans="8:24" ht="14.5" x14ac:dyDescent="0.35">
      <c r="H102" s="6"/>
      <c r="X102" s="6"/>
    </row>
    <row r="103" spans="8:24" ht="14.5" x14ac:dyDescent="0.35">
      <c r="H103" s="6"/>
      <c r="X103" s="6"/>
    </row>
    <row r="104" spans="8:24" ht="14.5" x14ac:dyDescent="0.35">
      <c r="H104" s="6"/>
      <c r="X104" s="6"/>
    </row>
    <row r="105" spans="8:24" ht="14.5" x14ac:dyDescent="0.35">
      <c r="H105" s="6"/>
      <c r="X105" s="6"/>
    </row>
    <row r="106" spans="8:24" ht="14.5" x14ac:dyDescent="0.35">
      <c r="H106" s="6"/>
      <c r="X106" s="6"/>
    </row>
    <row r="107" spans="8:24" ht="14.5" x14ac:dyDescent="0.35">
      <c r="H107" s="6"/>
      <c r="X107" s="6"/>
    </row>
    <row r="108" spans="8:24" ht="14.5" x14ac:dyDescent="0.35">
      <c r="H108" s="6"/>
      <c r="X108" s="6"/>
    </row>
    <row r="109" spans="8:24" ht="14.5" x14ac:dyDescent="0.35">
      <c r="H109" s="6"/>
      <c r="X109" s="6"/>
    </row>
    <row r="110" spans="8:24" ht="14.5" x14ac:dyDescent="0.35">
      <c r="H110" s="6"/>
      <c r="X110" s="6"/>
    </row>
    <row r="111" spans="8:24" ht="14.5" x14ac:dyDescent="0.35">
      <c r="H111" s="6"/>
    </row>
    <row r="112" spans="8:24" ht="14.5" x14ac:dyDescent="0.35">
      <c r="H112" s="6"/>
    </row>
    <row r="113" spans="8:8" ht="14.5" x14ac:dyDescent="0.35">
      <c r="H113" s="6"/>
    </row>
    <row r="114" spans="8:8" ht="14.5" x14ac:dyDescent="0.35">
      <c r="H114" s="6"/>
    </row>
    <row r="115" spans="8:8" ht="14.5" x14ac:dyDescent="0.35">
      <c r="H115" s="6"/>
    </row>
    <row r="116" spans="8:8" ht="14.5" x14ac:dyDescent="0.35">
      <c r="H116" s="6"/>
    </row>
    <row r="117" spans="8:8" ht="14.5" x14ac:dyDescent="0.35">
      <c r="H117" s="6"/>
    </row>
    <row r="118" spans="8:8" ht="14.5" x14ac:dyDescent="0.35">
      <c r="H118" s="6"/>
    </row>
    <row r="119" spans="8:8" ht="14.5" x14ac:dyDescent="0.35">
      <c r="H119" s="6"/>
    </row>
    <row r="120" spans="8:8" ht="14.5" x14ac:dyDescent="0.35">
      <c r="H120" s="6"/>
    </row>
    <row r="121" spans="8:8" ht="14.5" x14ac:dyDescent="0.35">
      <c r="H121" s="6"/>
    </row>
    <row r="122" spans="8:8" ht="14.5" x14ac:dyDescent="0.35">
      <c r="H122" s="6"/>
    </row>
    <row r="123" spans="8:8" ht="14.5" x14ac:dyDescent="0.35">
      <c r="H123" s="6"/>
    </row>
    <row r="124" spans="8:8" ht="14.5" x14ac:dyDescent="0.35">
      <c r="H124" s="6"/>
    </row>
    <row r="125" spans="8:8" ht="14.5" x14ac:dyDescent="0.35">
      <c r="H125" s="6"/>
    </row>
    <row r="126" spans="8:8" ht="14.5" x14ac:dyDescent="0.35">
      <c r="H126" s="6"/>
    </row>
    <row r="127" spans="8:8" ht="14.5" x14ac:dyDescent="0.35">
      <c r="H127" s="6"/>
    </row>
    <row r="128" spans="8:8" ht="14.5" x14ac:dyDescent="0.35">
      <c r="H128" s="6"/>
    </row>
    <row r="129" spans="8:8" ht="14.5" x14ac:dyDescent="0.35">
      <c r="H129" s="6"/>
    </row>
    <row r="130" spans="8:8" ht="14.5" x14ac:dyDescent="0.35">
      <c r="H130" s="6"/>
    </row>
    <row r="131" spans="8:8" ht="14.5" x14ac:dyDescent="0.35">
      <c r="H131" s="6"/>
    </row>
    <row r="132" spans="8:8" ht="14.5" x14ac:dyDescent="0.35">
      <c r="H132" s="6"/>
    </row>
    <row r="133" spans="8:8" ht="14.5" x14ac:dyDescent="0.35">
      <c r="H133" s="6"/>
    </row>
    <row r="134" spans="8:8" ht="14.5" x14ac:dyDescent="0.35">
      <c r="H134" s="6"/>
    </row>
    <row r="135" spans="8:8" ht="14.5" x14ac:dyDescent="0.35">
      <c r="H135" s="6"/>
    </row>
    <row r="136" spans="8:8" ht="14.5" x14ac:dyDescent="0.35">
      <c r="H136" s="6"/>
    </row>
    <row r="137" spans="8:8" ht="14.5" x14ac:dyDescent="0.35">
      <c r="H137" s="6"/>
    </row>
    <row r="138" spans="8:8" ht="14.5" x14ac:dyDescent="0.35">
      <c r="H138" s="6"/>
    </row>
    <row r="139" spans="8:8" ht="14.5" x14ac:dyDescent="0.35">
      <c r="H139" s="6"/>
    </row>
    <row r="140" spans="8:8" ht="14.5" x14ac:dyDescent="0.35">
      <c r="H140" s="6"/>
    </row>
    <row r="141" spans="8:8" ht="14.5" x14ac:dyDescent="0.35">
      <c r="H141" s="6"/>
    </row>
    <row r="142" spans="8:8" ht="14.5" x14ac:dyDescent="0.35">
      <c r="H142" s="6"/>
    </row>
    <row r="143" spans="8:8" ht="14.5" x14ac:dyDescent="0.35">
      <c r="H143" s="6"/>
    </row>
    <row r="144" spans="8:8" ht="14.5" x14ac:dyDescent="0.35">
      <c r="H144" s="6"/>
    </row>
    <row r="145" spans="8:8" ht="14.5" x14ac:dyDescent="0.35">
      <c r="H145" s="6"/>
    </row>
    <row r="146" spans="8:8" ht="14.5" x14ac:dyDescent="0.35">
      <c r="H146" s="6"/>
    </row>
    <row r="147" spans="8:8" ht="14.5" x14ac:dyDescent="0.35">
      <c r="H147" s="6"/>
    </row>
    <row r="148" spans="8:8" ht="14.5" x14ac:dyDescent="0.35">
      <c r="H148" s="6"/>
    </row>
    <row r="149" spans="8:8" ht="14.5" x14ac:dyDescent="0.35">
      <c r="H149" s="6"/>
    </row>
    <row r="150" spans="8:8" ht="14.5" x14ac:dyDescent="0.35">
      <c r="H150" s="6"/>
    </row>
    <row r="151" spans="8:8" ht="14.5" x14ac:dyDescent="0.35">
      <c r="H151" s="6"/>
    </row>
    <row r="152" spans="8:8" ht="14.5" x14ac:dyDescent="0.35">
      <c r="H152" s="6"/>
    </row>
    <row r="153" spans="8:8" ht="14.5" x14ac:dyDescent="0.35">
      <c r="H153" s="6"/>
    </row>
    <row r="154" spans="8:8" ht="14.5" x14ac:dyDescent="0.35">
      <c r="H154" s="6"/>
    </row>
    <row r="155" spans="8:8" ht="14.5" x14ac:dyDescent="0.35">
      <c r="H155" s="6"/>
    </row>
    <row r="156" spans="8:8" ht="14.5" x14ac:dyDescent="0.35">
      <c r="H156" s="6"/>
    </row>
    <row r="157" spans="8:8" ht="14.5" x14ac:dyDescent="0.35">
      <c r="H157" s="6"/>
    </row>
    <row r="158" spans="8:8" ht="14.5" x14ac:dyDescent="0.35">
      <c r="H158" s="6"/>
    </row>
    <row r="159" spans="8:8" ht="14.5" x14ac:dyDescent="0.35">
      <c r="H159" s="6"/>
    </row>
    <row r="160" spans="8:8" ht="14.5" x14ac:dyDescent="0.35">
      <c r="H160" s="6"/>
    </row>
    <row r="161" spans="8:8" ht="14.5" x14ac:dyDescent="0.35">
      <c r="H161" s="6"/>
    </row>
    <row r="162" spans="8:8" ht="14.5" x14ac:dyDescent="0.35">
      <c r="H162" s="6"/>
    </row>
    <row r="163" spans="8:8" ht="14.5" x14ac:dyDescent="0.35">
      <c r="H163" s="6"/>
    </row>
    <row r="164" spans="8:8" ht="14.5" x14ac:dyDescent="0.35">
      <c r="H164" s="6"/>
    </row>
    <row r="165" spans="8:8" ht="14.5" x14ac:dyDescent="0.35">
      <c r="H165" s="6"/>
    </row>
    <row r="166" spans="8:8" ht="14.5" x14ac:dyDescent="0.35">
      <c r="H166" s="6"/>
    </row>
    <row r="167" spans="8:8" ht="14.5" x14ac:dyDescent="0.35">
      <c r="H167" s="6"/>
    </row>
    <row r="168" spans="8:8" ht="14.5" x14ac:dyDescent="0.35">
      <c r="H168" s="6"/>
    </row>
    <row r="169" spans="8:8" ht="14.5" x14ac:dyDescent="0.35">
      <c r="H169" s="6"/>
    </row>
    <row r="170" spans="8:8" ht="14.5" x14ac:dyDescent="0.35">
      <c r="H170" s="6"/>
    </row>
    <row r="171" spans="8:8" ht="14.5" x14ac:dyDescent="0.35">
      <c r="H171" s="6"/>
    </row>
    <row r="172" spans="8:8" ht="14.5" x14ac:dyDescent="0.35">
      <c r="H172" s="6"/>
    </row>
    <row r="173" spans="8:8" ht="14.5" x14ac:dyDescent="0.35">
      <c r="H173" s="6"/>
    </row>
    <row r="174" spans="8:8" ht="14.5" x14ac:dyDescent="0.35">
      <c r="H174" s="6"/>
    </row>
    <row r="175" spans="8:8" ht="14.5" x14ac:dyDescent="0.35">
      <c r="H175" s="6"/>
    </row>
    <row r="176" spans="8:8" ht="14.5" x14ac:dyDescent="0.35">
      <c r="H176" s="6"/>
    </row>
    <row r="177" spans="8:8" ht="14.5" x14ac:dyDescent="0.35">
      <c r="H177" s="6"/>
    </row>
    <row r="178" spans="8:8" ht="14.5" x14ac:dyDescent="0.35">
      <c r="H178" s="6"/>
    </row>
    <row r="179" spans="8:8" ht="14.5" x14ac:dyDescent="0.35">
      <c r="H179" s="6"/>
    </row>
    <row r="180" spans="8:8" ht="14.5" x14ac:dyDescent="0.35">
      <c r="H180" s="6"/>
    </row>
    <row r="181" spans="8:8" ht="14.5" x14ac:dyDescent="0.35">
      <c r="H181" s="6"/>
    </row>
    <row r="182" spans="8:8" ht="14.5" x14ac:dyDescent="0.35">
      <c r="H182" s="6"/>
    </row>
    <row r="183" spans="8:8" ht="14.5" x14ac:dyDescent="0.35">
      <c r="H183" s="6"/>
    </row>
    <row r="184" spans="8:8" ht="14.5" x14ac:dyDescent="0.35">
      <c r="H184" s="6"/>
    </row>
    <row r="185" spans="8:8" ht="14.5" x14ac:dyDescent="0.35">
      <c r="H185" s="6"/>
    </row>
    <row r="186" spans="8:8" ht="14.5" x14ac:dyDescent="0.35">
      <c r="H186" s="6"/>
    </row>
    <row r="187" spans="8:8" ht="14.5" x14ac:dyDescent="0.35">
      <c r="H187" s="6"/>
    </row>
    <row r="188" spans="8:8" ht="14.5" x14ac:dyDescent="0.35">
      <c r="H188" s="6"/>
    </row>
    <row r="189" spans="8:8" ht="14.5" x14ac:dyDescent="0.35">
      <c r="H189" s="6"/>
    </row>
    <row r="190" spans="8:8" ht="14.5" x14ac:dyDescent="0.35">
      <c r="H190" s="6"/>
    </row>
    <row r="191" spans="8:8" ht="14.5" x14ac:dyDescent="0.35">
      <c r="H191" s="6"/>
    </row>
    <row r="192" spans="8:8" ht="14.5" x14ac:dyDescent="0.35">
      <c r="H192" s="6"/>
    </row>
    <row r="193" spans="8:8" ht="14.5" x14ac:dyDescent="0.35">
      <c r="H193" s="6"/>
    </row>
    <row r="194" spans="8:8" ht="14.5" x14ac:dyDescent="0.35">
      <c r="H194" s="6"/>
    </row>
    <row r="195" spans="8:8" ht="14.5" x14ac:dyDescent="0.35">
      <c r="H195" s="6"/>
    </row>
    <row r="196" spans="8:8" ht="14.5" x14ac:dyDescent="0.35">
      <c r="H196" s="6"/>
    </row>
    <row r="197" spans="8:8" ht="14.5" x14ac:dyDescent="0.35">
      <c r="H197" s="6"/>
    </row>
    <row r="198" spans="8:8" ht="14.5" x14ac:dyDescent="0.35">
      <c r="H198" s="6"/>
    </row>
    <row r="199" spans="8:8" ht="14.5" x14ac:dyDescent="0.35">
      <c r="H199" s="6"/>
    </row>
    <row r="200" spans="8:8" ht="14.5" x14ac:dyDescent="0.35">
      <c r="H200" s="6"/>
    </row>
    <row r="201" spans="8:8" ht="14.5" x14ac:dyDescent="0.35">
      <c r="H201" s="6"/>
    </row>
    <row r="202" spans="8:8" ht="14.5" x14ac:dyDescent="0.35">
      <c r="H202" s="6"/>
    </row>
    <row r="203" spans="8:8" ht="14.5" x14ac:dyDescent="0.35">
      <c r="H203" s="6"/>
    </row>
    <row r="204" spans="8:8" ht="14.5" x14ac:dyDescent="0.35">
      <c r="H204" s="6"/>
    </row>
    <row r="205" spans="8:8" ht="14.5" x14ac:dyDescent="0.35">
      <c r="H205" s="6"/>
    </row>
    <row r="206" spans="8:8" ht="14.5" x14ac:dyDescent="0.35">
      <c r="H206" s="6"/>
    </row>
    <row r="207" spans="8:8" ht="14.5" x14ac:dyDescent="0.35">
      <c r="H207" s="6"/>
    </row>
    <row r="208" spans="8:8" ht="14.5" x14ac:dyDescent="0.35">
      <c r="H208" s="6"/>
    </row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dataValidations count="1">
    <dataValidation type="list" allowBlank="1" showInputMessage="1" showErrorMessage="1" sqref="X111:X1048576" xr:uid="{00000000-0002-0000-0400-000000000000}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2000000}">
          <x14:formula1>
            <xm:f>'controlled vocabulary'!$AB$4:$AB$8</xm:f>
          </x14:formula1>
          <xm:sqref>BF4:BF1048576</xm:sqref>
        </x14:dataValidation>
        <x14:dataValidation type="list" allowBlank="1" showInputMessage="1" showErrorMessage="1" xr:uid="{00000000-0002-0000-0400-000003000000}">
          <x14:formula1>
            <xm:f>'controlled vocabulary'!$AA$4:$AA$8</xm:f>
          </x14:formula1>
          <xm:sqref>AC4:AC1048576</xm:sqref>
        </x14:dataValidation>
        <x14:dataValidation type="list" allowBlank="1" showInputMessage="1" showErrorMessage="1" xr:uid="{00000000-0002-0000-0400-000004000000}">
          <x14:formula1>
            <xm:f>'controlled vocabulary'!$Z$4:$Z$16</xm:f>
          </x14:formula1>
          <xm:sqref>X4:X110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21"/>
  <sheetViews>
    <sheetView topLeftCell="Q1" workbookViewId="0">
      <selection activeCell="D1" sqref="D1"/>
    </sheetView>
  </sheetViews>
  <sheetFormatPr defaultColWidth="10.81640625" defaultRowHeight="14.5" x14ac:dyDescent="0.35"/>
  <cols>
    <col min="1" max="1" width="14.7265625" style="3" customWidth="1"/>
    <col min="2" max="2" width="12.26953125" style="3" bestFit="1" customWidth="1"/>
    <col min="3" max="4" width="14" style="3" customWidth="1"/>
    <col min="5" max="5" width="14" style="115" customWidth="1"/>
    <col min="6" max="6" width="14.453125" style="115" customWidth="1"/>
    <col min="7" max="7" width="14.453125" style="121" customWidth="1"/>
    <col min="8" max="8" width="15.1796875" style="10" customWidth="1"/>
    <col min="9" max="10" width="10.81640625" style="3"/>
    <col min="11" max="11" width="16.26953125" style="3" customWidth="1"/>
    <col min="12" max="12" width="19.26953125" style="3" customWidth="1"/>
    <col min="13" max="13" width="13" style="3" bestFit="1" customWidth="1"/>
    <col min="14" max="14" width="10.81640625" style="3"/>
    <col min="15" max="15" width="11.453125" style="3" customWidth="1"/>
    <col min="16" max="16" width="10.7265625" style="3" bestFit="1" customWidth="1"/>
    <col min="17" max="17" width="10.7265625" style="3" customWidth="1"/>
    <col min="18" max="18" width="14.26953125" style="3" customWidth="1"/>
    <col min="19" max="16384" width="10.81640625" style="3"/>
  </cols>
  <sheetData>
    <row r="1" spans="1:29" s="21" customFormat="1" ht="48.65" customHeight="1" x14ac:dyDescent="0.35">
      <c r="A1" s="18" t="s">
        <v>669</v>
      </c>
      <c r="B1" s="18" t="s">
        <v>14</v>
      </c>
      <c r="C1" s="18" t="s">
        <v>459</v>
      </c>
      <c r="D1" s="18" t="s">
        <v>816</v>
      </c>
      <c r="E1" s="118" t="s">
        <v>738</v>
      </c>
      <c r="F1" s="112" t="s">
        <v>739</v>
      </c>
      <c r="G1" s="112" t="s">
        <v>740</v>
      </c>
      <c r="H1" s="18" t="s">
        <v>580</v>
      </c>
      <c r="I1" s="84" t="s">
        <v>334</v>
      </c>
      <c r="J1" s="84" t="s">
        <v>335</v>
      </c>
      <c r="K1" s="84" t="s">
        <v>336</v>
      </c>
      <c r="L1" s="84" t="s">
        <v>660</v>
      </c>
      <c r="M1" s="84" t="s">
        <v>337</v>
      </c>
      <c r="N1" s="84" t="s">
        <v>338</v>
      </c>
      <c r="O1" s="99" t="s">
        <v>358</v>
      </c>
      <c r="P1" s="99" t="s">
        <v>359</v>
      </c>
      <c r="Q1" s="99" t="s">
        <v>360</v>
      </c>
      <c r="R1" s="99" t="s">
        <v>361</v>
      </c>
      <c r="S1" s="67" t="s">
        <v>339</v>
      </c>
      <c r="T1" s="67" t="s">
        <v>340</v>
      </c>
      <c r="U1" s="67" t="s">
        <v>341</v>
      </c>
      <c r="V1" s="67" t="s">
        <v>342</v>
      </c>
      <c r="W1" s="67" t="s">
        <v>343</v>
      </c>
      <c r="X1" s="67" t="s">
        <v>344</v>
      </c>
      <c r="Y1" s="67" t="s">
        <v>345</v>
      </c>
      <c r="Z1" s="39" t="s">
        <v>346</v>
      </c>
      <c r="AA1" s="67" t="s">
        <v>347</v>
      </c>
      <c r="AB1" s="67" t="s">
        <v>348</v>
      </c>
      <c r="AC1" s="39" t="s">
        <v>349</v>
      </c>
    </row>
    <row r="2" spans="1:29" s="91" customFormat="1" ht="66.650000000000006" customHeight="1" x14ac:dyDescent="0.35">
      <c r="A2" s="22" t="s">
        <v>670</v>
      </c>
      <c r="B2" s="26" t="s">
        <v>16</v>
      </c>
      <c r="C2" s="26" t="s">
        <v>330</v>
      </c>
      <c r="D2" s="26" t="s">
        <v>817</v>
      </c>
      <c r="E2" s="113" t="s">
        <v>733</v>
      </c>
      <c r="F2" s="113" t="s">
        <v>734</v>
      </c>
      <c r="G2" s="113" t="s">
        <v>732</v>
      </c>
      <c r="H2" s="26" t="s">
        <v>581</v>
      </c>
      <c r="I2" s="85" t="s">
        <v>350</v>
      </c>
      <c r="J2" s="85" t="s">
        <v>663</v>
      </c>
      <c r="K2" s="85" t="s">
        <v>396</v>
      </c>
      <c r="L2" s="85" t="s">
        <v>718</v>
      </c>
      <c r="M2" s="85" t="s">
        <v>668</v>
      </c>
      <c r="N2" s="85" t="s">
        <v>351</v>
      </c>
      <c r="O2" s="90" t="s">
        <v>379</v>
      </c>
      <c r="P2" s="90" t="s">
        <v>378</v>
      </c>
      <c r="Q2" s="90" t="s">
        <v>395</v>
      </c>
      <c r="R2" s="90"/>
      <c r="S2" s="48" t="s">
        <v>352</v>
      </c>
      <c r="T2" s="48" t="s">
        <v>353</v>
      </c>
      <c r="U2" s="48" t="s">
        <v>86</v>
      </c>
      <c r="V2" s="48" t="s">
        <v>87</v>
      </c>
      <c r="W2" s="48" t="s">
        <v>88</v>
      </c>
      <c r="X2" s="48" t="s">
        <v>354</v>
      </c>
      <c r="Y2" s="48" t="s">
        <v>394</v>
      </c>
      <c r="Z2" s="48" t="s">
        <v>393</v>
      </c>
      <c r="AA2" s="48" t="s">
        <v>355</v>
      </c>
      <c r="AB2" s="48" t="s">
        <v>356</v>
      </c>
      <c r="AC2" s="48" t="s">
        <v>357</v>
      </c>
    </row>
    <row r="3" spans="1:29" s="34" customFormat="1" ht="25" x14ac:dyDescent="0.35">
      <c r="A3" s="28" t="s">
        <v>363</v>
      </c>
      <c r="B3" s="27"/>
      <c r="C3" s="27"/>
      <c r="D3" s="27"/>
      <c r="E3" s="114" t="s">
        <v>730</v>
      </c>
      <c r="F3" s="114" t="s">
        <v>34</v>
      </c>
      <c r="G3" s="114" t="s">
        <v>731</v>
      </c>
      <c r="H3" s="27" t="s">
        <v>40</v>
      </c>
      <c r="I3" s="86" t="s">
        <v>397</v>
      </c>
      <c r="J3" s="86"/>
      <c r="K3" s="86"/>
      <c r="L3" s="86"/>
      <c r="M3" s="86" t="s">
        <v>299</v>
      </c>
      <c r="N3" s="86" t="s">
        <v>329</v>
      </c>
      <c r="O3" s="89" t="s">
        <v>37</v>
      </c>
      <c r="P3" s="89"/>
      <c r="Q3" s="89"/>
      <c r="R3" s="89"/>
      <c r="S3" s="60" t="s">
        <v>131</v>
      </c>
      <c r="T3" s="60" t="s">
        <v>131</v>
      </c>
      <c r="U3" s="124"/>
      <c r="V3" s="60"/>
      <c r="W3" s="60" t="s">
        <v>132</v>
      </c>
      <c r="X3" s="60" t="s">
        <v>131</v>
      </c>
      <c r="Y3" s="60" t="s">
        <v>131</v>
      </c>
      <c r="Z3" s="60" t="s">
        <v>131</v>
      </c>
      <c r="AA3" s="60"/>
      <c r="AB3" s="60"/>
      <c r="AC3" s="60"/>
    </row>
    <row r="4" spans="1:29" x14ac:dyDescent="0.35">
      <c r="A4" s="14"/>
      <c r="D4" s="131"/>
      <c r="E4" s="119"/>
      <c r="F4" s="119"/>
      <c r="G4" s="119"/>
      <c r="H4" s="9"/>
    </row>
    <row r="5" spans="1:29" x14ac:dyDescent="0.35">
      <c r="A5" s="14"/>
      <c r="G5" s="120"/>
      <c r="H5" s="9"/>
    </row>
    <row r="6" spans="1:29" x14ac:dyDescent="0.35">
      <c r="A6" s="14"/>
      <c r="G6" s="120"/>
      <c r="H6" s="9"/>
    </row>
    <row r="7" spans="1:29" x14ac:dyDescent="0.35">
      <c r="A7" s="14"/>
      <c r="G7" s="120"/>
    </row>
    <row r="8" spans="1:29" x14ac:dyDescent="0.35">
      <c r="G8" s="120"/>
    </row>
    <row r="9" spans="1:29" x14ac:dyDescent="0.35">
      <c r="G9" s="120"/>
    </row>
    <row r="10" spans="1:29" x14ac:dyDescent="0.35">
      <c r="G10" s="120"/>
    </row>
    <row r="11" spans="1:29" x14ac:dyDescent="0.35">
      <c r="G11" s="120"/>
    </row>
    <row r="12" spans="1:29" x14ac:dyDescent="0.35">
      <c r="G12" s="120"/>
    </row>
    <row r="13" spans="1:29" x14ac:dyDescent="0.35">
      <c r="G13" s="120"/>
    </row>
    <row r="14" spans="1:29" x14ac:dyDescent="0.35">
      <c r="G14" s="120"/>
    </row>
    <row r="15" spans="1:29" x14ac:dyDescent="0.35">
      <c r="G15" s="120"/>
    </row>
    <row r="16" spans="1:29" x14ac:dyDescent="0.35">
      <c r="G16" s="120"/>
    </row>
    <row r="17" spans="7:7" x14ac:dyDescent="0.35">
      <c r="G17" s="120"/>
    </row>
    <row r="18" spans="7:7" x14ac:dyDescent="0.35">
      <c r="G18" s="120"/>
    </row>
    <row r="19" spans="7:7" x14ac:dyDescent="0.35">
      <c r="G19" s="120"/>
    </row>
    <row r="20" spans="7:7" x14ac:dyDescent="0.35">
      <c r="G20" s="120"/>
    </row>
    <row r="21" spans="7:7" x14ac:dyDescent="0.35">
      <c r="G21" s="120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2000000}">
          <x14:formula1>
            <xm:f>'controlled vocabulary'!$AG$4:$AG$6</xm:f>
          </x14:formula1>
          <xm:sqref>I4:I1048576</xm:sqref>
        </x14:dataValidation>
        <x14:dataValidation type="list" allowBlank="1" showInputMessage="1" showErrorMessage="1" xr:uid="{00000000-0002-0000-0500-000003000000}">
          <x14:formula1>
            <xm:f>'controlled vocabulary'!$AH$4:$AH$8</xm:f>
          </x14:formula1>
          <xm:sqref>J4:J1048576</xm:sqref>
        </x14:dataValidation>
        <x14:dataValidation type="list" allowBlank="1" showInputMessage="1" showErrorMessage="1" xr:uid="{00000000-0002-0000-0500-000004000000}">
          <x14:formula1>
            <xm:f>'controlled vocabulary'!$AI$4:$AI$5</xm:f>
          </x14:formula1>
          <xm:sqref>K4:K1048576</xm:sqref>
        </x14:dataValidation>
        <x14:dataValidation type="list" allowBlank="1" showInputMessage="1" showErrorMessage="1" xr:uid="{00000000-0002-0000-0500-000005000000}">
          <x14:formula1>
            <xm:f>'controlled vocabulary'!$AJ$4:$AJ$9</xm:f>
          </x14:formula1>
          <xm:sqref>L4:L1048576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7000000}">
          <x14:formula1>
            <xm:f>'controlled vocabulary'!$AK$4:$AK$7</xm:f>
          </x14:formula1>
          <xm:sqref>R4:R1048576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U1000"/>
  <sheetViews>
    <sheetView topLeftCell="AA1" workbookViewId="0">
      <selection activeCell="AK2" sqref="AK2"/>
    </sheetView>
  </sheetViews>
  <sheetFormatPr defaultColWidth="15.1796875" defaultRowHeight="15" customHeight="1" x14ac:dyDescent="0.35"/>
  <cols>
    <col min="1" max="1" width="14.7265625" style="3" customWidth="1"/>
    <col min="2" max="2" width="11.26953125" style="10" bestFit="1" customWidth="1"/>
    <col min="3" max="3" width="23.1796875" style="10" customWidth="1"/>
    <col min="4" max="4" width="21" style="10" customWidth="1"/>
    <col min="5" max="6" width="16.26953125" style="10" customWidth="1"/>
    <col min="7" max="7" width="16.1796875" style="10" bestFit="1" customWidth="1"/>
    <col min="8" max="8" width="15.7265625" style="10" customWidth="1"/>
    <col min="9" max="9" width="16.26953125" style="10" bestFit="1" customWidth="1"/>
    <col min="10" max="11" width="16.7265625" style="10" customWidth="1"/>
    <col min="12" max="12" width="16.7265625" style="11" customWidth="1"/>
    <col min="13" max="13" width="18.26953125" style="3" customWidth="1"/>
    <col min="14" max="14" width="11.81640625" style="3" customWidth="1"/>
    <col min="15" max="15" width="14.26953125" style="3" customWidth="1"/>
    <col min="16" max="16" width="13.81640625" style="3" customWidth="1"/>
    <col min="17" max="17" width="14.26953125" style="115" bestFit="1" customWidth="1"/>
    <col min="18" max="18" width="15" style="115" bestFit="1" customWidth="1"/>
    <col min="19" max="19" width="17.81640625" style="115" customWidth="1"/>
    <col min="20" max="20" width="19.26953125" style="3" bestFit="1" customWidth="1"/>
    <col min="21" max="21" width="13.81640625" style="3" customWidth="1"/>
    <col min="22" max="22" width="10.453125" style="3" customWidth="1"/>
    <col min="23" max="24" width="11.81640625" style="3" customWidth="1"/>
    <col min="25" max="25" width="10.26953125" style="3" customWidth="1"/>
    <col min="26" max="26" width="10" style="3" customWidth="1"/>
    <col min="27" max="28" width="8.1796875" style="3" customWidth="1"/>
    <col min="29" max="29" width="11" style="3" customWidth="1"/>
    <col min="30" max="30" width="16.81640625" style="3" customWidth="1"/>
    <col min="31" max="31" width="10.7265625" style="3" customWidth="1"/>
    <col min="32" max="32" width="8.7265625" style="3" customWidth="1"/>
    <col min="33" max="34" width="14" style="3" customWidth="1"/>
    <col min="35" max="35" width="17.453125" style="3" customWidth="1"/>
    <col min="36" max="37" width="23" style="3" customWidth="1"/>
    <col min="38" max="38" width="20.453125" style="3" bestFit="1" customWidth="1"/>
    <col min="39" max="39" width="12.26953125" style="3" bestFit="1" customWidth="1"/>
    <col min="40" max="40" width="16.453125" style="3" bestFit="1" customWidth="1"/>
    <col min="41" max="42" width="14.453125" style="3" customWidth="1"/>
    <col min="43" max="43" width="13.26953125" style="3" customWidth="1"/>
    <col min="44" max="44" width="13.7265625" style="3" customWidth="1"/>
    <col min="45" max="45" width="14.26953125" style="3" customWidth="1"/>
    <col min="46" max="58" width="15.1796875" style="7"/>
    <col min="59" max="59" width="12.453125" style="3" customWidth="1"/>
    <col min="60" max="60" width="15.7265625" style="3" customWidth="1"/>
    <col min="61" max="61" width="16.26953125" style="3" customWidth="1"/>
    <col min="62" max="62" width="15.7265625" style="3" customWidth="1"/>
    <col min="63" max="66" width="11.7265625" style="3" customWidth="1"/>
    <col min="67" max="67" width="13.1796875" style="3" customWidth="1"/>
    <col min="68" max="68" width="17.81640625" style="3" customWidth="1"/>
    <col min="69" max="69" width="11.7265625" style="3" customWidth="1"/>
    <col min="70" max="70" width="17.453125" style="3" customWidth="1"/>
    <col min="71" max="71" width="14.81640625" style="3" customWidth="1"/>
    <col min="72" max="72" width="13.1796875" style="3" customWidth="1"/>
    <col min="73" max="73" width="15.1796875" style="7"/>
    <col min="74" max="16384" width="15.1796875" style="3"/>
  </cols>
  <sheetData>
    <row r="1" spans="1:73" s="21" customFormat="1" ht="19.5" customHeight="1" x14ac:dyDescent="0.35">
      <c r="A1" s="18" t="s">
        <v>669</v>
      </c>
      <c r="B1" s="18" t="s">
        <v>14</v>
      </c>
      <c r="C1" s="18" t="s">
        <v>459</v>
      </c>
      <c r="D1" s="18" t="s">
        <v>490</v>
      </c>
      <c r="E1" s="18" t="s">
        <v>582</v>
      </c>
      <c r="F1" s="18" t="s">
        <v>583</v>
      </c>
      <c r="G1" s="20" t="s">
        <v>584</v>
      </c>
      <c r="H1" s="18" t="s">
        <v>585</v>
      </c>
      <c r="I1" s="65" t="s">
        <v>586</v>
      </c>
      <c r="J1" s="65" t="s">
        <v>587</v>
      </c>
      <c r="K1" s="65" t="s">
        <v>588</v>
      </c>
      <c r="L1" s="65" t="s">
        <v>589</v>
      </c>
      <c r="M1" s="19" t="s">
        <v>590</v>
      </c>
      <c r="N1" s="19" t="s">
        <v>591</v>
      </c>
      <c r="O1" s="19" t="s">
        <v>592</v>
      </c>
      <c r="P1" s="19" t="s">
        <v>593</v>
      </c>
      <c r="Q1" s="112" t="s">
        <v>735</v>
      </c>
      <c r="R1" s="112" t="s">
        <v>736</v>
      </c>
      <c r="S1" s="112" t="s">
        <v>737</v>
      </c>
      <c r="T1" s="38" t="s">
        <v>594</v>
      </c>
      <c r="U1" s="66" t="s">
        <v>595</v>
      </c>
      <c r="V1" s="66" t="s">
        <v>596</v>
      </c>
      <c r="W1" s="66" t="s">
        <v>597</v>
      </c>
      <c r="X1" s="66" t="s">
        <v>598</v>
      </c>
      <c r="Y1" s="66" t="s">
        <v>599</v>
      </c>
      <c r="Z1" s="66" t="s">
        <v>600</v>
      </c>
      <c r="AA1" s="67" t="s">
        <v>601</v>
      </c>
      <c r="AB1" s="67" t="s">
        <v>602</v>
      </c>
      <c r="AC1" s="67" t="s">
        <v>603</v>
      </c>
      <c r="AD1" s="67" t="s">
        <v>604</v>
      </c>
      <c r="AE1" s="67" t="s">
        <v>605</v>
      </c>
      <c r="AF1" s="67" t="s">
        <v>606</v>
      </c>
      <c r="AG1" s="67" t="s">
        <v>607</v>
      </c>
      <c r="AH1" s="39" t="s">
        <v>608</v>
      </c>
      <c r="AI1" s="67" t="s">
        <v>821</v>
      </c>
      <c r="AJ1" s="67" t="s">
        <v>822</v>
      </c>
      <c r="AK1" s="39" t="s">
        <v>823</v>
      </c>
      <c r="AL1" s="40" t="s">
        <v>719</v>
      </c>
      <c r="AM1" s="40" t="s">
        <v>720</v>
      </c>
      <c r="AN1" s="40" t="s">
        <v>721</v>
      </c>
      <c r="AO1" s="68" t="s">
        <v>708</v>
      </c>
      <c r="AP1" s="68" t="s">
        <v>709</v>
      </c>
      <c r="AQ1" s="68" t="s">
        <v>710</v>
      </c>
      <c r="AR1" s="68" t="s">
        <v>711</v>
      </c>
      <c r="AS1" s="68" t="s">
        <v>712</v>
      </c>
      <c r="AT1" s="68" t="s">
        <v>772</v>
      </c>
      <c r="AU1" s="68" t="s">
        <v>773</v>
      </c>
      <c r="AV1" s="68" t="s">
        <v>774</v>
      </c>
      <c r="AW1" s="68" t="s">
        <v>775</v>
      </c>
      <c r="AX1" s="68" t="s">
        <v>776</v>
      </c>
      <c r="AY1" s="68" t="s">
        <v>777</v>
      </c>
      <c r="AZ1" s="68" t="s">
        <v>778</v>
      </c>
      <c r="BA1" s="68" t="s">
        <v>779</v>
      </c>
      <c r="BB1" s="68" t="s">
        <v>780</v>
      </c>
      <c r="BC1" s="68" t="s">
        <v>781</v>
      </c>
      <c r="BD1" s="68" t="s">
        <v>782</v>
      </c>
      <c r="BE1" s="68" t="s">
        <v>783</v>
      </c>
      <c r="BF1" s="68" t="s">
        <v>784</v>
      </c>
      <c r="BG1" s="42" t="s">
        <v>609</v>
      </c>
      <c r="BH1" s="42" t="s">
        <v>610</v>
      </c>
      <c r="BI1" s="42" t="s">
        <v>611</v>
      </c>
      <c r="BJ1" s="42" t="s">
        <v>612</v>
      </c>
      <c r="BK1" s="42" t="s">
        <v>613</v>
      </c>
      <c r="BL1" s="42" t="s">
        <v>785</v>
      </c>
      <c r="BM1" s="42" t="s">
        <v>614</v>
      </c>
      <c r="BN1" s="42" t="s">
        <v>615</v>
      </c>
      <c r="BO1" s="42" t="s">
        <v>616</v>
      </c>
      <c r="BP1" s="42" t="s">
        <v>617</v>
      </c>
      <c r="BQ1" s="42" t="s">
        <v>618</v>
      </c>
      <c r="BR1" s="42" t="s">
        <v>619</v>
      </c>
      <c r="BS1" s="42" t="s">
        <v>620</v>
      </c>
      <c r="BT1" s="42" t="s">
        <v>621</v>
      </c>
      <c r="BU1" s="43" t="s">
        <v>622</v>
      </c>
    </row>
    <row r="2" spans="1:73" s="21" customFormat="1" ht="80.150000000000006" customHeight="1" x14ac:dyDescent="0.35">
      <c r="A2" s="22" t="s">
        <v>670</v>
      </c>
      <c r="B2" s="26" t="s">
        <v>16</v>
      </c>
      <c r="C2" s="26" t="s">
        <v>330</v>
      </c>
      <c r="D2" s="26" t="s">
        <v>56</v>
      </c>
      <c r="E2" s="26" t="s">
        <v>137</v>
      </c>
      <c r="F2" s="26" t="s">
        <v>426</v>
      </c>
      <c r="G2" s="26" t="s">
        <v>139</v>
      </c>
      <c r="H2" s="26" t="s">
        <v>138</v>
      </c>
      <c r="I2" s="26" t="s">
        <v>140</v>
      </c>
      <c r="J2" s="26" t="s">
        <v>141</v>
      </c>
      <c r="K2" s="26" t="s">
        <v>142</v>
      </c>
      <c r="L2" s="69" t="s">
        <v>287</v>
      </c>
      <c r="M2" s="22" t="s">
        <v>143</v>
      </c>
      <c r="N2" s="22" t="s">
        <v>144</v>
      </c>
      <c r="O2" s="22" t="s">
        <v>145</v>
      </c>
      <c r="P2" s="22" t="s">
        <v>146</v>
      </c>
      <c r="Q2" s="113" t="s">
        <v>733</v>
      </c>
      <c r="R2" s="113" t="s">
        <v>734</v>
      </c>
      <c r="S2" s="113" t="s">
        <v>732</v>
      </c>
      <c r="T2" s="47"/>
      <c r="U2" s="47" t="s">
        <v>283</v>
      </c>
      <c r="V2" s="47" t="s">
        <v>147</v>
      </c>
      <c r="W2" s="47" t="s">
        <v>148</v>
      </c>
      <c r="X2" s="47" t="s">
        <v>275</v>
      </c>
      <c r="Y2" s="47" t="s">
        <v>149</v>
      </c>
      <c r="Z2" s="47" t="s">
        <v>150</v>
      </c>
      <c r="AA2" s="48" t="s">
        <v>151</v>
      </c>
      <c r="AB2" s="48" t="s">
        <v>152</v>
      </c>
      <c r="AC2" s="48" t="s">
        <v>86</v>
      </c>
      <c r="AD2" s="48" t="s">
        <v>87</v>
      </c>
      <c r="AE2" s="48" t="s">
        <v>88</v>
      </c>
      <c r="AF2" s="48" t="s">
        <v>153</v>
      </c>
      <c r="AG2" s="48" t="s">
        <v>427</v>
      </c>
      <c r="AH2" s="48" t="s">
        <v>429</v>
      </c>
      <c r="AI2" s="48" t="s">
        <v>154</v>
      </c>
      <c r="AJ2" s="48" t="s">
        <v>428</v>
      </c>
      <c r="AK2" s="48" t="s">
        <v>430</v>
      </c>
      <c r="AL2" s="50" t="s">
        <v>91</v>
      </c>
      <c r="AM2" s="50" t="s">
        <v>92</v>
      </c>
      <c r="AN2" s="50" t="s">
        <v>93</v>
      </c>
      <c r="AO2" s="105" t="s">
        <v>95</v>
      </c>
      <c r="AP2" s="105" t="s">
        <v>96</v>
      </c>
      <c r="AQ2" s="105" t="s">
        <v>97</v>
      </c>
      <c r="AR2" s="105" t="s">
        <v>98</v>
      </c>
      <c r="AS2" s="105" t="s">
        <v>713</v>
      </c>
      <c r="AT2" s="51" t="s">
        <v>100</v>
      </c>
      <c r="AU2" s="51" t="s">
        <v>101</v>
      </c>
      <c r="AV2" s="52" t="s">
        <v>102</v>
      </c>
      <c r="AW2" s="52" t="s">
        <v>103</v>
      </c>
      <c r="AX2" s="51" t="s">
        <v>104</v>
      </c>
      <c r="AY2" s="51" t="s">
        <v>105</v>
      </c>
      <c r="AZ2" s="51" t="s">
        <v>106</v>
      </c>
      <c r="BA2" s="52" t="s">
        <v>107</v>
      </c>
      <c r="BB2" s="52" t="s">
        <v>108</v>
      </c>
      <c r="BC2" s="51" t="s">
        <v>109</v>
      </c>
      <c r="BD2" s="51" t="s">
        <v>110</v>
      </c>
      <c r="BE2" s="51" t="s">
        <v>111</v>
      </c>
      <c r="BF2" s="52" t="s">
        <v>112</v>
      </c>
      <c r="BG2" s="53" t="s">
        <v>114</v>
      </c>
      <c r="BH2" s="53" t="s">
        <v>115</v>
      </c>
      <c r="BI2" s="53" t="s">
        <v>116</v>
      </c>
      <c r="BJ2" s="53" t="s">
        <v>155</v>
      </c>
      <c r="BK2" s="53" t="s">
        <v>384</v>
      </c>
      <c r="BL2" s="53" t="s">
        <v>118</v>
      </c>
      <c r="BM2" s="53" t="s">
        <v>119</v>
      </c>
      <c r="BN2" s="53" t="s">
        <v>120</v>
      </c>
      <c r="BO2" s="53" t="s">
        <v>121</v>
      </c>
      <c r="BP2" s="53" t="s">
        <v>383</v>
      </c>
      <c r="BQ2" s="53" t="s">
        <v>122</v>
      </c>
      <c r="BR2" s="53" t="s">
        <v>123</v>
      </c>
      <c r="BS2" s="53" t="s">
        <v>124</v>
      </c>
      <c r="BT2" s="53" t="s">
        <v>125</v>
      </c>
      <c r="BU2" s="70" t="s">
        <v>286</v>
      </c>
    </row>
    <row r="3" spans="1:73" s="34" customFormat="1" ht="27" customHeight="1" x14ac:dyDescent="0.35">
      <c r="A3" s="28" t="s">
        <v>363</v>
      </c>
      <c r="B3" s="27"/>
      <c r="C3" s="27"/>
      <c r="D3" s="27"/>
      <c r="E3" s="27"/>
      <c r="F3" s="27" t="s">
        <v>623</v>
      </c>
      <c r="G3" s="27" t="s">
        <v>157</v>
      </c>
      <c r="H3" s="27" t="s">
        <v>156</v>
      </c>
      <c r="I3" s="27" t="s">
        <v>158</v>
      </c>
      <c r="J3" s="27"/>
      <c r="K3" s="27"/>
      <c r="L3" s="71"/>
      <c r="M3" s="28" t="s">
        <v>159</v>
      </c>
      <c r="N3" s="28" t="s">
        <v>374</v>
      </c>
      <c r="O3" s="28"/>
      <c r="P3" s="28" t="s">
        <v>37</v>
      </c>
      <c r="Q3" s="114" t="s">
        <v>730</v>
      </c>
      <c r="R3" s="114" t="s">
        <v>34</v>
      </c>
      <c r="S3" s="114" t="s">
        <v>731</v>
      </c>
      <c r="T3" s="59"/>
      <c r="U3" s="59" t="s">
        <v>37</v>
      </c>
      <c r="V3" s="59" t="s">
        <v>37</v>
      </c>
      <c r="W3" s="59" t="s">
        <v>37</v>
      </c>
      <c r="X3" s="59" t="s">
        <v>37</v>
      </c>
      <c r="Y3" s="59" t="s">
        <v>37</v>
      </c>
      <c r="Z3" s="59"/>
      <c r="AA3" s="60" t="s">
        <v>131</v>
      </c>
      <c r="AB3" s="60" t="s">
        <v>131</v>
      </c>
      <c r="AC3" s="60"/>
      <c r="AD3" s="60"/>
      <c r="AE3" s="60" t="s">
        <v>132</v>
      </c>
      <c r="AF3" s="60" t="s">
        <v>131</v>
      </c>
      <c r="AG3" s="60" t="s">
        <v>131</v>
      </c>
      <c r="AH3" s="60" t="s">
        <v>131</v>
      </c>
      <c r="AI3" s="60"/>
      <c r="AJ3" s="60"/>
      <c r="AK3" s="60"/>
      <c r="AL3" s="61" t="s">
        <v>133</v>
      </c>
      <c r="AM3" s="61" t="s">
        <v>134</v>
      </c>
      <c r="AN3" s="61" t="s">
        <v>134</v>
      </c>
      <c r="AO3" s="104" t="s">
        <v>714</v>
      </c>
      <c r="AP3" s="104" t="s">
        <v>714</v>
      </c>
      <c r="AQ3" s="104" t="s">
        <v>714</v>
      </c>
      <c r="AR3" s="104" t="s">
        <v>714</v>
      </c>
      <c r="AS3" s="103"/>
      <c r="AT3" s="104" t="s">
        <v>714</v>
      </c>
      <c r="AU3" s="104" t="s">
        <v>714</v>
      </c>
      <c r="AV3" s="104" t="s">
        <v>714</v>
      </c>
      <c r="AW3" s="104" t="s">
        <v>714</v>
      </c>
      <c r="AX3" s="62"/>
      <c r="AY3" s="104" t="s">
        <v>714</v>
      </c>
      <c r="AZ3" s="104" t="s">
        <v>714</v>
      </c>
      <c r="BA3" s="104" t="s">
        <v>714</v>
      </c>
      <c r="BB3" s="104" t="s">
        <v>714</v>
      </c>
      <c r="BC3" s="62"/>
      <c r="BD3" s="104" t="s">
        <v>714</v>
      </c>
      <c r="BE3" s="104" t="s">
        <v>714</v>
      </c>
      <c r="BF3" s="104" t="s">
        <v>714</v>
      </c>
      <c r="BG3" s="63" t="s">
        <v>136</v>
      </c>
      <c r="BH3" s="63" t="s">
        <v>136</v>
      </c>
      <c r="BI3" s="63" t="s">
        <v>136</v>
      </c>
      <c r="BJ3" s="63" t="s">
        <v>136</v>
      </c>
      <c r="BK3" s="63" t="s">
        <v>136</v>
      </c>
      <c r="BL3" s="63" t="s">
        <v>136</v>
      </c>
      <c r="BM3" s="63" t="s">
        <v>136</v>
      </c>
      <c r="BN3" s="63" t="s">
        <v>136</v>
      </c>
      <c r="BO3" s="63" t="s">
        <v>136</v>
      </c>
      <c r="BP3" s="63" t="s">
        <v>136</v>
      </c>
      <c r="BQ3" s="63" t="s">
        <v>136</v>
      </c>
      <c r="BR3" s="63" t="s">
        <v>136</v>
      </c>
      <c r="BS3" s="63" t="s">
        <v>136</v>
      </c>
      <c r="BT3" s="63" t="s">
        <v>136</v>
      </c>
      <c r="BU3" s="63" t="s">
        <v>136</v>
      </c>
    </row>
    <row r="4" spans="1:73" ht="15" customHeight="1" x14ac:dyDescent="0.35">
      <c r="A4" s="14"/>
      <c r="B4" s="8"/>
      <c r="C4" s="9"/>
      <c r="D4" s="9"/>
      <c r="E4" s="9"/>
      <c r="F4" s="9"/>
      <c r="G4" s="9"/>
      <c r="H4" s="9"/>
      <c r="I4" s="9"/>
      <c r="J4" s="9"/>
      <c r="K4" s="9"/>
      <c r="L4" s="4"/>
      <c r="M4" s="6"/>
      <c r="N4" s="6"/>
      <c r="O4" s="6"/>
      <c r="P4" s="6"/>
      <c r="Q4" s="116"/>
      <c r="R4" s="116"/>
      <c r="S4" s="117"/>
      <c r="T4" s="13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</row>
    <row r="5" spans="1:73" ht="15" customHeight="1" x14ac:dyDescent="0.35">
      <c r="A5" s="14"/>
      <c r="B5" s="8"/>
      <c r="C5" s="9"/>
      <c r="D5" s="9"/>
      <c r="E5" s="9"/>
      <c r="F5" s="9"/>
      <c r="G5" s="9"/>
      <c r="H5" s="9"/>
      <c r="I5" s="9"/>
      <c r="J5" s="9"/>
      <c r="K5" s="9"/>
      <c r="L5" s="4"/>
      <c r="M5" s="6"/>
      <c r="N5" s="6"/>
      <c r="O5" s="6"/>
      <c r="P5" s="6"/>
      <c r="Q5" s="116"/>
      <c r="R5" s="116"/>
      <c r="S5" s="117"/>
      <c r="T5" s="13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</row>
    <row r="6" spans="1:73" ht="15" customHeight="1" x14ac:dyDescent="0.35">
      <c r="A6" s="14"/>
      <c r="B6" s="8"/>
      <c r="C6" s="9"/>
      <c r="D6" s="9"/>
      <c r="E6" s="9"/>
      <c r="F6" s="9"/>
      <c r="G6" s="9"/>
      <c r="H6" s="9"/>
      <c r="I6" s="9"/>
      <c r="J6" s="9"/>
      <c r="K6" s="9"/>
      <c r="L6" s="4"/>
      <c r="M6" s="6"/>
      <c r="N6" s="6"/>
      <c r="O6" s="6"/>
      <c r="P6" s="6"/>
      <c r="Q6" s="116"/>
      <c r="R6" s="116"/>
      <c r="S6" s="117"/>
      <c r="T6" s="13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</row>
    <row r="7" spans="1:73" ht="15" customHeight="1" x14ac:dyDescent="0.35">
      <c r="A7" s="14"/>
      <c r="B7" s="8"/>
      <c r="C7" s="9"/>
      <c r="D7" s="9"/>
      <c r="E7" s="9"/>
      <c r="F7" s="9"/>
      <c r="G7" s="9"/>
      <c r="H7" s="9"/>
      <c r="I7" s="9"/>
      <c r="J7" s="9"/>
      <c r="K7" s="9"/>
      <c r="L7" s="4"/>
      <c r="M7" s="6"/>
      <c r="N7" s="6"/>
      <c r="O7" s="6"/>
      <c r="P7" s="6"/>
      <c r="Q7" s="116"/>
      <c r="R7" s="116"/>
      <c r="S7" s="117"/>
      <c r="T7" s="13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</row>
    <row r="8" spans="1:73" ht="14.5" x14ac:dyDescent="0.35">
      <c r="B8" s="8"/>
      <c r="C8" s="9"/>
      <c r="D8" s="9"/>
      <c r="E8" s="9"/>
      <c r="F8" s="9"/>
      <c r="G8" s="9"/>
      <c r="H8" s="9"/>
      <c r="I8" s="9"/>
      <c r="J8" s="9"/>
      <c r="K8" s="9"/>
      <c r="L8" s="4"/>
      <c r="M8" s="6"/>
      <c r="N8" s="6"/>
      <c r="O8" s="6"/>
      <c r="P8" s="6"/>
      <c r="Q8" s="116"/>
      <c r="R8" s="116"/>
      <c r="S8" s="117"/>
      <c r="T8" s="13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</row>
    <row r="9" spans="1:73" ht="14.5" x14ac:dyDescent="0.35">
      <c r="B9" s="8"/>
      <c r="C9" s="9"/>
      <c r="D9" s="9"/>
      <c r="E9" s="9"/>
      <c r="F9" s="9"/>
      <c r="G9" s="9"/>
      <c r="H9" s="9"/>
      <c r="I9" s="9"/>
      <c r="J9" s="9"/>
      <c r="K9" s="9"/>
      <c r="L9" s="4"/>
      <c r="M9" s="6"/>
      <c r="N9" s="6"/>
      <c r="O9" s="6"/>
      <c r="P9" s="6"/>
      <c r="Q9" s="116"/>
      <c r="R9" s="116"/>
      <c r="S9" s="117"/>
      <c r="T9" s="13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</row>
    <row r="10" spans="1:73" ht="14.5" x14ac:dyDescent="0.35">
      <c r="B10" s="8"/>
      <c r="C10" s="9"/>
      <c r="D10" s="9"/>
      <c r="E10" s="9"/>
      <c r="F10" s="9"/>
      <c r="G10" s="9"/>
      <c r="H10" s="9"/>
      <c r="I10" s="9"/>
      <c r="J10" s="9"/>
      <c r="K10" s="9"/>
      <c r="L10" s="4"/>
      <c r="M10" s="6"/>
      <c r="N10" s="6"/>
      <c r="O10" s="6"/>
      <c r="P10" s="6"/>
      <c r="Q10" s="116"/>
      <c r="R10" s="116"/>
      <c r="S10" s="117"/>
      <c r="T10" s="13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</row>
    <row r="11" spans="1:73" ht="14.5" x14ac:dyDescent="0.35">
      <c r="B11" s="8"/>
      <c r="C11" s="9"/>
      <c r="D11" s="9"/>
      <c r="E11" s="9"/>
      <c r="F11" s="9"/>
      <c r="G11" s="9"/>
      <c r="H11" s="9"/>
      <c r="I11" s="9"/>
      <c r="J11" s="9"/>
      <c r="K11" s="9"/>
      <c r="L11" s="4"/>
      <c r="M11" s="6"/>
      <c r="N11" s="6"/>
      <c r="O11" s="6"/>
      <c r="P11" s="6"/>
      <c r="Q11" s="116"/>
      <c r="R11" s="116"/>
      <c r="S11" s="117"/>
      <c r="T11" s="13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</row>
    <row r="12" spans="1:73" ht="14.5" x14ac:dyDescent="0.35">
      <c r="B12" s="8"/>
      <c r="C12" s="9"/>
      <c r="D12" s="9"/>
      <c r="E12" s="9"/>
      <c r="F12" s="9"/>
      <c r="G12" s="9"/>
      <c r="H12" s="9"/>
      <c r="I12" s="9"/>
      <c r="J12" s="9"/>
      <c r="K12" s="9"/>
      <c r="L12" s="4"/>
      <c r="M12" s="6"/>
      <c r="N12" s="6"/>
      <c r="O12" s="6"/>
      <c r="P12" s="6"/>
      <c r="Q12" s="116"/>
      <c r="R12" s="116"/>
      <c r="S12" s="117"/>
      <c r="T12" s="13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</row>
    <row r="13" spans="1:73" ht="14.5" x14ac:dyDescent="0.35">
      <c r="B13" s="8"/>
      <c r="C13" s="9"/>
      <c r="D13" s="9"/>
      <c r="E13" s="9"/>
      <c r="F13" s="9"/>
      <c r="G13" s="9"/>
      <c r="H13" s="9"/>
      <c r="I13" s="9"/>
      <c r="J13" s="9"/>
      <c r="K13" s="9"/>
      <c r="L13" s="4"/>
      <c r="M13" s="6"/>
      <c r="N13" s="6"/>
      <c r="O13" s="6"/>
      <c r="P13" s="6"/>
      <c r="Q13" s="116"/>
      <c r="R13" s="116"/>
      <c r="S13" s="117"/>
      <c r="T13" s="13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</row>
    <row r="14" spans="1:73" ht="14.5" x14ac:dyDescent="0.35">
      <c r="B14" s="8"/>
      <c r="C14" s="9"/>
      <c r="D14" s="9"/>
      <c r="E14" s="9"/>
      <c r="F14" s="9"/>
      <c r="G14" s="9"/>
      <c r="H14" s="9"/>
      <c r="I14" s="9"/>
      <c r="J14" s="9"/>
      <c r="K14" s="9"/>
      <c r="L14" s="4"/>
      <c r="M14" s="6"/>
      <c r="N14" s="6"/>
      <c r="O14" s="6"/>
      <c r="P14" s="6"/>
      <c r="Q14" s="116"/>
      <c r="R14" s="116"/>
      <c r="S14" s="117"/>
      <c r="T14" s="13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</row>
    <row r="15" spans="1:73" ht="14.5" x14ac:dyDescent="0.35">
      <c r="B15" s="8"/>
      <c r="C15" s="9"/>
      <c r="D15" s="9"/>
      <c r="E15" s="9"/>
      <c r="F15" s="9"/>
      <c r="G15" s="9"/>
      <c r="H15" s="9"/>
      <c r="I15" s="9"/>
      <c r="J15" s="9"/>
      <c r="K15" s="9"/>
      <c r="L15" s="4"/>
      <c r="M15" s="6"/>
      <c r="N15" s="6"/>
      <c r="O15" s="6"/>
      <c r="P15" s="6"/>
      <c r="Q15" s="116"/>
      <c r="R15" s="116"/>
      <c r="S15" s="117"/>
      <c r="T15" s="13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</row>
    <row r="16" spans="1:73" ht="14.5" x14ac:dyDescent="0.35">
      <c r="B16" s="8"/>
      <c r="C16" s="9"/>
      <c r="D16" s="9"/>
      <c r="E16" s="9"/>
      <c r="F16" s="9"/>
      <c r="G16" s="9"/>
      <c r="H16" s="9"/>
      <c r="I16" s="9"/>
      <c r="J16" s="9"/>
      <c r="K16" s="9"/>
      <c r="L16" s="4"/>
      <c r="M16" s="6"/>
      <c r="N16" s="6"/>
      <c r="O16" s="6"/>
      <c r="P16" s="6"/>
      <c r="Q16" s="116"/>
      <c r="R16" s="116"/>
      <c r="S16" s="117"/>
      <c r="T16" s="13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</row>
    <row r="17" spans="2:72" ht="14.5" x14ac:dyDescent="0.35">
      <c r="B17" s="8"/>
      <c r="C17" s="9"/>
      <c r="D17" s="9"/>
      <c r="E17" s="9"/>
      <c r="F17" s="9"/>
      <c r="G17" s="9"/>
      <c r="H17" s="9"/>
      <c r="I17" s="9"/>
      <c r="J17" s="9"/>
      <c r="K17" s="9"/>
      <c r="L17" s="4"/>
      <c r="M17" s="6"/>
      <c r="N17" s="6"/>
      <c r="O17" s="6"/>
      <c r="P17" s="6"/>
      <c r="Q17" s="116"/>
      <c r="R17" s="116"/>
      <c r="S17" s="117"/>
      <c r="T17" s="13"/>
      <c r="U17" s="6"/>
      <c r="V17" s="6"/>
      <c r="W17" s="6"/>
      <c r="X17" s="6"/>
      <c r="Y17" s="6"/>
      <c r="Z17" s="6"/>
      <c r="AA17" s="6"/>
      <c r="AB17" s="6"/>
      <c r="AC17" s="6"/>
      <c r="AD17" s="6"/>
      <c r="AE17" s="17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</row>
    <row r="18" spans="2:72" ht="14.5" x14ac:dyDescent="0.35">
      <c r="B18" s="8"/>
      <c r="C18" s="9"/>
      <c r="D18" s="9"/>
      <c r="E18" s="9"/>
      <c r="F18" s="9"/>
      <c r="G18" s="9"/>
      <c r="H18" s="9"/>
      <c r="I18" s="9"/>
      <c r="J18" s="9"/>
      <c r="K18" s="9"/>
      <c r="L18" s="4"/>
      <c r="M18" s="6"/>
      <c r="N18" s="6"/>
      <c r="O18" s="6"/>
      <c r="P18" s="6"/>
      <c r="Q18" s="116"/>
      <c r="R18" s="116"/>
      <c r="S18" s="117"/>
      <c r="T18" s="13"/>
      <c r="U18" s="6"/>
      <c r="V18" s="6"/>
      <c r="W18" s="6"/>
      <c r="X18" s="6"/>
      <c r="Y18" s="6"/>
      <c r="Z18" s="6"/>
      <c r="AA18" s="6"/>
      <c r="AB18" s="6"/>
      <c r="AC18" s="6"/>
      <c r="AD18" s="6"/>
      <c r="AE18" s="5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</row>
    <row r="19" spans="2:72" ht="14.5" x14ac:dyDescent="0.35">
      <c r="B19" s="8"/>
      <c r="C19" s="9"/>
      <c r="D19" s="9"/>
      <c r="E19" s="9"/>
      <c r="F19" s="9"/>
      <c r="G19" s="9"/>
      <c r="H19" s="9"/>
      <c r="I19" s="9"/>
      <c r="J19" s="9"/>
      <c r="K19" s="9"/>
      <c r="L19" s="4"/>
      <c r="M19" s="6"/>
      <c r="N19" s="6"/>
      <c r="O19" s="6"/>
      <c r="P19" s="6"/>
      <c r="Q19" s="116"/>
      <c r="R19" s="116"/>
      <c r="S19" s="117"/>
      <c r="T19" s="13"/>
      <c r="U19" s="6"/>
      <c r="V19" s="6"/>
      <c r="W19" s="6"/>
      <c r="X19" s="6"/>
      <c r="Y19" s="6"/>
      <c r="Z19" s="6"/>
      <c r="AA19" s="6"/>
      <c r="AB19" s="6"/>
      <c r="AC19" s="6"/>
      <c r="AD19" s="6"/>
      <c r="AE19" s="1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</row>
    <row r="20" spans="2:72" ht="14.5" x14ac:dyDescent="0.35">
      <c r="B20" s="8"/>
      <c r="C20" s="9"/>
      <c r="D20" s="9"/>
      <c r="E20" s="9"/>
      <c r="F20" s="9"/>
      <c r="G20" s="9"/>
      <c r="H20" s="9"/>
      <c r="I20" s="9"/>
      <c r="J20" s="9"/>
      <c r="K20" s="9"/>
      <c r="L20" s="4"/>
      <c r="M20" s="6"/>
      <c r="N20" s="6"/>
      <c r="O20" s="6"/>
      <c r="P20" s="6"/>
      <c r="Q20" s="116"/>
      <c r="R20" s="116"/>
      <c r="S20" s="117"/>
      <c r="T20" s="13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</row>
    <row r="21" spans="2:72" ht="14.5" x14ac:dyDescent="0.35">
      <c r="B21" s="8"/>
      <c r="C21" s="9"/>
      <c r="D21" s="9"/>
      <c r="E21" s="9"/>
      <c r="F21" s="9"/>
      <c r="G21" s="9"/>
      <c r="H21" s="9"/>
      <c r="I21" s="9"/>
      <c r="J21" s="9"/>
      <c r="K21" s="9"/>
      <c r="L21" s="4"/>
      <c r="M21" s="6"/>
      <c r="N21" s="6"/>
      <c r="O21" s="6"/>
      <c r="P21" s="6"/>
      <c r="Q21" s="116"/>
      <c r="R21" s="116"/>
      <c r="S21" s="117"/>
      <c r="T21" s="13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</row>
    <row r="22" spans="2:72" ht="14.5" x14ac:dyDescent="0.35">
      <c r="L22" s="4"/>
    </row>
    <row r="23" spans="2:72" ht="14.5" x14ac:dyDescent="0.35">
      <c r="L23" s="4"/>
    </row>
    <row r="24" spans="2:72" ht="14.5" x14ac:dyDescent="0.35">
      <c r="L24" s="4"/>
    </row>
    <row r="25" spans="2:72" ht="14.5" x14ac:dyDescent="0.35">
      <c r="L25" s="4"/>
    </row>
    <row r="26" spans="2:72" ht="14.5" x14ac:dyDescent="0.35">
      <c r="L26" s="4"/>
    </row>
    <row r="27" spans="2:72" ht="14.5" x14ac:dyDescent="0.35">
      <c r="L27" s="4"/>
    </row>
    <row r="28" spans="2:72" ht="14.5" x14ac:dyDescent="0.35">
      <c r="L28" s="4"/>
    </row>
    <row r="29" spans="2:72" ht="14.5" x14ac:dyDescent="0.35">
      <c r="L29" s="4"/>
    </row>
    <row r="30" spans="2:72" ht="14.5" x14ac:dyDescent="0.35">
      <c r="L30" s="4"/>
    </row>
    <row r="31" spans="2:72" ht="14.5" x14ac:dyDescent="0.35">
      <c r="L31" s="4"/>
    </row>
    <row r="32" spans="2:72" ht="14.5" x14ac:dyDescent="0.35">
      <c r="L32" s="4"/>
    </row>
    <row r="33" spans="12:12" ht="14.5" x14ac:dyDescent="0.35">
      <c r="L33" s="4"/>
    </row>
    <row r="34" spans="12:12" ht="14.5" x14ac:dyDescent="0.35">
      <c r="L34" s="4"/>
    </row>
    <row r="35" spans="12:12" ht="14.5" x14ac:dyDescent="0.35">
      <c r="L35" s="4"/>
    </row>
    <row r="36" spans="12:12" ht="14.5" x14ac:dyDescent="0.35">
      <c r="L36" s="4"/>
    </row>
    <row r="37" spans="12:12" ht="14.5" x14ac:dyDescent="0.35">
      <c r="L37" s="4"/>
    </row>
    <row r="38" spans="12:12" ht="14.5" x14ac:dyDescent="0.35">
      <c r="L38" s="4"/>
    </row>
    <row r="39" spans="12:12" ht="14.5" x14ac:dyDescent="0.35">
      <c r="L39" s="4"/>
    </row>
    <row r="40" spans="12:12" ht="14.5" x14ac:dyDescent="0.35">
      <c r="L40" s="4"/>
    </row>
    <row r="41" spans="12:12" ht="14.5" x14ac:dyDescent="0.35">
      <c r="L41" s="4"/>
    </row>
    <row r="42" spans="12:12" ht="14.5" x14ac:dyDescent="0.35">
      <c r="L42" s="4"/>
    </row>
    <row r="43" spans="12:12" ht="14.5" x14ac:dyDescent="0.35">
      <c r="L43" s="4"/>
    </row>
    <row r="44" spans="12:12" ht="14.5" x14ac:dyDescent="0.35">
      <c r="L44" s="4"/>
    </row>
    <row r="45" spans="12:12" ht="14.5" x14ac:dyDescent="0.35">
      <c r="L45" s="4"/>
    </row>
    <row r="46" spans="12:12" ht="14.5" x14ac:dyDescent="0.35">
      <c r="L46" s="4"/>
    </row>
    <row r="47" spans="12:12" ht="14.5" x14ac:dyDescent="0.35">
      <c r="L47" s="4"/>
    </row>
    <row r="48" spans="12:12" ht="14.5" x14ac:dyDescent="0.35">
      <c r="L48" s="4"/>
    </row>
    <row r="49" spans="12:12" ht="14.5" x14ac:dyDescent="0.35">
      <c r="L49" s="4"/>
    </row>
    <row r="50" spans="12:12" ht="14.5" x14ac:dyDescent="0.35">
      <c r="L50" s="4"/>
    </row>
    <row r="51" spans="12:12" ht="14.5" x14ac:dyDescent="0.35">
      <c r="L51" s="4"/>
    </row>
    <row r="52" spans="12:12" ht="14.5" x14ac:dyDescent="0.35">
      <c r="L52" s="4"/>
    </row>
    <row r="53" spans="12:12" ht="14.5" x14ac:dyDescent="0.35">
      <c r="L53" s="4"/>
    </row>
    <row r="54" spans="12:12" ht="14.5" x14ac:dyDescent="0.35">
      <c r="L54" s="4"/>
    </row>
    <row r="55" spans="12:12" ht="14.5" x14ac:dyDescent="0.35">
      <c r="L55" s="4"/>
    </row>
    <row r="56" spans="12:12" ht="14.5" x14ac:dyDescent="0.35">
      <c r="L56" s="4"/>
    </row>
    <row r="57" spans="12:12" ht="14.5" x14ac:dyDescent="0.35">
      <c r="L57" s="4"/>
    </row>
    <row r="58" spans="12:12" ht="14.5" x14ac:dyDescent="0.35">
      <c r="L58" s="4"/>
    </row>
    <row r="59" spans="12:12" ht="14.5" x14ac:dyDescent="0.35">
      <c r="L59" s="4"/>
    </row>
    <row r="60" spans="12:12" ht="14.5" x14ac:dyDescent="0.35">
      <c r="L60" s="4"/>
    </row>
    <row r="61" spans="12:12" ht="14.5" x14ac:dyDescent="0.35">
      <c r="L61" s="4"/>
    </row>
    <row r="62" spans="12:12" ht="14.5" x14ac:dyDescent="0.35">
      <c r="L62" s="4"/>
    </row>
    <row r="63" spans="12:12" ht="14.5" x14ac:dyDescent="0.35">
      <c r="L63" s="4"/>
    </row>
    <row r="64" spans="12:12" ht="14.5" x14ac:dyDescent="0.35">
      <c r="L64" s="4"/>
    </row>
    <row r="65" spans="12:12" ht="14.5" x14ac:dyDescent="0.35">
      <c r="L65" s="4"/>
    </row>
    <row r="66" spans="12:12" ht="14.5" x14ac:dyDescent="0.35">
      <c r="L66" s="4"/>
    </row>
    <row r="67" spans="12:12" ht="14.5" x14ac:dyDescent="0.35">
      <c r="L67" s="4"/>
    </row>
    <row r="68" spans="12:12" ht="14.5" x14ac:dyDescent="0.35">
      <c r="L68" s="4"/>
    </row>
    <row r="69" spans="12:12" ht="14.5" x14ac:dyDescent="0.35">
      <c r="L69" s="4"/>
    </row>
    <row r="70" spans="12:12" ht="14.5" x14ac:dyDescent="0.35">
      <c r="L70" s="4"/>
    </row>
    <row r="71" spans="12:12" ht="14.5" x14ac:dyDescent="0.35">
      <c r="L71" s="4"/>
    </row>
    <row r="72" spans="12:12" ht="14.5" x14ac:dyDescent="0.35">
      <c r="L72" s="4"/>
    </row>
    <row r="73" spans="12:12" ht="14.5" x14ac:dyDescent="0.35">
      <c r="L73" s="4"/>
    </row>
    <row r="74" spans="12:12" ht="14.5" x14ac:dyDescent="0.35">
      <c r="L74" s="4"/>
    </row>
    <row r="75" spans="12:12" ht="14.5" x14ac:dyDescent="0.35">
      <c r="L75" s="4"/>
    </row>
    <row r="76" spans="12:12" ht="14.5" x14ac:dyDescent="0.35">
      <c r="L76" s="4"/>
    </row>
    <row r="77" spans="12:12" ht="14.5" x14ac:dyDescent="0.35">
      <c r="L77" s="4"/>
    </row>
    <row r="78" spans="12:12" ht="14.5" x14ac:dyDescent="0.35">
      <c r="L78" s="4"/>
    </row>
    <row r="79" spans="12:12" ht="14.5" x14ac:dyDescent="0.35">
      <c r="L79" s="4"/>
    </row>
    <row r="80" spans="12:12" ht="14.5" x14ac:dyDescent="0.35">
      <c r="L80" s="4"/>
    </row>
    <row r="81" spans="12:12" ht="14.5" x14ac:dyDescent="0.35">
      <c r="L81" s="4"/>
    </row>
    <row r="82" spans="12:12" ht="14.5" x14ac:dyDescent="0.35">
      <c r="L82" s="4"/>
    </row>
    <row r="83" spans="12:12" ht="14.5" x14ac:dyDescent="0.35">
      <c r="L83" s="4"/>
    </row>
    <row r="84" spans="12:12" ht="14.5" x14ac:dyDescent="0.35">
      <c r="L84" s="4"/>
    </row>
    <row r="85" spans="12:12" ht="14.5" x14ac:dyDescent="0.35">
      <c r="L85" s="4"/>
    </row>
    <row r="86" spans="12:12" ht="14.5" x14ac:dyDescent="0.35">
      <c r="L86" s="4"/>
    </row>
    <row r="87" spans="12:12" ht="14.5" x14ac:dyDescent="0.35">
      <c r="L87" s="4"/>
    </row>
    <row r="88" spans="12:12" ht="14.5" x14ac:dyDescent="0.35">
      <c r="L88" s="4"/>
    </row>
    <row r="89" spans="12:12" ht="14.5" x14ac:dyDescent="0.35">
      <c r="L89" s="4"/>
    </row>
    <row r="90" spans="12:12" ht="14.5" x14ac:dyDescent="0.35">
      <c r="L90" s="4"/>
    </row>
    <row r="91" spans="12:12" ht="14.5" x14ac:dyDescent="0.35">
      <c r="L91" s="4"/>
    </row>
    <row r="92" spans="12:12" ht="14.5" x14ac:dyDescent="0.35">
      <c r="L92" s="4"/>
    </row>
    <row r="93" spans="12:12" ht="14.5" x14ac:dyDescent="0.35">
      <c r="L93" s="4"/>
    </row>
    <row r="94" spans="12:12" ht="14.5" x14ac:dyDescent="0.35">
      <c r="L94" s="4"/>
    </row>
    <row r="95" spans="12:12" ht="14.5" x14ac:dyDescent="0.35">
      <c r="L95" s="4"/>
    </row>
    <row r="96" spans="12:12" ht="14.5" x14ac:dyDescent="0.35">
      <c r="L96" s="4"/>
    </row>
    <row r="97" spans="12:12" ht="14.5" x14ac:dyDescent="0.35">
      <c r="L97" s="4"/>
    </row>
    <row r="98" spans="12:12" ht="14.5" x14ac:dyDescent="0.35">
      <c r="L98" s="4"/>
    </row>
    <row r="99" spans="12:12" ht="14.5" x14ac:dyDescent="0.35">
      <c r="L99" s="4"/>
    </row>
    <row r="100" spans="12:12" ht="14.5" x14ac:dyDescent="0.35">
      <c r="L100" s="4"/>
    </row>
    <row r="101" spans="12:12" ht="14.5" x14ac:dyDescent="0.35">
      <c r="L101" s="4"/>
    </row>
    <row r="102" spans="12:12" ht="14.5" x14ac:dyDescent="0.35">
      <c r="L102" s="4"/>
    </row>
    <row r="103" spans="12:12" ht="14.5" x14ac:dyDescent="0.35">
      <c r="L103" s="4"/>
    </row>
    <row r="104" spans="12:12" ht="14.5" x14ac:dyDescent="0.35">
      <c r="L104" s="4"/>
    </row>
    <row r="105" spans="12:12" ht="14.5" x14ac:dyDescent="0.35">
      <c r="L105" s="4"/>
    </row>
    <row r="106" spans="12:12" ht="14.5" x14ac:dyDescent="0.35">
      <c r="L106" s="4"/>
    </row>
    <row r="107" spans="12:12" ht="14.5" x14ac:dyDescent="0.35">
      <c r="L107" s="4"/>
    </row>
    <row r="108" spans="12:12" ht="14.5" x14ac:dyDescent="0.35">
      <c r="L108" s="4"/>
    </row>
    <row r="109" spans="12:12" ht="14.5" x14ac:dyDescent="0.35">
      <c r="L109" s="4"/>
    </row>
    <row r="110" spans="12:12" ht="14.5" x14ac:dyDescent="0.35">
      <c r="L110" s="4"/>
    </row>
    <row r="111" spans="12:12" ht="14.5" x14ac:dyDescent="0.35">
      <c r="L111" s="4"/>
    </row>
    <row r="112" spans="12:12" ht="14.5" x14ac:dyDescent="0.35">
      <c r="L112" s="4"/>
    </row>
    <row r="113" spans="12:12" ht="14.5" x14ac:dyDescent="0.35">
      <c r="L113" s="4"/>
    </row>
    <row r="114" spans="12:12" ht="14.5" x14ac:dyDescent="0.35">
      <c r="L114" s="4"/>
    </row>
    <row r="115" spans="12:12" ht="14.5" x14ac:dyDescent="0.35">
      <c r="L115" s="4"/>
    </row>
    <row r="116" spans="12:12" ht="14.5" x14ac:dyDescent="0.35">
      <c r="L116" s="4"/>
    </row>
    <row r="117" spans="12:12" ht="14.5" x14ac:dyDescent="0.35">
      <c r="L117" s="4"/>
    </row>
    <row r="118" spans="12:12" ht="14.5" x14ac:dyDescent="0.35">
      <c r="L118" s="4"/>
    </row>
    <row r="119" spans="12:12" ht="14.5" x14ac:dyDescent="0.35">
      <c r="L119" s="4"/>
    </row>
    <row r="120" spans="12:12" ht="14.5" x14ac:dyDescent="0.35">
      <c r="L120" s="4"/>
    </row>
    <row r="121" spans="12:12" ht="14.5" x14ac:dyDescent="0.35">
      <c r="L121" s="4"/>
    </row>
    <row r="122" spans="12:12" ht="14.5" x14ac:dyDescent="0.35">
      <c r="L122" s="4"/>
    </row>
    <row r="123" spans="12:12" ht="14.5" x14ac:dyDescent="0.35">
      <c r="L123" s="4"/>
    </row>
    <row r="124" spans="12:12" ht="14.5" x14ac:dyDescent="0.35">
      <c r="L124" s="4"/>
    </row>
    <row r="125" spans="12:12" ht="14.5" x14ac:dyDescent="0.35">
      <c r="L125" s="4"/>
    </row>
    <row r="126" spans="12:12" ht="14.5" x14ac:dyDescent="0.35">
      <c r="L126" s="4"/>
    </row>
    <row r="127" spans="12:12" ht="14.5" x14ac:dyDescent="0.35">
      <c r="L127" s="4"/>
    </row>
    <row r="128" spans="12:12" ht="14.5" x14ac:dyDescent="0.35">
      <c r="L128" s="4"/>
    </row>
    <row r="129" spans="12:12" ht="14.5" x14ac:dyDescent="0.35">
      <c r="L129" s="4"/>
    </row>
    <row r="130" spans="12:12" ht="14.5" x14ac:dyDescent="0.35">
      <c r="L130" s="4"/>
    </row>
    <row r="131" spans="12:12" ht="14.5" x14ac:dyDescent="0.35">
      <c r="L131" s="4"/>
    </row>
    <row r="132" spans="12:12" ht="14.5" x14ac:dyDescent="0.35">
      <c r="L132" s="4"/>
    </row>
    <row r="133" spans="12:12" ht="14.5" x14ac:dyDescent="0.35">
      <c r="L133" s="4"/>
    </row>
    <row r="134" spans="12:12" ht="14.5" x14ac:dyDescent="0.35">
      <c r="L134" s="4"/>
    </row>
    <row r="135" spans="12:12" ht="14.5" x14ac:dyDescent="0.35">
      <c r="L135" s="4"/>
    </row>
    <row r="136" spans="12:12" ht="14.5" x14ac:dyDescent="0.35">
      <c r="L136" s="4"/>
    </row>
    <row r="137" spans="12:12" ht="14.5" x14ac:dyDescent="0.35">
      <c r="L137" s="4"/>
    </row>
    <row r="138" spans="12:12" ht="14.5" x14ac:dyDescent="0.35">
      <c r="L138" s="4"/>
    </row>
    <row r="139" spans="12:12" ht="14.5" x14ac:dyDescent="0.35">
      <c r="L139" s="4"/>
    </row>
    <row r="140" spans="12:12" ht="14.5" x14ac:dyDescent="0.35">
      <c r="L140" s="4"/>
    </row>
    <row r="141" spans="12:12" ht="14.5" x14ac:dyDescent="0.35">
      <c r="L141" s="4"/>
    </row>
    <row r="142" spans="12:12" ht="14.5" x14ac:dyDescent="0.35">
      <c r="L142" s="4"/>
    </row>
    <row r="143" spans="12:12" ht="14.5" x14ac:dyDescent="0.35">
      <c r="L143" s="4"/>
    </row>
    <row r="144" spans="12:12" ht="14.5" x14ac:dyDescent="0.35">
      <c r="L144" s="4"/>
    </row>
    <row r="145" spans="12:12" ht="14.5" x14ac:dyDescent="0.35">
      <c r="L145" s="4"/>
    </row>
    <row r="146" spans="12:12" ht="14.5" x14ac:dyDescent="0.35">
      <c r="L146" s="4"/>
    </row>
    <row r="147" spans="12:12" ht="14.5" x14ac:dyDescent="0.35">
      <c r="L147" s="4"/>
    </row>
    <row r="148" spans="12:12" ht="14.5" x14ac:dyDescent="0.35">
      <c r="L148" s="4"/>
    </row>
    <row r="149" spans="12:12" ht="14.5" x14ac:dyDescent="0.35">
      <c r="L149" s="4"/>
    </row>
    <row r="150" spans="12:12" ht="14.5" x14ac:dyDescent="0.35">
      <c r="L150" s="4"/>
    </row>
    <row r="151" spans="12:12" ht="14.5" x14ac:dyDescent="0.35">
      <c r="L151" s="4"/>
    </row>
    <row r="152" spans="12:12" ht="14.5" x14ac:dyDescent="0.35">
      <c r="L152" s="4"/>
    </row>
    <row r="153" spans="12:12" ht="14.5" x14ac:dyDescent="0.35">
      <c r="L153" s="4"/>
    </row>
    <row r="154" spans="12:12" ht="14.5" x14ac:dyDescent="0.35">
      <c r="L154" s="4"/>
    </row>
    <row r="155" spans="12:12" ht="14.5" x14ac:dyDescent="0.35">
      <c r="L155" s="4"/>
    </row>
    <row r="156" spans="12:12" ht="14.5" x14ac:dyDescent="0.35">
      <c r="L156" s="4"/>
    </row>
    <row r="157" spans="12:12" ht="14.5" x14ac:dyDescent="0.35">
      <c r="L157" s="4"/>
    </row>
    <row r="158" spans="12:12" ht="14.5" x14ac:dyDescent="0.35">
      <c r="L158" s="4"/>
    </row>
    <row r="159" spans="12:12" ht="14.5" x14ac:dyDescent="0.35">
      <c r="L159" s="4"/>
    </row>
    <row r="160" spans="12:12" ht="14.5" x14ac:dyDescent="0.35">
      <c r="L160" s="4"/>
    </row>
    <row r="161" spans="12:12" ht="14.5" x14ac:dyDescent="0.35">
      <c r="L161" s="4"/>
    </row>
    <row r="162" spans="12:12" ht="14.5" x14ac:dyDescent="0.35">
      <c r="L162" s="4"/>
    </row>
    <row r="163" spans="12:12" ht="14.5" x14ac:dyDescent="0.35">
      <c r="L163" s="4"/>
    </row>
    <row r="164" spans="12:12" ht="14.5" x14ac:dyDescent="0.35">
      <c r="L164" s="4"/>
    </row>
    <row r="165" spans="12:12" ht="14.5" x14ac:dyDescent="0.35">
      <c r="L165" s="4"/>
    </row>
    <row r="166" spans="12:12" ht="14.5" x14ac:dyDescent="0.35">
      <c r="L166" s="4"/>
    </row>
    <row r="167" spans="12:12" ht="14.5" x14ac:dyDescent="0.35">
      <c r="L167" s="4"/>
    </row>
    <row r="168" spans="12:12" ht="14.5" x14ac:dyDescent="0.35">
      <c r="L168" s="4"/>
    </row>
    <row r="169" spans="12:12" ht="14.5" x14ac:dyDescent="0.35">
      <c r="L169" s="4"/>
    </row>
    <row r="170" spans="12:12" ht="14.5" x14ac:dyDescent="0.35">
      <c r="L170" s="4"/>
    </row>
    <row r="171" spans="12:12" ht="14.5" x14ac:dyDescent="0.35">
      <c r="L171" s="4"/>
    </row>
    <row r="172" spans="12:12" ht="14.5" x14ac:dyDescent="0.35">
      <c r="L172" s="4"/>
    </row>
    <row r="173" spans="12:12" ht="14.5" x14ac:dyDescent="0.35">
      <c r="L173" s="4"/>
    </row>
    <row r="174" spans="12:12" ht="14.5" x14ac:dyDescent="0.35">
      <c r="L174" s="4"/>
    </row>
    <row r="175" spans="12:12" ht="14.5" x14ac:dyDescent="0.35">
      <c r="L175" s="4"/>
    </row>
    <row r="176" spans="12:12" ht="14.5" x14ac:dyDescent="0.35">
      <c r="L176" s="4"/>
    </row>
    <row r="177" spans="12:12" ht="14.5" x14ac:dyDescent="0.35">
      <c r="L177" s="4"/>
    </row>
    <row r="178" spans="12:12" ht="14.5" x14ac:dyDescent="0.35">
      <c r="L178" s="4"/>
    </row>
    <row r="179" spans="12:12" ht="14.5" x14ac:dyDescent="0.35">
      <c r="L179" s="4"/>
    </row>
    <row r="180" spans="12:12" ht="14.5" x14ac:dyDescent="0.35">
      <c r="L180" s="4"/>
    </row>
    <row r="181" spans="12:12" ht="14.5" x14ac:dyDescent="0.35">
      <c r="L181" s="4"/>
    </row>
    <row r="182" spans="12:12" ht="14.5" x14ac:dyDescent="0.35">
      <c r="L182" s="4"/>
    </row>
    <row r="183" spans="12:12" ht="14.5" x14ac:dyDescent="0.35">
      <c r="L183" s="4"/>
    </row>
    <row r="184" spans="12:12" ht="14.5" x14ac:dyDescent="0.35">
      <c r="L184" s="4"/>
    </row>
    <row r="185" spans="12:12" ht="14.5" x14ac:dyDescent="0.35">
      <c r="L185" s="4"/>
    </row>
    <row r="186" spans="12:12" ht="14.5" x14ac:dyDescent="0.35">
      <c r="L186" s="4"/>
    </row>
    <row r="187" spans="12:12" ht="14.5" x14ac:dyDescent="0.35">
      <c r="L187" s="4"/>
    </row>
    <row r="188" spans="12:12" ht="14.5" x14ac:dyDescent="0.35">
      <c r="L188" s="4"/>
    </row>
    <row r="189" spans="12:12" ht="14.5" x14ac:dyDescent="0.35">
      <c r="L189" s="4"/>
    </row>
    <row r="190" spans="12:12" ht="14.5" x14ac:dyDescent="0.35">
      <c r="L190" s="4"/>
    </row>
    <row r="191" spans="12:12" ht="14.5" x14ac:dyDescent="0.35">
      <c r="L191" s="4"/>
    </row>
    <row r="192" spans="12:12" ht="14.5" x14ac:dyDescent="0.35">
      <c r="L192" s="4"/>
    </row>
    <row r="193" spans="12:12" ht="14.5" x14ac:dyDescent="0.35">
      <c r="L193" s="4"/>
    </row>
    <row r="194" spans="12:12" ht="14.5" x14ac:dyDescent="0.35">
      <c r="L194" s="4"/>
    </row>
    <row r="195" spans="12:12" ht="14.5" x14ac:dyDescent="0.35">
      <c r="L195" s="4"/>
    </row>
    <row r="196" spans="12:12" ht="14.5" x14ac:dyDescent="0.35">
      <c r="L196" s="4"/>
    </row>
    <row r="197" spans="12:12" ht="14.5" x14ac:dyDescent="0.35">
      <c r="L197" s="4"/>
    </row>
    <row r="198" spans="12:12" ht="14.5" x14ac:dyDescent="0.35">
      <c r="L198" s="4"/>
    </row>
    <row r="199" spans="12:12" ht="14.5" x14ac:dyDescent="0.35">
      <c r="L199" s="4"/>
    </row>
    <row r="200" spans="12:12" ht="14.5" x14ac:dyDescent="0.35">
      <c r="L200" s="4"/>
    </row>
    <row r="201" spans="12:12" ht="14.5" x14ac:dyDescent="0.35">
      <c r="L201" s="4"/>
    </row>
    <row r="202" spans="12:12" ht="14.5" x14ac:dyDescent="0.35">
      <c r="L202" s="4"/>
    </row>
    <row r="203" spans="12:12" ht="14.5" x14ac:dyDescent="0.35">
      <c r="L203" s="4"/>
    </row>
    <row r="204" spans="12:12" ht="14.5" x14ac:dyDescent="0.35">
      <c r="L204" s="4"/>
    </row>
    <row r="205" spans="12:12" ht="14.5" x14ac:dyDescent="0.35">
      <c r="L205" s="4"/>
    </row>
    <row r="206" spans="12:12" ht="14.5" x14ac:dyDescent="0.35">
      <c r="L206" s="4"/>
    </row>
    <row r="207" spans="12:12" ht="14.5" x14ac:dyDescent="0.35">
      <c r="L207" s="4"/>
    </row>
    <row r="208" spans="12:12" ht="14.5" x14ac:dyDescent="0.35">
      <c r="L208" s="4"/>
    </row>
    <row r="209" spans="12:12" ht="14.5" x14ac:dyDescent="0.35">
      <c r="L209" s="4"/>
    </row>
    <row r="210" spans="12:12" ht="14.5" x14ac:dyDescent="0.35">
      <c r="L210" s="4"/>
    </row>
    <row r="211" spans="12:12" ht="14.5" x14ac:dyDescent="0.35">
      <c r="L211" s="4"/>
    </row>
    <row r="212" spans="12:12" ht="14.5" x14ac:dyDescent="0.35">
      <c r="L212" s="4"/>
    </row>
    <row r="213" spans="12:12" ht="14.5" x14ac:dyDescent="0.35">
      <c r="L213" s="4"/>
    </row>
    <row r="214" spans="12:12" ht="14.5" x14ac:dyDescent="0.35">
      <c r="L214" s="4"/>
    </row>
    <row r="215" spans="12:12" ht="14.5" x14ac:dyDescent="0.35">
      <c r="L215" s="4"/>
    </row>
    <row r="216" spans="12:12" ht="14.5" x14ac:dyDescent="0.35">
      <c r="L216" s="4"/>
    </row>
    <row r="217" spans="12:12" ht="14.5" x14ac:dyDescent="0.35">
      <c r="L217" s="4"/>
    </row>
    <row r="218" spans="12:12" ht="14.5" x14ac:dyDescent="0.35">
      <c r="L218" s="4"/>
    </row>
    <row r="219" spans="12:12" ht="14.5" x14ac:dyDescent="0.35">
      <c r="L219" s="4"/>
    </row>
    <row r="220" spans="12:12" ht="14.5" x14ac:dyDescent="0.35">
      <c r="L220" s="4"/>
    </row>
    <row r="221" spans="12:12" ht="14.5" x14ac:dyDescent="0.35">
      <c r="L221" s="4"/>
    </row>
    <row r="222" spans="12:12" ht="14.5" x14ac:dyDescent="0.35">
      <c r="L222" s="4"/>
    </row>
    <row r="223" spans="12:12" ht="14.5" x14ac:dyDescent="0.35">
      <c r="L223" s="4"/>
    </row>
    <row r="224" spans="12:12" ht="14.5" x14ac:dyDescent="0.35">
      <c r="L224" s="4"/>
    </row>
    <row r="225" spans="12:12" ht="14.5" x14ac:dyDescent="0.35">
      <c r="L225" s="4"/>
    </row>
    <row r="226" spans="12:12" ht="14.5" x14ac:dyDescent="0.35">
      <c r="L226" s="4"/>
    </row>
    <row r="227" spans="12:12" ht="14.5" x14ac:dyDescent="0.35">
      <c r="L227" s="4"/>
    </row>
    <row r="228" spans="12:12" ht="14.5" x14ac:dyDescent="0.35">
      <c r="L228" s="4"/>
    </row>
    <row r="229" spans="12:12" ht="14.5" x14ac:dyDescent="0.35">
      <c r="L229" s="4"/>
    </row>
    <row r="230" spans="12:12" ht="14.5" x14ac:dyDescent="0.35">
      <c r="L230" s="4"/>
    </row>
    <row r="231" spans="12:12" ht="14.5" x14ac:dyDescent="0.35">
      <c r="L231" s="4"/>
    </row>
    <row r="232" spans="12:12" ht="14.5" x14ac:dyDescent="0.35">
      <c r="L232" s="4"/>
    </row>
    <row r="233" spans="12:12" ht="14.5" x14ac:dyDescent="0.35">
      <c r="L233" s="4"/>
    </row>
    <row r="234" spans="12:12" ht="14.5" x14ac:dyDescent="0.35">
      <c r="L234" s="4"/>
    </row>
    <row r="235" spans="12:12" ht="14.5" x14ac:dyDescent="0.35">
      <c r="L235" s="4"/>
    </row>
    <row r="236" spans="12:12" ht="14.5" x14ac:dyDescent="0.35">
      <c r="L236" s="4"/>
    </row>
    <row r="237" spans="12:12" ht="14.5" x14ac:dyDescent="0.35">
      <c r="L237" s="4"/>
    </row>
    <row r="238" spans="12:12" ht="14.5" x14ac:dyDescent="0.35">
      <c r="L238" s="4"/>
    </row>
    <row r="239" spans="12:12" ht="14.5" x14ac:dyDescent="0.35">
      <c r="L239" s="4"/>
    </row>
    <row r="240" spans="12:12" ht="14.5" x14ac:dyDescent="0.35">
      <c r="L240" s="4"/>
    </row>
    <row r="241" spans="12:12" ht="14.5" x14ac:dyDescent="0.35">
      <c r="L241" s="4"/>
    </row>
    <row r="242" spans="12:12" ht="14.5" x14ac:dyDescent="0.35">
      <c r="L242" s="4"/>
    </row>
    <row r="243" spans="12:12" ht="14.5" x14ac:dyDescent="0.35">
      <c r="L243" s="4"/>
    </row>
    <row r="244" spans="12:12" ht="14.5" x14ac:dyDescent="0.35">
      <c r="L244" s="4"/>
    </row>
    <row r="245" spans="12:12" ht="14.5" x14ac:dyDescent="0.35">
      <c r="L245" s="4"/>
    </row>
    <row r="246" spans="12:12" ht="14.5" x14ac:dyDescent="0.35">
      <c r="L246" s="4"/>
    </row>
    <row r="247" spans="12:12" ht="14.5" x14ac:dyDescent="0.35">
      <c r="L247" s="4"/>
    </row>
    <row r="248" spans="12:12" ht="14.5" x14ac:dyDescent="0.35">
      <c r="L248" s="4"/>
    </row>
    <row r="249" spans="12:12" ht="14.5" x14ac:dyDescent="0.35">
      <c r="L249" s="4"/>
    </row>
    <row r="250" spans="12:12" ht="14.5" x14ac:dyDescent="0.35">
      <c r="L250" s="4"/>
    </row>
    <row r="251" spans="12:12" ht="14.5" x14ac:dyDescent="0.35">
      <c r="L251" s="4"/>
    </row>
    <row r="252" spans="12:12" ht="14.5" x14ac:dyDescent="0.35">
      <c r="L252" s="4"/>
    </row>
    <row r="253" spans="12:12" ht="14.5" x14ac:dyDescent="0.35">
      <c r="L253" s="4"/>
    </row>
    <row r="254" spans="12:12" ht="14.5" x14ac:dyDescent="0.35">
      <c r="L254" s="4"/>
    </row>
    <row r="255" spans="12:12" ht="14.5" x14ac:dyDescent="0.35">
      <c r="L255" s="4"/>
    </row>
    <row r="256" spans="12:12" ht="14.5" x14ac:dyDescent="0.35">
      <c r="L256" s="4"/>
    </row>
    <row r="257" spans="12:12" ht="14.5" x14ac:dyDescent="0.35">
      <c r="L257" s="4"/>
    </row>
    <row r="258" spans="12:12" ht="14.5" x14ac:dyDescent="0.35">
      <c r="L258" s="4"/>
    </row>
    <row r="259" spans="12:12" ht="14.5" x14ac:dyDescent="0.35">
      <c r="L259" s="4"/>
    </row>
    <row r="260" spans="12:12" ht="14.5" x14ac:dyDescent="0.35">
      <c r="L260" s="4"/>
    </row>
    <row r="261" spans="12:12" ht="14.5" x14ac:dyDescent="0.35">
      <c r="L261" s="4"/>
    </row>
    <row r="262" spans="12:12" ht="14.5" x14ac:dyDescent="0.35">
      <c r="L262" s="4"/>
    </row>
    <row r="263" spans="12:12" ht="14.5" x14ac:dyDescent="0.35">
      <c r="L263" s="4"/>
    </row>
    <row r="264" spans="12:12" ht="14.5" x14ac:dyDescent="0.35">
      <c r="L264" s="4"/>
    </row>
    <row r="265" spans="12:12" ht="14.5" x14ac:dyDescent="0.35">
      <c r="L265" s="4"/>
    </row>
    <row r="266" spans="12:12" ht="14.5" x14ac:dyDescent="0.35">
      <c r="L266" s="4"/>
    </row>
    <row r="267" spans="12:12" ht="14.5" x14ac:dyDescent="0.35">
      <c r="L267" s="4"/>
    </row>
    <row r="268" spans="12:12" ht="14.5" x14ac:dyDescent="0.35">
      <c r="L268" s="4"/>
    </row>
    <row r="269" spans="12:12" ht="14.5" x14ac:dyDescent="0.35">
      <c r="L269" s="4"/>
    </row>
    <row r="270" spans="12:12" ht="14.5" x14ac:dyDescent="0.35">
      <c r="L270" s="4"/>
    </row>
    <row r="271" spans="12:12" ht="14.5" x14ac:dyDescent="0.35">
      <c r="L271" s="4"/>
    </row>
    <row r="272" spans="12:12" ht="14.5" x14ac:dyDescent="0.35">
      <c r="L272" s="4"/>
    </row>
    <row r="273" spans="12:12" ht="14.5" x14ac:dyDescent="0.35">
      <c r="L273" s="4"/>
    </row>
    <row r="274" spans="12:12" ht="14.5" x14ac:dyDescent="0.35">
      <c r="L274" s="4"/>
    </row>
    <row r="275" spans="12:12" ht="14.5" x14ac:dyDescent="0.35">
      <c r="L275" s="4"/>
    </row>
    <row r="276" spans="12:12" ht="14.5" x14ac:dyDescent="0.35"/>
    <row r="277" spans="12:12" ht="14.5" x14ac:dyDescent="0.35"/>
    <row r="278" spans="12:12" ht="14.5" x14ac:dyDescent="0.35"/>
    <row r="279" spans="12:12" ht="14.5" x14ac:dyDescent="0.35"/>
    <row r="280" spans="12:12" ht="14.5" x14ac:dyDescent="0.35"/>
    <row r="281" spans="12:12" ht="14.5" x14ac:dyDescent="0.35"/>
    <row r="282" spans="12:12" ht="14.5" x14ac:dyDescent="0.35"/>
    <row r="283" spans="12:12" ht="14.5" x14ac:dyDescent="0.35"/>
    <row r="284" spans="12:12" ht="14.5" x14ac:dyDescent="0.35"/>
    <row r="285" spans="12:12" ht="14.5" x14ac:dyDescent="0.35"/>
    <row r="286" spans="12:12" ht="14.5" x14ac:dyDescent="0.35"/>
    <row r="287" spans="12:12" ht="14.5" x14ac:dyDescent="0.35"/>
    <row r="288" spans="12:12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vocabulary'!$AR$4:$AR$14</xm:f>
          </x14:formula1>
          <xm:sqref>H4:H1048576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4000000}">
          <x14:formula1>
            <xm:f>'controlled vocabulary'!$AW$4:$AW$8</xm:f>
          </x14:formula1>
          <xm:sqref>AL4:AL1048576</xm:sqref>
        </x14:dataValidation>
        <x14:dataValidation type="list" allowBlank="1" showInputMessage="1" showErrorMessage="1" xr:uid="{00000000-0002-0000-0600-000005000000}">
          <x14:formula1>
            <xm:f>'controlled vocabulary'!$AT$4:$AT$20</xm:f>
          </x14:formula1>
          <xm:sqref>G4:G1048576</xm:sqref>
        </x14:dataValidation>
        <x14:dataValidation type="list" allowBlank="1" showInputMessage="1" showErrorMessage="1" xr:uid="{00000000-0002-0000-0600-000006000000}">
          <x14:formula1>
            <xm:f>'controlled vocabulary'!$AS$4:$AS$21</xm:f>
          </x14:formula1>
          <xm:sqref>L4:L1048576</xm:sqref>
        </x14:dataValidation>
        <x14:dataValidation type="list" allowBlank="1" showInputMessage="1" showErrorMessage="1" xr:uid="{00000000-0002-0000-0600-000007000000}">
          <x14:formula1>
            <xm:f>'controlled vocabulary'!$AU$4:$AU$11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selection activeCell="N4" sqref="N4:N33"/>
    </sheetView>
  </sheetViews>
  <sheetFormatPr defaultColWidth="8.81640625" defaultRowHeight="14.5" x14ac:dyDescent="0.35"/>
  <cols>
    <col min="1" max="1" width="14.7265625" style="3" customWidth="1"/>
    <col min="2" max="2" width="11.26953125" style="3" bestFit="1" customWidth="1"/>
    <col min="3" max="3" width="14.26953125" bestFit="1" customWidth="1"/>
    <col min="4" max="4" width="18.7265625" style="10" customWidth="1"/>
    <col min="5" max="5" width="13.453125" style="3" bestFit="1" customWidth="1"/>
    <col min="6" max="6" width="16.26953125" style="3" bestFit="1" customWidth="1"/>
    <col min="7" max="7" width="15" style="3" bestFit="1" customWidth="1"/>
    <col min="8" max="8" width="11" style="3" customWidth="1"/>
    <col min="9" max="9" width="10.81640625" style="115" bestFit="1" customWidth="1"/>
    <col min="10" max="10" width="11" style="115" customWidth="1"/>
    <col min="11" max="11" width="10.81640625" style="115" customWidth="1"/>
    <col min="12" max="12" width="18" style="3" customWidth="1"/>
    <col min="13" max="13" width="15.7265625" style="3" customWidth="1"/>
    <col min="14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1796875" style="3" customWidth="1"/>
    <col min="21" max="21" width="12.453125" style="3" customWidth="1"/>
    <col min="22" max="16384" width="8.81640625" style="3"/>
  </cols>
  <sheetData>
    <row r="1" spans="1:33" s="21" customFormat="1" ht="50" x14ac:dyDescent="0.35">
      <c r="A1" s="18" t="s">
        <v>669</v>
      </c>
      <c r="B1" s="18" t="s">
        <v>14</v>
      </c>
      <c r="C1" s="18" t="s">
        <v>459</v>
      </c>
      <c r="D1" s="18" t="s">
        <v>490</v>
      </c>
      <c r="E1" s="107" t="s">
        <v>582</v>
      </c>
      <c r="F1" s="18" t="s">
        <v>814</v>
      </c>
      <c r="G1" s="18" t="s">
        <v>399</v>
      </c>
      <c r="H1" s="24" t="s">
        <v>400</v>
      </c>
      <c r="I1" s="112" t="s">
        <v>728</v>
      </c>
      <c r="J1" s="112" t="s">
        <v>729</v>
      </c>
      <c r="K1" s="112" t="s">
        <v>727</v>
      </c>
      <c r="L1" s="97" t="s">
        <v>401</v>
      </c>
      <c r="M1" s="97" t="s">
        <v>402</v>
      </c>
      <c r="N1" s="97" t="s">
        <v>917</v>
      </c>
      <c r="O1" s="97" t="s">
        <v>918</v>
      </c>
      <c r="P1" s="97" t="s">
        <v>403</v>
      </c>
      <c r="Q1" s="97" t="s">
        <v>404</v>
      </c>
      <c r="R1" s="97" t="s">
        <v>405</v>
      </c>
      <c r="S1" s="97" t="s">
        <v>762</v>
      </c>
      <c r="T1" s="97" t="s">
        <v>406</v>
      </c>
      <c r="U1" s="97" t="s">
        <v>407</v>
      </c>
      <c r="V1" s="97" t="s">
        <v>755</v>
      </c>
      <c r="W1" s="67" t="s">
        <v>408</v>
      </c>
      <c r="X1" s="67" t="s">
        <v>699</v>
      </c>
      <c r="Y1" s="67" t="s">
        <v>409</v>
      </c>
      <c r="Z1" s="67" t="s">
        <v>410</v>
      </c>
      <c r="AA1" s="67" t="s">
        <v>411</v>
      </c>
      <c r="AB1" s="67" t="s">
        <v>412</v>
      </c>
      <c r="AC1" s="67" t="s">
        <v>413</v>
      </c>
      <c r="AD1" s="39" t="s">
        <v>414</v>
      </c>
      <c r="AE1" s="67" t="s">
        <v>415</v>
      </c>
      <c r="AF1" s="67" t="s">
        <v>416</v>
      </c>
      <c r="AG1" s="39" t="s">
        <v>417</v>
      </c>
    </row>
    <row r="2" spans="1:33" s="21" customFormat="1" ht="70.5" customHeight="1" x14ac:dyDescent="0.35">
      <c r="A2" s="22" t="s">
        <v>670</v>
      </c>
      <c r="B2" s="26" t="s">
        <v>16</v>
      </c>
      <c r="C2" s="26" t="s">
        <v>332</v>
      </c>
      <c r="D2" s="26" t="s">
        <v>806</v>
      </c>
      <c r="E2" s="22" t="s">
        <v>398</v>
      </c>
      <c r="F2" s="22" t="s">
        <v>815</v>
      </c>
      <c r="G2" s="22" t="s">
        <v>756</v>
      </c>
      <c r="H2" s="22" t="s">
        <v>60</v>
      </c>
      <c r="I2" s="113" t="s">
        <v>733</v>
      </c>
      <c r="J2" s="113" t="s">
        <v>734</v>
      </c>
      <c r="K2" s="113" t="s">
        <v>732</v>
      </c>
      <c r="L2" s="98" t="s">
        <v>425</v>
      </c>
      <c r="M2" s="55"/>
      <c r="N2" s="98" t="s">
        <v>919</v>
      </c>
      <c r="O2" s="98" t="s">
        <v>920</v>
      </c>
      <c r="P2" s="55"/>
      <c r="Q2" s="55" t="s">
        <v>320</v>
      </c>
      <c r="R2" s="98" t="s">
        <v>722</v>
      </c>
      <c r="S2" s="98" t="s">
        <v>763</v>
      </c>
      <c r="T2" s="98" t="s">
        <v>423</v>
      </c>
      <c r="U2" s="98" t="s">
        <v>424</v>
      </c>
      <c r="V2" s="98"/>
      <c r="W2" s="48" t="s">
        <v>422</v>
      </c>
      <c r="X2" s="48" t="s">
        <v>700</v>
      </c>
      <c r="Y2" s="49" t="s">
        <v>86</v>
      </c>
      <c r="Z2" s="49" t="s">
        <v>87</v>
      </c>
      <c r="AA2" s="49" t="s">
        <v>88</v>
      </c>
      <c r="AB2" s="49" t="s">
        <v>327</v>
      </c>
      <c r="AC2" s="48" t="s">
        <v>421</v>
      </c>
      <c r="AD2" s="48" t="s">
        <v>420</v>
      </c>
      <c r="AE2" s="48" t="s">
        <v>326</v>
      </c>
      <c r="AF2" s="48" t="s">
        <v>419</v>
      </c>
      <c r="AG2" s="48" t="s">
        <v>418</v>
      </c>
    </row>
    <row r="3" spans="1:33" s="34" customFormat="1" ht="18" customHeight="1" x14ac:dyDescent="0.35">
      <c r="A3" s="28" t="s">
        <v>363</v>
      </c>
      <c r="B3" s="27"/>
      <c r="C3" s="71"/>
      <c r="D3" s="27"/>
      <c r="E3" s="28"/>
      <c r="F3" s="28"/>
      <c r="G3" s="28"/>
      <c r="H3" s="28"/>
      <c r="I3" s="114" t="s">
        <v>730</v>
      </c>
      <c r="J3" s="114" t="s">
        <v>34</v>
      </c>
      <c r="K3" s="114" t="s">
        <v>731</v>
      </c>
      <c r="L3" s="110" t="s">
        <v>299</v>
      </c>
      <c r="M3" s="111" t="s">
        <v>701</v>
      </c>
      <c r="N3" s="111" t="s">
        <v>921</v>
      </c>
      <c r="O3" s="111" t="s">
        <v>374</v>
      </c>
      <c r="P3" s="110" t="s">
        <v>319</v>
      </c>
      <c r="Q3" s="110"/>
      <c r="R3" s="110"/>
      <c r="S3" s="111" t="s">
        <v>764</v>
      </c>
      <c r="T3" s="110" t="s">
        <v>37</v>
      </c>
      <c r="U3" s="110"/>
      <c r="V3" s="110"/>
      <c r="W3" s="64" t="s">
        <v>131</v>
      </c>
      <c r="X3" s="64" t="s">
        <v>131</v>
      </c>
      <c r="Y3" s="64"/>
      <c r="Z3" s="64"/>
      <c r="AA3" s="64" t="s">
        <v>132</v>
      </c>
      <c r="AB3" s="64" t="s">
        <v>131</v>
      </c>
      <c r="AC3" s="64" t="s">
        <v>131</v>
      </c>
      <c r="AD3" s="60" t="s">
        <v>131</v>
      </c>
      <c r="AE3" s="64"/>
      <c r="AF3" s="64"/>
      <c r="AG3" s="60"/>
    </row>
    <row r="4" spans="1:33" x14ac:dyDescent="0.35">
      <c r="A4" s="14" t="s">
        <v>841</v>
      </c>
      <c r="B4" s="8" t="s">
        <v>849</v>
      </c>
      <c r="C4" s="3" t="s">
        <v>850</v>
      </c>
      <c r="D4" s="9" t="s">
        <v>853</v>
      </c>
      <c r="F4" s="3" t="s">
        <v>857</v>
      </c>
      <c r="G4" s="3" t="s">
        <v>761</v>
      </c>
      <c r="L4" s="3">
        <v>14</v>
      </c>
      <c r="M4" s="3" t="s">
        <v>314</v>
      </c>
      <c r="N4" s="3" t="s">
        <v>637</v>
      </c>
      <c r="P4" s="3">
        <v>20</v>
      </c>
      <c r="Q4" s="3" t="s">
        <v>311</v>
      </c>
      <c r="W4" s="3">
        <v>-25.2</v>
      </c>
      <c r="Y4" s="3" t="s">
        <v>856</v>
      </c>
      <c r="AE4" s="3">
        <v>1.2312000000000001</v>
      </c>
    </row>
    <row r="5" spans="1:33" x14ac:dyDescent="0.35">
      <c r="A5" s="14" t="s">
        <v>841</v>
      </c>
      <c r="B5" s="8" t="s">
        <v>849</v>
      </c>
      <c r="C5" s="3" t="s">
        <v>850</v>
      </c>
      <c r="D5" s="9" t="s">
        <v>853</v>
      </c>
      <c r="F5" s="3" t="s">
        <v>858</v>
      </c>
      <c r="G5" s="3" t="s">
        <v>761</v>
      </c>
      <c r="L5" s="3">
        <v>14</v>
      </c>
      <c r="M5" s="3" t="s">
        <v>314</v>
      </c>
      <c r="N5" s="3" t="s">
        <v>637</v>
      </c>
      <c r="P5" s="3">
        <v>20</v>
      </c>
      <c r="Q5" s="3" t="s">
        <v>311</v>
      </c>
      <c r="W5" s="3">
        <v>-25.3</v>
      </c>
      <c r="Y5" s="3" t="s">
        <v>856</v>
      </c>
      <c r="AE5" s="3">
        <v>1.1383000000000001</v>
      </c>
    </row>
    <row r="6" spans="1:33" x14ac:dyDescent="0.35">
      <c r="A6" s="14" t="s">
        <v>841</v>
      </c>
      <c r="B6" s="8" t="s">
        <v>849</v>
      </c>
      <c r="C6" s="3" t="s">
        <v>850</v>
      </c>
      <c r="D6" s="9" t="s">
        <v>853</v>
      </c>
      <c r="F6" s="3" t="s">
        <v>859</v>
      </c>
      <c r="G6" s="3" t="s">
        <v>761</v>
      </c>
      <c r="L6" s="3">
        <v>14</v>
      </c>
      <c r="M6" s="3" t="s">
        <v>314</v>
      </c>
      <c r="N6" s="3" t="s">
        <v>637</v>
      </c>
      <c r="P6" s="3">
        <v>35</v>
      </c>
      <c r="Q6" s="3" t="s">
        <v>311</v>
      </c>
      <c r="W6" s="3">
        <v>-25</v>
      </c>
      <c r="Y6" s="3" t="s">
        <v>856</v>
      </c>
      <c r="AE6" s="133">
        <v>1.24</v>
      </c>
    </row>
    <row r="7" spans="1:33" x14ac:dyDescent="0.35">
      <c r="A7" s="14" t="s">
        <v>841</v>
      </c>
      <c r="B7" s="8" t="s">
        <v>849</v>
      </c>
      <c r="C7" s="3" t="s">
        <v>850</v>
      </c>
      <c r="D7" s="9" t="s">
        <v>853</v>
      </c>
      <c r="F7" s="3" t="s">
        <v>866</v>
      </c>
      <c r="G7" s="3" t="s">
        <v>761</v>
      </c>
      <c r="L7" s="3">
        <v>14</v>
      </c>
      <c r="M7" s="3" t="s">
        <v>314</v>
      </c>
      <c r="N7" s="3" t="s">
        <v>637</v>
      </c>
      <c r="P7" s="3">
        <v>35</v>
      </c>
      <c r="Q7" s="3" t="s">
        <v>311</v>
      </c>
      <c r="W7" s="3">
        <v>-24.3</v>
      </c>
      <c r="Y7" s="3" t="s">
        <v>856</v>
      </c>
      <c r="AE7" s="3">
        <v>1.2478</v>
      </c>
    </row>
    <row r="8" spans="1:33" x14ac:dyDescent="0.35">
      <c r="A8" s="14" t="s">
        <v>841</v>
      </c>
      <c r="B8" s="8" t="s">
        <v>849</v>
      </c>
      <c r="C8" s="3" t="s">
        <v>850</v>
      </c>
      <c r="D8" s="9" t="s">
        <v>853</v>
      </c>
      <c r="F8" s="3" t="s">
        <v>860</v>
      </c>
      <c r="G8" s="3" t="s">
        <v>761</v>
      </c>
      <c r="L8" s="3">
        <v>84</v>
      </c>
      <c r="M8" s="3" t="s">
        <v>316</v>
      </c>
      <c r="N8" s="3" t="s">
        <v>637</v>
      </c>
      <c r="P8" s="3">
        <v>10</v>
      </c>
      <c r="Q8" s="3" t="s">
        <v>311</v>
      </c>
      <c r="W8" s="3">
        <v>-25.4</v>
      </c>
      <c r="Y8" s="3" t="s">
        <v>856</v>
      </c>
      <c r="AE8" s="3">
        <v>1.2276</v>
      </c>
    </row>
    <row r="9" spans="1:33" x14ac:dyDescent="0.35">
      <c r="A9" s="14" t="s">
        <v>841</v>
      </c>
      <c r="B9" s="8" t="s">
        <v>849</v>
      </c>
      <c r="C9" s="3" t="s">
        <v>850</v>
      </c>
      <c r="D9" s="9" t="s">
        <v>853</v>
      </c>
      <c r="F9" s="3" t="s">
        <v>861</v>
      </c>
      <c r="G9" s="3" t="s">
        <v>761</v>
      </c>
      <c r="L9" s="3">
        <v>84</v>
      </c>
      <c r="M9" s="3" t="s">
        <v>316</v>
      </c>
      <c r="N9" s="3" t="s">
        <v>637</v>
      </c>
      <c r="P9" s="3">
        <v>10</v>
      </c>
      <c r="Q9" s="3" t="s">
        <v>311</v>
      </c>
      <c r="W9" s="3">
        <v>-25.3</v>
      </c>
      <c r="Y9" s="3" t="s">
        <v>856</v>
      </c>
      <c r="AE9" s="3">
        <v>1.2265000000000001</v>
      </c>
    </row>
    <row r="10" spans="1:33" x14ac:dyDescent="0.35">
      <c r="A10" s="14" t="s">
        <v>841</v>
      </c>
      <c r="B10" s="8" t="s">
        <v>849</v>
      </c>
      <c r="C10" s="3" t="s">
        <v>850</v>
      </c>
      <c r="D10" s="9" t="s">
        <v>853</v>
      </c>
      <c r="F10" s="3" t="s">
        <v>862</v>
      </c>
      <c r="G10" s="3" t="s">
        <v>761</v>
      </c>
      <c r="L10" s="3">
        <v>84</v>
      </c>
      <c r="M10" s="3" t="s">
        <v>316</v>
      </c>
      <c r="N10" s="3" t="s">
        <v>637</v>
      </c>
      <c r="P10" s="3">
        <v>20</v>
      </c>
      <c r="Q10" s="3" t="s">
        <v>311</v>
      </c>
      <c r="W10" s="3">
        <v>-25.4</v>
      </c>
      <c r="Y10" s="3" t="s">
        <v>856</v>
      </c>
      <c r="AE10" s="3">
        <v>1.2207999999999999</v>
      </c>
    </row>
    <row r="11" spans="1:33" x14ac:dyDescent="0.35">
      <c r="A11" s="14" t="s">
        <v>841</v>
      </c>
      <c r="B11" s="8" t="s">
        <v>849</v>
      </c>
      <c r="C11" s="3" t="s">
        <v>850</v>
      </c>
      <c r="D11" s="9" t="s">
        <v>853</v>
      </c>
      <c r="F11" s="3" t="s">
        <v>863</v>
      </c>
      <c r="G11" s="3" t="s">
        <v>761</v>
      </c>
      <c r="L11" s="3">
        <v>84</v>
      </c>
      <c r="M11" s="3" t="s">
        <v>316</v>
      </c>
      <c r="N11" s="3" t="s">
        <v>637</v>
      </c>
      <c r="P11" s="3">
        <v>20</v>
      </c>
      <c r="Q11" s="3" t="s">
        <v>311</v>
      </c>
      <c r="W11" s="3">
        <v>-25</v>
      </c>
      <c r="Y11" s="3" t="s">
        <v>856</v>
      </c>
      <c r="AE11" s="3">
        <v>1.2433000000000001</v>
      </c>
    </row>
    <row r="12" spans="1:33" x14ac:dyDescent="0.35">
      <c r="A12" s="14" t="s">
        <v>841</v>
      </c>
      <c r="B12" s="8" t="s">
        <v>849</v>
      </c>
      <c r="C12" s="3" t="s">
        <v>850</v>
      </c>
      <c r="D12" s="9" t="s">
        <v>853</v>
      </c>
      <c r="F12" s="3" t="s">
        <v>864</v>
      </c>
      <c r="G12" s="3" t="s">
        <v>761</v>
      </c>
      <c r="L12" s="3">
        <v>84</v>
      </c>
      <c r="M12" s="3" t="s">
        <v>316</v>
      </c>
      <c r="N12" s="3" t="s">
        <v>637</v>
      </c>
      <c r="P12" s="3">
        <v>35</v>
      </c>
      <c r="Q12" s="3" t="s">
        <v>311</v>
      </c>
      <c r="W12" s="3">
        <v>-25.4</v>
      </c>
      <c r="Y12" s="3" t="s">
        <v>856</v>
      </c>
      <c r="AE12" s="3">
        <v>1.2495000000000001</v>
      </c>
    </row>
    <row r="13" spans="1:33" x14ac:dyDescent="0.35">
      <c r="A13" s="14" t="s">
        <v>841</v>
      </c>
      <c r="B13" s="8" t="s">
        <v>849</v>
      </c>
      <c r="C13" s="3" t="s">
        <v>850</v>
      </c>
      <c r="D13" s="9" t="s">
        <v>853</v>
      </c>
      <c r="F13" s="3" t="s">
        <v>865</v>
      </c>
      <c r="G13" s="3" t="s">
        <v>761</v>
      </c>
      <c r="L13" s="3">
        <v>84</v>
      </c>
      <c r="M13" s="3" t="s">
        <v>316</v>
      </c>
      <c r="N13" s="3" t="s">
        <v>637</v>
      </c>
      <c r="P13" s="3">
        <v>35</v>
      </c>
      <c r="Q13" s="3" t="s">
        <v>311</v>
      </c>
      <c r="W13" s="3">
        <v>-24.9</v>
      </c>
      <c r="Y13" s="3" t="s">
        <v>856</v>
      </c>
      <c r="AE13" s="3">
        <v>1.2387999999999999</v>
      </c>
    </row>
    <row r="14" spans="1:33" x14ac:dyDescent="0.35">
      <c r="A14" s="14" t="s">
        <v>841</v>
      </c>
      <c r="B14" s="8" t="s">
        <v>849</v>
      </c>
      <c r="C14" s="3" t="s">
        <v>850</v>
      </c>
      <c r="D14" s="9" t="s">
        <v>853</v>
      </c>
      <c r="F14" s="3" t="s">
        <v>867</v>
      </c>
      <c r="G14" s="3" t="s">
        <v>761</v>
      </c>
      <c r="L14" s="3">
        <v>154</v>
      </c>
      <c r="M14" s="3" t="s">
        <v>316</v>
      </c>
      <c r="N14" s="3" t="s">
        <v>637</v>
      </c>
      <c r="P14" s="3">
        <v>10</v>
      </c>
      <c r="Q14" s="3" t="s">
        <v>311</v>
      </c>
      <c r="W14" s="3">
        <v>-25.8</v>
      </c>
      <c r="Y14" s="3" t="s">
        <v>856</v>
      </c>
      <c r="AE14" s="3">
        <v>1.2168000000000001</v>
      </c>
    </row>
    <row r="15" spans="1:33" x14ac:dyDescent="0.35">
      <c r="A15" s="14" t="s">
        <v>841</v>
      </c>
      <c r="B15" s="8" t="s">
        <v>849</v>
      </c>
      <c r="C15" s="3" t="s">
        <v>850</v>
      </c>
      <c r="D15" s="9" t="s">
        <v>853</v>
      </c>
      <c r="F15" s="3" t="s">
        <v>870</v>
      </c>
      <c r="G15" s="3" t="s">
        <v>761</v>
      </c>
      <c r="L15" s="3">
        <v>154</v>
      </c>
      <c r="M15" s="3" t="s">
        <v>316</v>
      </c>
      <c r="N15" s="3" t="s">
        <v>637</v>
      </c>
      <c r="P15" s="3">
        <v>10</v>
      </c>
      <c r="Q15" s="3" t="s">
        <v>311</v>
      </c>
      <c r="W15" s="3">
        <v>-24.2</v>
      </c>
      <c r="Y15" s="3" t="s">
        <v>856</v>
      </c>
      <c r="AE15" s="3">
        <v>1.2187000000000001</v>
      </c>
    </row>
    <row r="16" spans="1:33" x14ac:dyDescent="0.35">
      <c r="A16" s="14" t="s">
        <v>841</v>
      </c>
      <c r="B16" s="8" t="s">
        <v>849</v>
      </c>
      <c r="C16" s="3" t="s">
        <v>850</v>
      </c>
      <c r="D16" s="9" t="s">
        <v>853</v>
      </c>
      <c r="F16" s="3" t="s">
        <v>868</v>
      </c>
      <c r="G16" s="3" t="s">
        <v>761</v>
      </c>
      <c r="L16" s="3">
        <v>154</v>
      </c>
      <c r="M16" s="3" t="s">
        <v>316</v>
      </c>
      <c r="N16" s="3" t="s">
        <v>637</v>
      </c>
      <c r="P16" s="3">
        <v>20</v>
      </c>
      <c r="Q16" s="3" t="s">
        <v>311</v>
      </c>
      <c r="W16" s="3">
        <v>-26</v>
      </c>
      <c r="Y16" s="3" t="s">
        <v>856</v>
      </c>
      <c r="AE16" s="133">
        <v>1.248</v>
      </c>
    </row>
    <row r="17" spans="1:31" x14ac:dyDescent="0.35">
      <c r="A17" s="14" t="s">
        <v>841</v>
      </c>
      <c r="B17" s="8" t="s">
        <v>849</v>
      </c>
      <c r="C17" s="3" t="s">
        <v>850</v>
      </c>
      <c r="D17" s="9" t="s">
        <v>853</v>
      </c>
      <c r="F17" s="3" t="s">
        <v>871</v>
      </c>
      <c r="G17" s="3" t="s">
        <v>761</v>
      </c>
      <c r="L17" s="3">
        <v>154</v>
      </c>
      <c r="M17" s="3" t="s">
        <v>316</v>
      </c>
      <c r="N17" s="3" t="s">
        <v>637</v>
      </c>
      <c r="P17" s="3">
        <v>20</v>
      </c>
      <c r="Q17" s="3" t="s">
        <v>311</v>
      </c>
      <c r="W17" s="3">
        <v>-26.2</v>
      </c>
      <c r="Y17" s="3" t="s">
        <v>856</v>
      </c>
      <c r="AE17" s="3">
        <v>1.2484999999999999</v>
      </c>
    </row>
    <row r="18" spans="1:31" x14ac:dyDescent="0.35">
      <c r="A18" s="14" t="s">
        <v>841</v>
      </c>
      <c r="B18" s="8" t="s">
        <v>849</v>
      </c>
      <c r="C18" s="3" t="s">
        <v>850</v>
      </c>
      <c r="D18" s="9" t="s">
        <v>853</v>
      </c>
      <c r="F18" s="3" t="s">
        <v>869</v>
      </c>
      <c r="G18" s="3" t="s">
        <v>761</v>
      </c>
      <c r="L18" s="3">
        <v>154</v>
      </c>
      <c r="M18" s="3" t="s">
        <v>316</v>
      </c>
      <c r="N18" s="3" t="s">
        <v>637</v>
      </c>
      <c r="P18" s="3">
        <v>35</v>
      </c>
      <c r="Q18" s="3" t="s">
        <v>311</v>
      </c>
      <c r="W18" s="3">
        <v>-26.2</v>
      </c>
      <c r="Y18" s="3" t="s">
        <v>856</v>
      </c>
      <c r="AE18" s="3">
        <v>1.2915999999999999</v>
      </c>
    </row>
    <row r="19" spans="1:31" x14ac:dyDescent="0.35">
      <c r="A19" s="14" t="s">
        <v>841</v>
      </c>
      <c r="B19" s="8" t="s">
        <v>849</v>
      </c>
      <c r="C19" s="3" t="s">
        <v>850</v>
      </c>
      <c r="D19" s="9" t="s">
        <v>853</v>
      </c>
      <c r="F19" s="3" t="s">
        <v>872</v>
      </c>
      <c r="G19" s="3" t="s">
        <v>761</v>
      </c>
      <c r="L19" s="3">
        <v>154</v>
      </c>
      <c r="M19" s="3" t="s">
        <v>316</v>
      </c>
      <c r="N19" s="3" t="s">
        <v>637</v>
      </c>
      <c r="P19" s="3">
        <v>35</v>
      </c>
      <c r="Q19" s="3" t="s">
        <v>311</v>
      </c>
      <c r="W19" s="3">
        <v>-25.4</v>
      </c>
      <c r="Y19" s="3" t="s">
        <v>856</v>
      </c>
      <c r="AE19" s="133">
        <v>1.286</v>
      </c>
    </row>
    <row r="20" spans="1:31" x14ac:dyDescent="0.35">
      <c r="A20" s="14" t="s">
        <v>841</v>
      </c>
      <c r="B20" s="8" t="s">
        <v>849</v>
      </c>
      <c r="C20" s="3" t="s">
        <v>850</v>
      </c>
      <c r="D20" s="9" t="s">
        <v>853</v>
      </c>
      <c r="F20" s="3" t="s">
        <v>873</v>
      </c>
      <c r="G20" s="3" t="s">
        <v>761</v>
      </c>
      <c r="L20" s="3">
        <v>224</v>
      </c>
      <c r="M20" s="3" t="s">
        <v>316</v>
      </c>
      <c r="N20" s="3" t="s">
        <v>637</v>
      </c>
      <c r="P20" s="3">
        <v>10</v>
      </c>
      <c r="Q20" s="3" t="s">
        <v>311</v>
      </c>
      <c r="W20" s="3">
        <v>-27.1</v>
      </c>
      <c r="Y20" s="3" t="s">
        <v>856</v>
      </c>
      <c r="AE20" s="3">
        <v>1.2152000000000001</v>
      </c>
    </row>
    <row r="21" spans="1:31" x14ac:dyDescent="0.35">
      <c r="A21" s="14" t="s">
        <v>841</v>
      </c>
      <c r="B21" s="8" t="s">
        <v>849</v>
      </c>
      <c r="C21" s="3" t="s">
        <v>850</v>
      </c>
      <c r="D21" s="9" t="s">
        <v>853</v>
      </c>
      <c r="F21" s="3" t="s">
        <v>874</v>
      </c>
      <c r="G21" s="3" t="s">
        <v>761</v>
      </c>
      <c r="L21" s="3">
        <v>224</v>
      </c>
      <c r="M21" s="3" t="s">
        <v>316</v>
      </c>
      <c r="N21" s="3" t="s">
        <v>637</v>
      </c>
      <c r="P21" s="3">
        <v>10</v>
      </c>
      <c r="Q21" s="3" t="s">
        <v>311</v>
      </c>
      <c r="W21" s="3">
        <v>-26.5</v>
      </c>
      <c r="Y21" s="3" t="s">
        <v>856</v>
      </c>
      <c r="AE21" s="3">
        <v>1.2035</v>
      </c>
    </row>
    <row r="22" spans="1:31" x14ac:dyDescent="0.35">
      <c r="A22" s="14" t="s">
        <v>841</v>
      </c>
      <c r="B22" s="8" t="s">
        <v>849</v>
      </c>
      <c r="C22" s="3" t="s">
        <v>850</v>
      </c>
      <c r="D22" s="9" t="s">
        <v>853</v>
      </c>
      <c r="F22" s="3" t="s">
        <v>875</v>
      </c>
      <c r="G22" s="3" t="s">
        <v>761</v>
      </c>
      <c r="L22" s="3">
        <v>224</v>
      </c>
      <c r="M22" s="3" t="s">
        <v>316</v>
      </c>
      <c r="N22" s="3" t="s">
        <v>637</v>
      </c>
      <c r="P22" s="3">
        <v>20</v>
      </c>
      <c r="Q22" s="3" t="s">
        <v>311</v>
      </c>
      <c r="W22" s="3">
        <v>-26.3</v>
      </c>
      <c r="Y22" s="3" t="s">
        <v>856</v>
      </c>
      <c r="AE22" s="3">
        <v>1.2418</v>
      </c>
    </row>
    <row r="23" spans="1:31" x14ac:dyDescent="0.35">
      <c r="A23" s="14" t="s">
        <v>841</v>
      </c>
      <c r="B23" s="8" t="s">
        <v>849</v>
      </c>
      <c r="C23" s="3" t="s">
        <v>850</v>
      </c>
      <c r="D23" s="9" t="s">
        <v>853</v>
      </c>
      <c r="F23" s="3" t="s">
        <v>876</v>
      </c>
      <c r="G23" s="3" t="s">
        <v>761</v>
      </c>
      <c r="L23" s="3">
        <v>224</v>
      </c>
      <c r="M23" s="3" t="s">
        <v>316</v>
      </c>
      <c r="N23" s="3" t="s">
        <v>637</v>
      </c>
      <c r="P23" s="3">
        <v>20</v>
      </c>
      <c r="Q23" s="3" t="s">
        <v>311</v>
      </c>
      <c r="W23" s="3">
        <v>-25.7</v>
      </c>
      <c r="Y23" s="3" t="s">
        <v>856</v>
      </c>
      <c r="AE23" s="3">
        <v>1.2344999999999999</v>
      </c>
    </row>
    <row r="24" spans="1:31" x14ac:dyDescent="0.35">
      <c r="A24" s="14" t="s">
        <v>841</v>
      </c>
      <c r="B24" s="8" t="s">
        <v>849</v>
      </c>
      <c r="C24" s="3" t="s">
        <v>850</v>
      </c>
      <c r="D24" s="9" t="s">
        <v>853</v>
      </c>
      <c r="F24" s="3" t="s">
        <v>877</v>
      </c>
      <c r="G24" s="3" t="s">
        <v>761</v>
      </c>
      <c r="L24" s="3">
        <v>224</v>
      </c>
      <c r="M24" s="3" t="s">
        <v>316</v>
      </c>
      <c r="N24" s="3" t="s">
        <v>637</v>
      </c>
      <c r="P24" s="3">
        <v>35</v>
      </c>
      <c r="Q24" s="3" t="s">
        <v>311</v>
      </c>
      <c r="W24" s="3">
        <v>-25</v>
      </c>
      <c r="Y24" s="3" t="s">
        <v>856</v>
      </c>
      <c r="AE24" s="3">
        <v>1.2455000000000001</v>
      </c>
    </row>
    <row r="25" spans="1:31" x14ac:dyDescent="0.35">
      <c r="A25" s="14" t="s">
        <v>841</v>
      </c>
      <c r="B25" s="8" t="s">
        <v>849</v>
      </c>
      <c r="C25" s="3" t="s">
        <v>850</v>
      </c>
      <c r="D25" s="9" t="s">
        <v>853</v>
      </c>
      <c r="F25" s="3" t="s">
        <v>878</v>
      </c>
      <c r="G25" s="3" t="s">
        <v>761</v>
      </c>
      <c r="L25" s="3">
        <v>224</v>
      </c>
      <c r="M25" s="3" t="s">
        <v>316</v>
      </c>
      <c r="N25" s="3" t="s">
        <v>637</v>
      </c>
      <c r="P25" s="3">
        <v>35</v>
      </c>
      <c r="Q25" s="3" t="s">
        <v>311</v>
      </c>
      <c r="W25" s="3">
        <v>-26.1</v>
      </c>
      <c r="Y25" s="3" t="s">
        <v>856</v>
      </c>
      <c r="AE25" s="3">
        <v>1.3383</v>
      </c>
    </row>
    <row r="26" spans="1:31" x14ac:dyDescent="0.35">
      <c r="A26" s="3" t="s">
        <v>841</v>
      </c>
      <c r="B26" s="10" t="s">
        <v>849</v>
      </c>
      <c r="C26" s="3" t="s">
        <v>850</v>
      </c>
      <c r="D26" s="10" t="s">
        <v>853</v>
      </c>
      <c r="F26" s="3" t="s">
        <v>879</v>
      </c>
      <c r="G26" s="3" t="s">
        <v>761</v>
      </c>
      <c r="L26" s="3">
        <v>294</v>
      </c>
      <c r="M26" s="3" t="s">
        <v>316</v>
      </c>
      <c r="N26" s="3" t="s">
        <v>637</v>
      </c>
      <c r="P26" s="3">
        <v>10</v>
      </c>
      <c r="Q26" s="3" t="s">
        <v>311</v>
      </c>
      <c r="W26" s="3">
        <v>-26</v>
      </c>
      <c r="Y26" s="3" t="s">
        <v>856</v>
      </c>
      <c r="AE26" s="3">
        <v>1.1645000000000001</v>
      </c>
    </row>
    <row r="27" spans="1:31" x14ac:dyDescent="0.35">
      <c r="A27" s="3" t="s">
        <v>841</v>
      </c>
      <c r="B27" s="10" t="s">
        <v>849</v>
      </c>
      <c r="C27" s="3" t="s">
        <v>850</v>
      </c>
      <c r="D27" s="10" t="s">
        <v>853</v>
      </c>
      <c r="F27" s="3" t="s">
        <v>880</v>
      </c>
      <c r="G27" s="3" t="s">
        <v>761</v>
      </c>
      <c r="L27" s="3">
        <v>294</v>
      </c>
      <c r="M27" s="3" t="s">
        <v>316</v>
      </c>
      <c r="N27" s="3" t="s">
        <v>637</v>
      </c>
      <c r="P27" s="3">
        <v>10</v>
      </c>
      <c r="Q27" s="3" t="s">
        <v>311</v>
      </c>
      <c r="W27" s="3">
        <v>-25.7</v>
      </c>
      <c r="Y27" s="3" t="s">
        <v>856</v>
      </c>
      <c r="AE27" s="3">
        <v>1.2199</v>
      </c>
    </row>
    <row r="28" spans="1:31" x14ac:dyDescent="0.35">
      <c r="A28" s="3" t="s">
        <v>841</v>
      </c>
      <c r="B28" s="10" t="s">
        <v>849</v>
      </c>
      <c r="C28" s="3" t="s">
        <v>850</v>
      </c>
      <c r="D28" s="10" t="s">
        <v>853</v>
      </c>
      <c r="F28" s="3" t="s">
        <v>881</v>
      </c>
      <c r="G28" s="3" t="s">
        <v>761</v>
      </c>
      <c r="L28" s="3">
        <v>294</v>
      </c>
      <c r="M28" s="3" t="s">
        <v>316</v>
      </c>
      <c r="N28" s="3" t="s">
        <v>637</v>
      </c>
      <c r="P28" s="3">
        <v>20</v>
      </c>
      <c r="Q28" s="3" t="s">
        <v>311</v>
      </c>
      <c r="W28" s="3">
        <v>-25.5</v>
      </c>
      <c r="Y28" s="3" t="s">
        <v>856</v>
      </c>
      <c r="AE28" s="3">
        <v>1.2252000000000001</v>
      </c>
    </row>
    <row r="29" spans="1:31" x14ac:dyDescent="0.35">
      <c r="A29" s="3" t="s">
        <v>841</v>
      </c>
      <c r="B29" s="10" t="s">
        <v>849</v>
      </c>
      <c r="C29" s="3" t="s">
        <v>850</v>
      </c>
      <c r="D29" s="10" t="s">
        <v>853</v>
      </c>
      <c r="F29" s="3" t="s">
        <v>882</v>
      </c>
      <c r="G29" s="3" t="s">
        <v>761</v>
      </c>
      <c r="L29" s="3">
        <v>294</v>
      </c>
      <c r="M29" s="3" t="s">
        <v>316</v>
      </c>
      <c r="N29" s="3" t="s">
        <v>637</v>
      </c>
      <c r="P29" s="3">
        <v>20</v>
      </c>
      <c r="Q29" s="3" t="s">
        <v>311</v>
      </c>
      <c r="W29" s="3">
        <v>-27.4</v>
      </c>
      <c r="Y29" s="3" t="s">
        <v>856</v>
      </c>
      <c r="AE29" s="133">
        <v>1.228</v>
      </c>
    </row>
    <row r="30" spans="1:31" x14ac:dyDescent="0.35">
      <c r="A30" s="3" t="s">
        <v>841</v>
      </c>
      <c r="B30" s="10" t="s">
        <v>849</v>
      </c>
      <c r="C30" s="3" t="s">
        <v>850</v>
      </c>
      <c r="D30" s="10" t="s">
        <v>853</v>
      </c>
      <c r="F30" s="3" t="s">
        <v>883</v>
      </c>
      <c r="G30" s="3" t="s">
        <v>761</v>
      </c>
      <c r="L30" s="3">
        <v>294</v>
      </c>
      <c r="M30" s="3" t="s">
        <v>316</v>
      </c>
      <c r="N30" s="3" t="s">
        <v>637</v>
      </c>
      <c r="P30" s="3">
        <v>35</v>
      </c>
      <c r="Q30" s="3" t="s">
        <v>311</v>
      </c>
      <c r="W30" s="3">
        <v>-24.6</v>
      </c>
      <c r="Y30" s="3" t="s">
        <v>856</v>
      </c>
      <c r="AE30" s="133">
        <v>1.28</v>
      </c>
    </row>
    <row r="31" spans="1:31" x14ac:dyDescent="0.35">
      <c r="A31" s="3" t="s">
        <v>841</v>
      </c>
      <c r="B31" s="10" t="s">
        <v>849</v>
      </c>
      <c r="C31" s="3" t="s">
        <v>850</v>
      </c>
      <c r="D31" s="10" t="s">
        <v>853</v>
      </c>
      <c r="F31" s="3" t="s">
        <v>884</v>
      </c>
      <c r="G31" s="3" t="s">
        <v>761</v>
      </c>
      <c r="L31" s="3">
        <v>294</v>
      </c>
      <c r="M31" s="3" t="s">
        <v>316</v>
      </c>
      <c r="N31" s="3" t="s">
        <v>637</v>
      </c>
      <c r="P31" s="3">
        <v>35</v>
      </c>
      <c r="Q31" s="3" t="s">
        <v>311</v>
      </c>
      <c r="W31" s="3">
        <v>-26</v>
      </c>
      <c r="Y31" s="3" t="s">
        <v>856</v>
      </c>
      <c r="AE31" s="3">
        <v>1.2585</v>
      </c>
    </row>
    <row r="32" spans="1:31" x14ac:dyDescent="0.35">
      <c r="A32" s="3" t="s">
        <v>841</v>
      </c>
      <c r="B32" s="10" t="s">
        <v>849</v>
      </c>
      <c r="C32" s="3" t="s">
        <v>850</v>
      </c>
      <c r="D32" s="10" t="s">
        <v>853</v>
      </c>
      <c r="F32" s="3" t="s">
        <v>885</v>
      </c>
      <c r="G32" s="3" t="s">
        <v>761</v>
      </c>
      <c r="L32" s="3">
        <v>700</v>
      </c>
      <c r="M32" s="3" t="s">
        <v>887</v>
      </c>
      <c r="N32" s="3" t="s">
        <v>637</v>
      </c>
      <c r="P32" s="3">
        <v>35</v>
      </c>
      <c r="Q32" s="3" t="s">
        <v>311</v>
      </c>
      <c r="W32" s="3">
        <v>-25.9</v>
      </c>
      <c r="Y32" s="3" t="s">
        <v>856</v>
      </c>
      <c r="AE32" s="3">
        <v>1.2568999999999999</v>
      </c>
    </row>
    <row r="33" spans="1:31" x14ac:dyDescent="0.35">
      <c r="A33" s="3" t="s">
        <v>841</v>
      </c>
      <c r="B33" s="10" t="s">
        <v>849</v>
      </c>
      <c r="C33" s="3" t="s">
        <v>850</v>
      </c>
      <c r="D33" s="10" t="s">
        <v>853</v>
      </c>
      <c r="F33" s="3" t="s">
        <v>886</v>
      </c>
      <c r="G33" s="3" t="s">
        <v>761</v>
      </c>
      <c r="L33" s="3">
        <v>700</v>
      </c>
      <c r="M33" s="3" t="s">
        <v>887</v>
      </c>
      <c r="N33" s="3" t="s">
        <v>637</v>
      </c>
      <c r="P33" s="3">
        <v>35</v>
      </c>
      <c r="Q33" s="3" t="s">
        <v>311</v>
      </c>
      <c r="W33" s="3">
        <v>-26.1</v>
      </c>
      <c r="Y33" s="3" t="s">
        <v>856</v>
      </c>
      <c r="AE33" s="3">
        <v>1.2604</v>
      </c>
    </row>
    <row r="34" spans="1:31" x14ac:dyDescent="0.35">
      <c r="B34" s="10"/>
      <c r="C34" s="3"/>
    </row>
    <row r="35" spans="1:31" x14ac:dyDescent="0.35">
      <c r="B35" s="10"/>
      <c r="C35" s="3"/>
    </row>
    <row r="36" spans="1:31" x14ac:dyDescent="0.35">
      <c r="B36" s="10"/>
      <c r="C36" s="3"/>
    </row>
    <row r="37" spans="1:31" x14ac:dyDescent="0.35">
      <c r="B37" s="10"/>
      <c r="C37" s="3"/>
    </row>
    <row r="38" spans="1:31" x14ac:dyDescent="0.35">
      <c r="B38" s="10"/>
      <c r="C38" s="3"/>
    </row>
    <row r="39" spans="1:31" x14ac:dyDescent="0.35">
      <c r="B39" s="10"/>
      <c r="C39" s="3"/>
    </row>
    <row r="40" spans="1:31" x14ac:dyDescent="0.35">
      <c r="B40" s="10"/>
      <c r="C40" s="3"/>
    </row>
    <row r="41" spans="1:31" x14ac:dyDescent="0.35">
      <c r="B41" s="10"/>
      <c r="C41" s="3"/>
    </row>
    <row r="42" spans="1:31" x14ac:dyDescent="0.35">
      <c r="B42" s="10"/>
      <c r="C42" s="3"/>
    </row>
    <row r="43" spans="1:31" x14ac:dyDescent="0.35">
      <c r="B43" s="10"/>
      <c r="C43" s="3"/>
    </row>
    <row r="44" spans="1:31" x14ac:dyDescent="0.35">
      <c r="B44" s="10"/>
      <c r="C44" s="3"/>
    </row>
    <row r="45" spans="1:31" x14ac:dyDescent="0.35">
      <c r="B45" s="10"/>
      <c r="C45" s="3"/>
    </row>
    <row r="46" spans="1:31" x14ac:dyDescent="0.35">
      <c r="B46" s="10"/>
      <c r="C46" s="3"/>
    </row>
    <row r="47" spans="1:31" x14ac:dyDescent="0.35">
      <c r="B47" s="10"/>
      <c r="C47" s="3"/>
    </row>
    <row r="48" spans="1:31" x14ac:dyDescent="0.35">
      <c r="B48" s="10"/>
      <c r="C48" s="3"/>
    </row>
    <row r="49" spans="2:3" x14ac:dyDescent="0.35">
      <c r="B49" s="10"/>
      <c r="C49" s="3"/>
    </row>
    <row r="50" spans="2:3" x14ac:dyDescent="0.35">
      <c r="B50" s="10"/>
      <c r="C50" s="3"/>
    </row>
    <row r="51" spans="2:3" x14ac:dyDescent="0.35">
      <c r="B51" s="10"/>
      <c r="C51" s="3"/>
    </row>
    <row r="52" spans="2:3" x14ac:dyDescent="0.35">
      <c r="B52" s="10"/>
      <c r="C52" s="3"/>
    </row>
    <row r="53" spans="2:3" x14ac:dyDescent="0.35">
      <c r="B53" s="10"/>
      <c r="C53" s="3"/>
    </row>
    <row r="54" spans="2:3" x14ac:dyDescent="0.35">
      <c r="B54" s="10"/>
      <c r="C54" s="3"/>
    </row>
    <row r="55" spans="2:3" x14ac:dyDescent="0.35">
      <c r="B55" s="10"/>
      <c r="C55" s="3"/>
    </row>
    <row r="56" spans="2:3" x14ac:dyDescent="0.35">
      <c r="B56" s="10"/>
      <c r="C56" s="3"/>
    </row>
    <row r="57" spans="2:3" x14ac:dyDescent="0.35">
      <c r="B57" s="10"/>
      <c r="C57" s="3"/>
    </row>
    <row r="58" spans="2:3" x14ac:dyDescent="0.35">
      <c r="B58" s="10"/>
      <c r="C58" s="3"/>
    </row>
    <row r="59" spans="2:3" x14ac:dyDescent="0.35">
      <c r="B59" s="10"/>
      <c r="C59" s="3"/>
    </row>
    <row r="60" spans="2:3" x14ac:dyDescent="0.35">
      <c r="B60" s="10"/>
      <c r="C60" s="3"/>
    </row>
    <row r="61" spans="2:3" x14ac:dyDescent="0.35">
      <c r="B61" s="10"/>
      <c r="C61" s="3"/>
    </row>
    <row r="62" spans="2:3" x14ac:dyDescent="0.35">
      <c r="B62" s="10"/>
      <c r="C62" s="3"/>
    </row>
    <row r="63" spans="2:3" x14ac:dyDescent="0.35">
      <c r="B63" s="10"/>
      <c r="C63" s="3"/>
    </row>
    <row r="64" spans="2:3" x14ac:dyDescent="0.35">
      <c r="B64" s="10"/>
    </row>
    <row r="65" spans="2:2" x14ac:dyDescent="0.35">
      <c r="B65" s="10"/>
    </row>
    <row r="66" spans="2:2" x14ac:dyDescent="0.35">
      <c r="B66" s="10"/>
    </row>
    <row r="67" spans="2:2" x14ac:dyDescent="0.35">
      <c r="B67" s="10"/>
    </row>
    <row r="68" spans="2:2" x14ac:dyDescent="0.35">
      <c r="B68" s="10"/>
    </row>
    <row r="69" spans="2:2" x14ac:dyDescent="0.35">
      <c r="B69" s="10"/>
    </row>
    <row r="70" spans="2:2" x14ac:dyDescent="0.35">
      <c r="B70" s="10"/>
    </row>
    <row r="71" spans="2:2" x14ac:dyDescent="0.35">
      <c r="B71" s="10"/>
    </row>
    <row r="72" spans="2:2" x14ac:dyDescent="0.35">
      <c r="B72" s="10"/>
    </row>
    <row r="73" spans="2:2" x14ac:dyDescent="0.35">
      <c r="B73" s="10"/>
    </row>
    <row r="74" spans="2:2" x14ac:dyDescent="0.35">
      <c r="B74" s="10"/>
    </row>
    <row r="75" spans="2:2" x14ac:dyDescent="0.35">
      <c r="B75" s="10"/>
    </row>
    <row r="76" spans="2:2" x14ac:dyDescent="0.35">
      <c r="B76" s="10"/>
    </row>
    <row r="77" spans="2:2" x14ac:dyDescent="0.35">
      <c r="B77" s="10"/>
    </row>
    <row r="78" spans="2:2" x14ac:dyDescent="0.35">
      <c r="B78" s="10"/>
    </row>
    <row r="79" spans="2:2" x14ac:dyDescent="0.35">
      <c r="B79" s="10"/>
    </row>
    <row r="80" spans="2:2" x14ac:dyDescent="0.35">
      <c r="B80" s="10"/>
    </row>
    <row r="81" spans="2:2" x14ac:dyDescent="0.35">
      <c r="B81" s="10"/>
    </row>
    <row r="82" spans="2:2" x14ac:dyDescent="0.35">
      <c r="B82" s="10"/>
    </row>
    <row r="83" spans="2:2" x14ac:dyDescent="0.35">
      <c r="B83" s="10"/>
    </row>
    <row r="84" spans="2:2" x14ac:dyDescent="0.35">
      <c r="B84" s="10"/>
    </row>
    <row r="85" spans="2:2" x14ac:dyDescent="0.35">
      <c r="B85" s="10"/>
    </row>
    <row r="86" spans="2:2" x14ac:dyDescent="0.35">
      <c r="B86" s="10"/>
    </row>
    <row r="87" spans="2:2" x14ac:dyDescent="0.35">
      <c r="B87" s="10"/>
    </row>
    <row r="88" spans="2:2" x14ac:dyDescent="0.35">
      <c r="B88" s="10"/>
    </row>
    <row r="89" spans="2:2" x14ac:dyDescent="0.35">
      <c r="B89" s="10"/>
    </row>
    <row r="90" spans="2:2" x14ac:dyDescent="0.35">
      <c r="B90" s="10"/>
    </row>
    <row r="91" spans="2:2" x14ac:dyDescent="0.35">
      <c r="B91" s="10"/>
    </row>
    <row r="92" spans="2:2" x14ac:dyDescent="0.35">
      <c r="B92" s="10"/>
    </row>
    <row r="93" spans="2:2" x14ac:dyDescent="0.35">
      <c r="B93" s="10"/>
    </row>
    <row r="94" spans="2:2" x14ac:dyDescent="0.35">
      <c r="B94" s="10"/>
    </row>
    <row r="95" spans="2:2" x14ac:dyDescent="0.35">
      <c r="B95" s="10"/>
    </row>
    <row r="96" spans="2:2" x14ac:dyDescent="0.35">
      <c r="B96" s="10"/>
    </row>
    <row r="97" spans="2:2" x14ac:dyDescent="0.35">
      <c r="B97" s="10"/>
    </row>
    <row r="98" spans="2:2" x14ac:dyDescent="0.35">
      <c r="B98" s="10"/>
    </row>
    <row r="99" spans="2:2" x14ac:dyDescent="0.35">
      <c r="B99" s="10"/>
    </row>
    <row r="100" spans="2:2" x14ac:dyDescent="0.35">
      <c r="B100" s="10"/>
    </row>
    <row r="101" spans="2:2" x14ac:dyDescent="0.35">
      <c r="B101" s="10"/>
    </row>
    <row r="102" spans="2:2" x14ac:dyDescent="0.35">
      <c r="B102" s="10"/>
    </row>
    <row r="103" spans="2:2" x14ac:dyDescent="0.35">
      <c r="B103" s="10"/>
    </row>
    <row r="104" spans="2:2" x14ac:dyDescent="0.35">
      <c r="B104" s="10"/>
    </row>
    <row r="105" spans="2:2" x14ac:dyDescent="0.35">
      <c r="B105" s="10"/>
    </row>
    <row r="106" spans="2:2" x14ac:dyDescent="0.35">
      <c r="B106" s="10"/>
    </row>
    <row r="107" spans="2:2" x14ac:dyDescent="0.35">
      <c r="B107" s="10"/>
    </row>
    <row r="108" spans="2:2" x14ac:dyDescent="0.35">
      <c r="B108" s="10"/>
    </row>
    <row r="109" spans="2:2" x14ac:dyDescent="0.35">
      <c r="B109" s="10"/>
    </row>
    <row r="110" spans="2:2" x14ac:dyDescent="0.35">
      <c r="B110" s="10"/>
    </row>
    <row r="111" spans="2:2" x14ac:dyDescent="0.35">
      <c r="B111" s="10"/>
    </row>
    <row r="112" spans="2:2" x14ac:dyDescent="0.35">
      <c r="B112" s="10"/>
    </row>
    <row r="113" spans="2:2" x14ac:dyDescent="0.35">
      <c r="B113" s="10"/>
    </row>
    <row r="114" spans="2:2" x14ac:dyDescent="0.35">
      <c r="B114" s="10"/>
    </row>
    <row r="115" spans="2:2" x14ac:dyDescent="0.35">
      <c r="B115" s="10"/>
    </row>
    <row r="116" spans="2:2" x14ac:dyDescent="0.35">
      <c r="B116" s="10"/>
    </row>
    <row r="117" spans="2:2" x14ac:dyDescent="0.35">
      <c r="B117" s="10"/>
    </row>
    <row r="118" spans="2:2" x14ac:dyDescent="0.35">
      <c r="B118" s="10"/>
    </row>
    <row r="119" spans="2:2" x14ac:dyDescent="0.35">
      <c r="B119" s="10"/>
    </row>
    <row r="120" spans="2:2" x14ac:dyDescent="0.35">
      <c r="B120" s="10"/>
    </row>
    <row r="121" spans="2:2" x14ac:dyDescent="0.35">
      <c r="B121" s="10"/>
    </row>
    <row r="122" spans="2:2" x14ac:dyDescent="0.35">
      <c r="B122" s="10"/>
    </row>
    <row r="123" spans="2:2" x14ac:dyDescent="0.35">
      <c r="B123" s="10"/>
    </row>
    <row r="124" spans="2:2" x14ac:dyDescent="0.35">
      <c r="B124" s="10"/>
    </row>
    <row r="125" spans="2:2" x14ac:dyDescent="0.35">
      <c r="B125" s="10"/>
    </row>
    <row r="126" spans="2:2" x14ac:dyDescent="0.35">
      <c r="B126" s="10"/>
    </row>
    <row r="127" spans="2:2" x14ac:dyDescent="0.35">
      <c r="B127" s="10"/>
    </row>
    <row r="128" spans="2:2" x14ac:dyDescent="0.35">
      <c r="B128" s="10"/>
    </row>
    <row r="129" spans="2:2" x14ac:dyDescent="0.35">
      <c r="B129" s="10"/>
    </row>
    <row r="130" spans="2:2" x14ac:dyDescent="0.35">
      <c r="B130" s="10"/>
    </row>
    <row r="131" spans="2:2" x14ac:dyDescent="0.35">
      <c r="B131" s="10"/>
    </row>
    <row r="132" spans="2:2" x14ac:dyDescent="0.35">
      <c r="B132" s="10"/>
    </row>
    <row r="133" spans="2:2" x14ac:dyDescent="0.35">
      <c r="B133" s="10"/>
    </row>
    <row r="134" spans="2:2" x14ac:dyDescent="0.35">
      <c r="B134" s="10"/>
    </row>
    <row r="135" spans="2:2" x14ac:dyDescent="0.35">
      <c r="B135" s="10"/>
    </row>
    <row r="136" spans="2:2" x14ac:dyDescent="0.35">
      <c r="B136" s="10"/>
    </row>
    <row r="137" spans="2:2" x14ac:dyDescent="0.35">
      <c r="B137" s="10"/>
    </row>
    <row r="138" spans="2:2" x14ac:dyDescent="0.35">
      <c r="B138" s="10"/>
    </row>
    <row r="139" spans="2:2" x14ac:dyDescent="0.35">
      <c r="B139" s="10"/>
    </row>
    <row r="140" spans="2:2" x14ac:dyDescent="0.35">
      <c r="B140" s="10"/>
    </row>
    <row r="141" spans="2:2" x14ac:dyDescent="0.35">
      <c r="B141" s="10"/>
    </row>
    <row r="142" spans="2:2" x14ac:dyDescent="0.35">
      <c r="B142" s="10"/>
    </row>
    <row r="143" spans="2:2" x14ac:dyDescent="0.35">
      <c r="B143" s="10"/>
    </row>
    <row r="144" spans="2:2" x14ac:dyDescent="0.35">
      <c r="B144" s="10"/>
    </row>
    <row r="145" spans="2:2" x14ac:dyDescent="0.35">
      <c r="B145" s="10"/>
    </row>
    <row r="146" spans="2:2" x14ac:dyDescent="0.35">
      <c r="B146" s="10"/>
    </row>
    <row r="147" spans="2:2" x14ac:dyDescent="0.35">
      <c r="B147" s="10"/>
    </row>
    <row r="148" spans="2:2" x14ac:dyDescent="0.35">
      <c r="B148" s="10"/>
    </row>
    <row r="149" spans="2:2" x14ac:dyDescent="0.35">
      <c r="B149" s="10"/>
    </row>
    <row r="150" spans="2:2" x14ac:dyDescent="0.35">
      <c r="B150" s="10"/>
    </row>
    <row r="151" spans="2:2" x14ac:dyDescent="0.35">
      <c r="B151" s="10"/>
    </row>
    <row r="152" spans="2:2" x14ac:dyDescent="0.35">
      <c r="B152" s="10"/>
    </row>
    <row r="153" spans="2:2" x14ac:dyDescent="0.35">
      <c r="B153" s="10"/>
    </row>
    <row r="154" spans="2:2" x14ac:dyDescent="0.35">
      <c r="B154" s="10"/>
    </row>
    <row r="155" spans="2:2" x14ac:dyDescent="0.35">
      <c r="B155" s="10"/>
    </row>
    <row r="156" spans="2:2" x14ac:dyDescent="0.35">
      <c r="B156" s="10"/>
    </row>
    <row r="157" spans="2:2" x14ac:dyDescent="0.35">
      <c r="B157" s="10"/>
    </row>
    <row r="158" spans="2:2" x14ac:dyDescent="0.35">
      <c r="B158" s="10"/>
    </row>
    <row r="159" spans="2:2" x14ac:dyDescent="0.35">
      <c r="B159" s="10"/>
    </row>
    <row r="160" spans="2:2" x14ac:dyDescent="0.35">
      <c r="B160" s="10"/>
    </row>
    <row r="161" spans="2:2" x14ac:dyDescent="0.35">
      <c r="B161" s="10"/>
    </row>
    <row r="162" spans="2:2" x14ac:dyDescent="0.35">
      <c r="B162" s="10"/>
    </row>
    <row r="163" spans="2:2" x14ac:dyDescent="0.35">
      <c r="B163" s="10"/>
    </row>
    <row r="164" spans="2:2" x14ac:dyDescent="0.35">
      <c r="B164" s="10"/>
    </row>
    <row r="165" spans="2:2" x14ac:dyDescent="0.35">
      <c r="B165" s="10"/>
    </row>
    <row r="166" spans="2:2" x14ac:dyDescent="0.35">
      <c r="B166" s="10"/>
    </row>
    <row r="167" spans="2:2" x14ac:dyDescent="0.35">
      <c r="B167" s="10"/>
    </row>
    <row r="168" spans="2:2" x14ac:dyDescent="0.35">
      <c r="B168" s="10"/>
    </row>
    <row r="169" spans="2:2" x14ac:dyDescent="0.35">
      <c r="B169" s="10"/>
    </row>
    <row r="170" spans="2:2" x14ac:dyDescent="0.35">
      <c r="B170" s="10"/>
    </row>
    <row r="171" spans="2:2" x14ac:dyDescent="0.35">
      <c r="B171" s="10"/>
    </row>
    <row r="172" spans="2:2" x14ac:dyDescent="0.35">
      <c r="B172" s="10"/>
    </row>
    <row r="173" spans="2:2" x14ac:dyDescent="0.35">
      <c r="B173" s="10"/>
    </row>
    <row r="174" spans="2:2" x14ac:dyDescent="0.35">
      <c r="B174" s="10"/>
    </row>
    <row r="175" spans="2:2" x14ac:dyDescent="0.35">
      <c r="B175" s="10"/>
    </row>
    <row r="176" spans="2:2" x14ac:dyDescent="0.35">
      <c r="B176" s="10"/>
    </row>
    <row r="177" spans="2:2" x14ac:dyDescent="0.35">
      <c r="B177" s="10"/>
    </row>
    <row r="178" spans="2:2" x14ac:dyDescent="0.35">
      <c r="B178" s="10"/>
    </row>
    <row r="179" spans="2:2" x14ac:dyDescent="0.35">
      <c r="B179" s="10"/>
    </row>
    <row r="180" spans="2:2" x14ac:dyDescent="0.35">
      <c r="B180" s="10"/>
    </row>
    <row r="181" spans="2:2" x14ac:dyDescent="0.35">
      <c r="B181" s="10"/>
    </row>
    <row r="182" spans="2:2" x14ac:dyDescent="0.35">
      <c r="B182" s="10"/>
    </row>
    <row r="183" spans="2:2" x14ac:dyDescent="0.35">
      <c r="B183" s="10"/>
    </row>
    <row r="184" spans="2:2" x14ac:dyDescent="0.35">
      <c r="B184" s="10"/>
    </row>
    <row r="185" spans="2:2" x14ac:dyDescent="0.35">
      <c r="B185" s="10"/>
    </row>
    <row r="186" spans="2:2" x14ac:dyDescent="0.35">
      <c r="B186" s="10"/>
    </row>
    <row r="187" spans="2:2" x14ac:dyDescent="0.35">
      <c r="B187" s="10"/>
    </row>
    <row r="188" spans="2:2" x14ac:dyDescent="0.35">
      <c r="B188" s="10"/>
    </row>
    <row r="189" spans="2:2" x14ac:dyDescent="0.35">
      <c r="B189" s="10"/>
    </row>
    <row r="190" spans="2:2" x14ac:dyDescent="0.35">
      <c r="B190" s="10"/>
    </row>
    <row r="191" spans="2:2" x14ac:dyDescent="0.35">
      <c r="B191" s="10"/>
    </row>
    <row r="192" spans="2:2" x14ac:dyDescent="0.35">
      <c r="B192" s="10"/>
    </row>
    <row r="193" spans="2:2" x14ac:dyDescent="0.35">
      <c r="B193" s="10"/>
    </row>
    <row r="194" spans="2:2" x14ac:dyDescent="0.35">
      <c r="B194" s="10"/>
    </row>
    <row r="195" spans="2:2" x14ac:dyDescent="0.35">
      <c r="B195" s="10"/>
    </row>
    <row r="196" spans="2:2" x14ac:dyDescent="0.35">
      <c r="B196" s="10"/>
    </row>
    <row r="197" spans="2:2" x14ac:dyDescent="0.35">
      <c r="B197" s="10"/>
    </row>
    <row r="198" spans="2:2" x14ac:dyDescent="0.35">
      <c r="B198" s="10"/>
    </row>
    <row r="199" spans="2:2" x14ac:dyDescent="0.35">
      <c r="B199" s="10"/>
    </row>
    <row r="200" spans="2:2" x14ac:dyDescent="0.35">
      <c r="B200" s="10"/>
    </row>
  </sheetData>
  <phoneticPr fontId="24" type="noConversion"/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vocabulary'!$AO$4:$AO$6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4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5000000}">
          <x14:formula1>
            <xm:f>'controlled vocabulary'!$AQ$4:$AQ$5</xm:f>
          </x14:formula1>
          <xm:sqref>V4:V1048576</xm:sqref>
        </x14:dataValidation>
        <x14:dataValidation type="list" allowBlank="1" showInputMessage="1" showErrorMessage="1" xr:uid="{00000000-0002-0000-0700-000006000000}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 xr:uid="{00000000-0002-0000-0700-000007000000}">
          <x14:formula1>
            <xm:f>'controlled vocabulary'!$AP$4:$AP$5</xm:f>
          </x14:formula1>
          <xm:sqref>S4:S1048576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W1000"/>
  <sheetViews>
    <sheetView workbookViewId="0">
      <selection activeCell="I2" sqref="I2:K6"/>
    </sheetView>
  </sheetViews>
  <sheetFormatPr defaultColWidth="15.1796875" defaultRowHeight="15" customHeight="1" x14ac:dyDescent="0.35"/>
  <cols>
    <col min="1" max="2" width="12.453125" customWidth="1"/>
    <col min="3" max="3" width="9" bestFit="1" customWidth="1"/>
    <col min="4" max="4" width="9" customWidth="1"/>
    <col min="5" max="5" width="13.1796875" bestFit="1" customWidth="1"/>
    <col min="6" max="6" width="18.7265625" bestFit="1" customWidth="1"/>
    <col min="7" max="7" width="14.7265625" bestFit="1" customWidth="1"/>
    <col min="8" max="11" width="14.26953125" customWidth="1"/>
    <col min="12" max="12" width="13.453125" customWidth="1"/>
    <col min="13" max="13" width="12.7265625" customWidth="1"/>
    <col min="14" max="14" width="11.1796875" customWidth="1"/>
    <col min="15" max="16" width="10.1796875" customWidth="1"/>
    <col min="17" max="17" width="14.81640625" customWidth="1"/>
    <col min="18" max="18" width="10.1796875" customWidth="1"/>
    <col min="19" max="19" width="19.7265625" customWidth="1"/>
    <col min="20" max="20" width="10.1796875" customWidth="1"/>
    <col min="21" max="21" width="15.26953125" bestFit="1" customWidth="1"/>
    <col min="22" max="25" width="10.1796875" customWidth="1"/>
    <col min="26" max="27" width="13.7265625" customWidth="1"/>
    <col min="28" max="28" width="23.1796875" customWidth="1"/>
    <col min="29" max="29" width="12" bestFit="1" customWidth="1"/>
    <col min="30" max="30" width="7.81640625" bestFit="1" customWidth="1"/>
    <col min="31" max="31" width="9.7265625" bestFit="1" customWidth="1"/>
    <col min="32" max="32" width="10.453125" bestFit="1" customWidth="1"/>
    <col min="33" max="35" width="10.453125" customWidth="1"/>
    <col min="36" max="36" width="15.26953125" bestFit="1" customWidth="1"/>
    <col min="37" max="37" width="17.81640625" bestFit="1" customWidth="1"/>
    <col min="38" max="38" width="13.453125" bestFit="1" customWidth="1"/>
    <col min="39" max="39" width="20.26953125" bestFit="1" customWidth="1"/>
    <col min="40" max="40" width="14.26953125" bestFit="1" customWidth="1"/>
    <col min="41" max="41" width="15.453125" customWidth="1"/>
    <col min="42" max="43" width="23.1796875" customWidth="1"/>
    <col min="44" max="44" width="16.1796875" bestFit="1" customWidth="1"/>
    <col min="45" max="45" width="12.7265625" bestFit="1" customWidth="1"/>
    <col min="46" max="46" width="16.7265625" bestFit="1" customWidth="1"/>
    <col min="47" max="47" width="18.81640625" bestFit="1" customWidth="1"/>
    <col min="48" max="48" width="18.81640625" customWidth="1"/>
    <col min="49" max="49" width="24.26953125" bestFit="1" customWidth="1"/>
    <col min="50" max="53" width="13.1796875" customWidth="1"/>
  </cols>
  <sheetData>
    <row r="1" spans="1:49" s="73" customFormat="1" ht="15" customHeight="1" x14ac:dyDescent="0.35">
      <c r="A1" s="72" t="s">
        <v>160</v>
      </c>
      <c r="B1" s="72" t="s">
        <v>161</v>
      </c>
      <c r="C1" s="72"/>
      <c r="D1" s="72"/>
      <c r="E1" s="74"/>
      <c r="F1" s="74"/>
      <c r="G1" s="74"/>
      <c r="H1" s="74"/>
      <c r="I1" s="74"/>
      <c r="J1" s="74"/>
      <c r="K1" s="74"/>
      <c r="L1" s="74"/>
      <c r="M1" s="74"/>
      <c r="N1" s="74"/>
      <c r="P1" s="75"/>
      <c r="Q1" s="72" t="s">
        <v>631</v>
      </c>
      <c r="R1" s="75"/>
      <c r="S1" s="75"/>
      <c r="T1" s="75"/>
      <c r="U1" s="75"/>
      <c r="V1" s="75"/>
      <c r="W1" s="75"/>
      <c r="X1" s="75"/>
      <c r="Y1" s="75"/>
      <c r="Z1" s="72" t="s">
        <v>162</v>
      </c>
      <c r="AA1" s="75"/>
      <c r="AB1" s="74"/>
      <c r="AC1" s="74"/>
      <c r="AD1" s="74"/>
      <c r="AE1" s="74"/>
      <c r="AF1" s="74"/>
      <c r="AG1" s="72" t="s">
        <v>632</v>
      </c>
      <c r="AH1" s="74"/>
      <c r="AI1" s="74"/>
      <c r="AJ1" s="74"/>
      <c r="AK1" s="74"/>
      <c r="AL1" s="72" t="s">
        <v>624</v>
      </c>
      <c r="AM1" s="75"/>
      <c r="AN1" s="74"/>
      <c r="AP1" s="74"/>
      <c r="AQ1" s="74"/>
      <c r="AR1" s="72" t="s">
        <v>163</v>
      </c>
      <c r="AT1" s="74"/>
      <c r="AU1" s="74"/>
      <c r="AV1" s="74"/>
      <c r="AW1" s="74"/>
    </row>
    <row r="2" spans="1:49" s="73" customFormat="1" ht="15" customHeight="1" x14ac:dyDescent="0.35">
      <c r="A2" s="76" t="s">
        <v>434</v>
      </c>
      <c r="B2" s="76" t="s">
        <v>906</v>
      </c>
      <c r="C2" s="76" t="s">
        <v>482</v>
      </c>
      <c r="D2" s="76" t="s">
        <v>464</v>
      </c>
      <c r="E2" s="76" t="s">
        <v>485</v>
      </c>
      <c r="F2" s="25" t="s">
        <v>824</v>
      </c>
      <c r="G2" s="76" t="s">
        <v>674</v>
      </c>
      <c r="H2" s="76" t="s">
        <v>473</v>
      </c>
      <c r="I2" s="76" t="s">
        <v>892</v>
      </c>
      <c r="J2" s="76" t="s">
        <v>893</v>
      </c>
      <c r="K2" s="76" t="s">
        <v>894</v>
      </c>
      <c r="L2" s="76" t="s">
        <v>486</v>
      </c>
      <c r="M2" s="76" t="s">
        <v>478</v>
      </c>
      <c r="N2" s="76" t="s">
        <v>479</v>
      </c>
      <c r="O2" s="76" t="s">
        <v>481</v>
      </c>
      <c r="P2" s="76" t="s">
        <v>800</v>
      </c>
      <c r="Q2" s="76" t="s">
        <v>436</v>
      </c>
      <c r="R2" s="76" t="s">
        <v>438</v>
      </c>
      <c r="S2" s="76" t="s">
        <v>439</v>
      </c>
      <c r="T2" s="76" t="s">
        <v>658</v>
      </c>
      <c r="U2" s="76" t="s">
        <v>649</v>
      </c>
      <c r="V2" s="76" t="s">
        <v>687</v>
      </c>
      <c r="W2" s="76" t="s">
        <v>441</v>
      </c>
      <c r="X2" s="76" t="s">
        <v>442</v>
      </c>
      <c r="Y2" s="76" t="s">
        <v>448</v>
      </c>
      <c r="Z2" s="76" t="s">
        <v>507</v>
      </c>
      <c r="AA2" s="77" t="s">
        <v>512</v>
      </c>
      <c r="AB2" s="76" t="s">
        <v>539</v>
      </c>
      <c r="AC2" s="76" t="s">
        <v>491</v>
      </c>
      <c r="AD2" s="76" t="s">
        <v>495</v>
      </c>
      <c r="AE2" s="76" t="s">
        <v>498</v>
      </c>
      <c r="AF2" s="76" t="s">
        <v>577</v>
      </c>
      <c r="AG2" s="76" t="s">
        <v>334</v>
      </c>
      <c r="AH2" s="76" t="s">
        <v>335</v>
      </c>
      <c r="AI2" s="76" t="s">
        <v>336</v>
      </c>
      <c r="AJ2" s="76" t="s">
        <v>660</v>
      </c>
      <c r="AK2" s="76" t="s">
        <v>361</v>
      </c>
      <c r="AL2" s="76" t="s">
        <v>702</v>
      </c>
      <c r="AM2" s="76" t="s">
        <v>753</v>
      </c>
      <c r="AN2" s="76" t="s">
        <v>705</v>
      </c>
      <c r="AO2" s="76" t="s">
        <v>703</v>
      </c>
      <c r="AP2" s="76" t="s">
        <v>704</v>
      </c>
      <c r="AQ2" s="76" t="s">
        <v>706</v>
      </c>
      <c r="AR2" s="78" t="s">
        <v>585</v>
      </c>
      <c r="AS2" s="79" t="s">
        <v>589</v>
      </c>
      <c r="AT2" s="77" t="s">
        <v>584</v>
      </c>
      <c r="AU2" s="76" t="s">
        <v>586</v>
      </c>
      <c r="AV2" s="76" t="s">
        <v>591</v>
      </c>
      <c r="AW2" s="76" t="s">
        <v>719</v>
      </c>
    </row>
    <row r="3" spans="1:49" s="73" customFormat="1" ht="15" customHeight="1" x14ac:dyDescent="0.35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1" t="str">
        <f>HYPERLINK("http://www.water-research.net/course/drainageclass.pdf","Soil Drainage Classes")</f>
        <v>Soil Drainage Classes</v>
      </c>
      <c r="M3" s="81" t="str">
        <f>HYPERLINK("http://www.nrcs.usda.gov/Internet/FSE_DOCUMENTS/nrcs142p2_052523.pdf","NRCS")</f>
        <v>NRCS</v>
      </c>
      <c r="N3" s="81" t="str">
        <f>HYPERLINK("http://jersey.uoregon.edu/~mstrick/AskGeoMan/geoQuerry11.html","Mafic vs. Felsic")</f>
        <v>Mafic vs. Felsic</v>
      </c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 t="s">
        <v>164</v>
      </c>
      <c r="AA3" s="80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0"/>
      <c r="AN3" s="82"/>
      <c r="AO3" s="82"/>
      <c r="AP3" s="82"/>
      <c r="AQ3" s="82"/>
      <c r="AR3" s="80" t="s">
        <v>138</v>
      </c>
      <c r="AS3" s="83"/>
      <c r="AT3" s="80" t="s">
        <v>165</v>
      </c>
      <c r="AU3" s="80" t="s">
        <v>166</v>
      </c>
      <c r="AV3" s="80"/>
      <c r="AW3" s="80"/>
    </row>
    <row r="4" spans="1:49" ht="12.75" customHeight="1" x14ac:dyDescent="0.35">
      <c r="A4" s="1" t="s">
        <v>167</v>
      </c>
      <c r="B4" s="1" t="s">
        <v>323</v>
      </c>
      <c r="C4" s="1" t="s">
        <v>168</v>
      </c>
      <c r="D4" s="1" t="s">
        <v>802</v>
      </c>
      <c r="E4" s="1" t="s">
        <v>169</v>
      </c>
      <c r="F4" s="1" t="s">
        <v>829</v>
      </c>
      <c r="G4" s="1" t="s">
        <v>677</v>
      </c>
      <c r="H4" s="1" t="s">
        <v>170</v>
      </c>
      <c r="I4" s="1" t="s">
        <v>907</v>
      </c>
      <c r="J4" s="1" t="s">
        <v>908</v>
      </c>
      <c r="K4" s="1" t="s">
        <v>909</v>
      </c>
      <c r="L4" s="1" t="s">
        <v>171</v>
      </c>
      <c r="M4" s="1" t="s">
        <v>172</v>
      </c>
      <c r="N4" s="1" t="s">
        <v>173</v>
      </c>
      <c r="O4" s="1" t="s">
        <v>174</v>
      </c>
      <c r="P4" s="15" t="s">
        <v>324</v>
      </c>
      <c r="Q4" s="1" t="s">
        <v>633</v>
      </c>
      <c r="R4" s="1" t="s">
        <v>637</v>
      </c>
      <c r="S4" s="1" t="s">
        <v>642</v>
      </c>
      <c r="T4" s="1" t="s">
        <v>646</v>
      </c>
      <c r="U4" s="1" t="s">
        <v>650</v>
      </c>
      <c r="V4" s="1" t="s">
        <v>688</v>
      </c>
      <c r="W4" s="1" t="s">
        <v>802</v>
      </c>
      <c r="X4" s="1" t="s">
        <v>802</v>
      </c>
      <c r="Y4" s="1" t="s">
        <v>667</v>
      </c>
      <c r="Z4" s="1" t="s">
        <v>306</v>
      </c>
      <c r="AA4" s="1" t="s">
        <v>276</v>
      </c>
      <c r="AB4" s="1" t="s">
        <v>175</v>
      </c>
      <c r="AC4" s="1" t="s">
        <v>802</v>
      </c>
      <c r="AD4" s="1" t="s">
        <v>802</v>
      </c>
      <c r="AE4" s="1" t="s">
        <v>803</v>
      </c>
      <c r="AF4" s="1" t="s">
        <v>578</v>
      </c>
      <c r="AG4" s="1" t="s">
        <v>655</v>
      </c>
      <c r="AH4" s="1" t="s">
        <v>637</v>
      </c>
      <c r="AI4" s="1" t="s">
        <v>647</v>
      </c>
      <c r="AJ4" s="1" t="s">
        <v>650</v>
      </c>
      <c r="AK4" s="1" t="s">
        <v>664</v>
      </c>
      <c r="AL4" s="1" t="s">
        <v>761</v>
      </c>
      <c r="AM4" s="1" t="s">
        <v>642</v>
      </c>
      <c r="AN4" s="15" t="s">
        <v>314</v>
      </c>
      <c r="AO4" s="15" t="s">
        <v>310</v>
      </c>
      <c r="AP4" s="15" t="s">
        <v>312</v>
      </c>
      <c r="AQ4" s="1" t="s">
        <v>317</v>
      </c>
      <c r="AR4" t="s">
        <v>250</v>
      </c>
      <c r="AS4" t="s">
        <v>255</v>
      </c>
      <c r="AT4" t="s">
        <v>296</v>
      </c>
      <c r="AU4" s="2" t="s">
        <v>176</v>
      </c>
      <c r="AV4" s="2" t="s">
        <v>802</v>
      </c>
      <c r="AW4" s="2" t="s">
        <v>175</v>
      </c>
    </row>
    <row r="5" spans="1:49" ht="12.75" customHeight="1" x14ac:dyDescent="0.35">
      <c r="A5" s="1" t="s">
        <v>177</v>
      </c>
      <c r="B5" s="1" t="s">
        <v>324</v>
      </c>
      <c r="C5" s="1" t="s">
        <v>178</v>
      </c>
      <c r="D5" s="1"/>
      <c r="E5" s="1" t="s">
        <v>179</v>
      </c>
      <c r="F5" s="1" t="s">
        <v>830</v>
      </c>
      <c r="G5" s="1" t="s">
        <v>676</v>
      </c>
      <c r="H5" s="1" t="s">
        <v>180</v>
      </c>
      <c r="I5" s="1" t="s">
        <v>910</v>
      </c>
      <c r="J5" s="1" t="s">
        <v>911</v>
      </c>
      <c r="K5" s="1" t="s">
        <v>912</v>
      </c>
      <c r="L5" s="1" t="s">
        <v>181</v>
      </c>
      <c r="M5" s="1" t="s">
        <v>182</v>
      </c>
      <c r="N5" s="1" t="s">
        <v>183</v>
      </c>
      <c r="O5" s="1" t="s">
        <v>184</v>
      </c>
      <c r="P5" s="15" t="s">
        <v>323</v>
      </c>
      <c r="Q5" s="1" t="s">
        <v>634</v>
      </c>
      <c r="R5" s="1" t="s">
        <v>638</v>
      </c>
      <c r="S5" s="1" t="s">
        <v>643</v>
      </c>
      <c r="T5" s="1" t="s">
        <v>662</v>
      </c>
      <c r="U5" s="1" t="s">
        <v>651</v>
      </c>
      <c r="V5" s="1" t="s">
        <v>689</v>
      </c>
      <c r="W5" s="1"/>
      <c r="X5" s="1"/>
      <c r="Y5" s="1" t="s">
        <v>666</v>
      </c>
      <c r="Z5" s="1" t="s">
        <v>185</v>
      </c>
      <c r="AA5" s="1" t="s">
        <v>278</v>
      </c>
      <c r="AB5" s="1" t="s">
        <v>186</v>
      </c>
      <c r="AC5" s="1"/>
      <c r="AD5" s="1"/>
      <c r="AE5" s="1"/>
      <c r="AF5" s="1" t="s">
        <v>579</v>
      </c>
      <c r="AG5" s="1" t="s">
        <v>656</v>
      </c>
      <c r="AH5" s="1" t="s">
        <v>638</v>
      </c>
      <c r="AI5" s="1" t="s">
        <v>659</v>
      </c>
      <c r="AJ5" s="1" t="s">
        <v>651</v>
      </c>
      <c r="AK5" s="1" t="s">
        <v>665</v>
      </c>
      <c r="AL5" s="1" t="s">
        <v>757</v>
      </c>
      <c r="AM5" s="1" t="s">
        <v>643</v>
      </c>
      <c r="AN5" s="15" t="s">
        <v>315</v>
      </c>
      <c r="AO5" s="15" t="s">
        <v>311</v>
      </c>
      <c r="AP5" s="15" t="s">
        <v>313</v>
      </c>
      <c r="AQ5" s="1" t="s">
        <v>318</v>
      </c>
      <c r="AR5" t="s">
        <v>251</v>
      </c>
      <c r="AS5" t="s">
        <v>804</v>
      </c>
      <c r="AT5" t="s">
        <v>297</v>
      </c>
      <c r="AU5" s="2" t="s">
        <v>198</v>
      </c>
      <c r="AV5" s="2"/>
      <c r="AW5" s="2" t="s">
        <v>186</v>
      </c>
    </row>
    <row r="6" spans="1:49" ht="12.75" customHeight="1" x14ac:dyDescent="0.35">
      <c r="A6" s="1" t="s">
        <v>187</v>
      </c>
      <c r="B6" s="1"/>
      <c r="C6" s="1" t="s">
        <v>188</v>
      </c>
      <c r="D6" s="1"/>
      <c r="E6" s="1" t="s">
        <v>189</v>
      </c>
      <c r="F6" s="1" t="s">
        <v>831</v>
      </c>
      <c r="G6" s="1" t="s">
        <v>214</v>
      </c>
      <c r="H6" s="1" t="s">
        <v>190</v>
      </c>
      <c r="I6" s="1" t="s">
        <v>913</v>
      </c>
      <c r="J6" s="1" t="s">
        <v>913</v>
      </c>
      <c r="K6" s="1" t="s">
        <v>914</v>
      </c>
      <c r="L6" s="1" t="s">
        <v>191</v>
      </c>
      <c r="M6" s="1" t="s">
        <v>192</v>
      </c>
      <c r="N6" s="1" t="s">
        <v>193</v>
      </c>
      <c r="O6" s="1" t="s">
        <v>194</v>
      </c>
      <c r="P6" s="1"/>
      <c r="Q6" s="1" t="s">
        <v>635</v>
      </c>
      <c r="R6" s="1" t="s">
        <v>641</v>
      </c>
      <c r="S6" s="1" t="s">
        <v>644</v>
      </c>
      <c r="T6" s="1" t="s">
        <v>671</v>
      </c>
      <c r="U6" s="1" t="s">
        <v>652</v>
      </c>
      <c r="V6" s="1" t="s">
        <v>299</v>
      </c>
      <c r="W6" s="1"/>
      <c r="X6" s="1"/>
      <c r="Y6" s="1" t="s">
        <v>681</v>
      </c>
      <c r="Z6" s="1" t="s">
        <v>195</v>
      </c>
      <c r="AA6" s="1" t="s">
        <v>277</v>
      </c>
      <c r="AB6" s="1" t="s">
        <v>196</v>
      </c>
      <c r="AC6" s="1"/>
      <c r="AD6" s="1"/>
      <c r="AE6" s="1"/>
      <c r="AF6" s="1" t="s">
        <v>698</v>
      </c>
      <c r="AG6" s="1" t="s">
        <v>657</v>
      </c>
      <c r="AH6" s="1" t="s">
        <v>641</v>
      </c>
      <c r="AI6" s="1"/>
      <c r="AJ6" s="1" t="s">
        <v>652</v>
      </c>
      <c r="AK6" s="1" t="s">
        <v>679</v>
      </c>
      <c r="AL6" s="1" t="s">
        <v>758</v>
      </c>
      <c r="AM6" s="1" t="s">
        <v>754</v>
      </c>
      <c r="AN6" s="15" t="s">
        <v>316</v>
      </c>
      <c r="AO6" s="15" t="s">
        <v>214</v>
      </c>
      <c r="AP6" s="1"/>
      <c r="AQ6" s="15"/>
      <c r="AR6" t="s">
        <v>215</v>
      </c>
      <c r="AS6" t="s">
        <v>197</v>
      </c>
      <c r="AT6" s="1" t="s">
        <v>298</v>
      </c>
      <c r="AU6" s="2" t="s">
        <v>34</v>
      </c>
      <c r="AV6" s="2"/>
      <c r="AW6" s="2" t="s">
        <v>196</v>
      </c>
    </row>
    <row r="7" spans="1:49" ht="12.75" customHeight="1" x14ac:dyDescent="0.35">
      <c r="A7" s="1" t="s">
        <v>199</v>
      </c>
      <c r="B7" s="1"/>
      <c r="C7" s="1" t="s">
        <v>200</v>
      </c>
      <c r="D7" s="1"/>
      <c r="E7" s="1"/>
      <c r="F7" s="1" t="s">
        <v>832</v>
      </c>
      <c r="G7" s="1"/>
      <c r="H7" s="1" t="s">
        <v>201</v>
      </c>
      <c r="I7" s="1"/>
      <c r="J7" s="1"/>
      <c r="K7" s="1"/>
      <c r="L7" s="1" t="s">
        <v>202</v>
      </c>
      <c r="M7" s="1" t="s">
        <v>203</v>
      </c>
      <c r="N7" s="1"/>
      <c r="O7" s="1" t="s">
        <v>204</v>
      </c>
      <c r="P7" s="1"/>
      <c r="Q7" s="1" t="s">
        <v>636</v>
      </c>
      <c r="R7" s="1" t="s">
        <v>639</v>
      </c>
      <c r="S7" s="1" t="s">
        <v>645</v>
      </c>
      <c r="T7" s="1"/>
      <c r="U7" s="1" t="s">
        <v>653</v>
      </c>
      <c r="V7" s="1"/>
      <c r="W7" s="1"/>
      <c r="X7" s="1"/>
      <c r="Y7" s="1" t="s">
        <v>682</v>
      </c>
      <c r="Z7" s="1" t="s">
        <v>205</v>
      </c>
      <c r="AA7" s="1" t="s">
        <v>280</v>
      </c>
      <c r="AB7" s="1" t="s">
        <v>206</v>
      </c>
      <c r="AC7" s="1"/>
      <c r="AD7" s="1"/>
      <c r="AE7" s="1"/>
      <c r="AF7" s="1"/>
      <c r="AG7" s="1"/>
      <c r="AH7" s="1" t="s">
        <v>639</v>
      </c>
      <c r="AI7" s="1"/>
      <c r="AJ7" s="1" t="s">
        <v>653</v>
      </c>
      <c r="AK7" s="1" t="s">
        <v>680</v>
      </c>
      <c r="AL7" s="1" t="s">
        <v>759</v>
      </c>
      <c r="AM7" s="1"/>
      <c r="AN7" s="1" t="s">
        <v>805</v>
      </c>
      <c r="AO7" s="1"/>
      <c r="AP7" s="1"/>
      <c r="AQ7" s="15"/>
      <c r="AR7" t="s">
        <v>232</v>
      </c>
      <c r="AS7" t="s">
        <v>216</v>
      </c>
      <c r="AT7" t="s">
        <v>263</v>
      </c>
      <c r="AU7" s="2" t="s">
        <v>225</v>
      </c>
      <c r="AV7" s="2"/>
      <c r="AW7" s="2" t="s">
        <v>206</v>
      </c>
    </row>
    <row r="8" spans="1:49" ht="12.75" customHeight="1" x14ac:dyDescent="0.35">
      <c r="A8" s="1" t="s">
        <v>207</v>
      </c>
      <c r="B8" s="1"/>
      <c r="C8" s="1" t="s">
        <v>208</v>
      </c>
      <c r="D8" s="1"/>
      <c r="E8" s="1"/>
      <c r="F8" s="1" t="s">
        <v>833</v>
      </c>
      <c r="G8" s="1"/>
      <c r="H8" s="1" t="s">
        <v>209</v>
      </c>
      <c r="I8" s="1"/>
      <c r="J8" s="1"/>
      <c r="K8" s="1"/>
      <c r="L8" s="1" t="s">
        <v>210</v>
      </c>
      <c r="M8" s="1" t="s">
        <v>211</v>
      </c>
      <c r="N8" s="1"/>
      <c r="O8" s="1" t="s">
        <v>212</v>
      </c>
      <c r="P8" s="1"/>
      <c r="Q8" s="1" t="s">
        <v>786</v>
      </c>
      <c r="R8" s="1" t="s">
        <v>640</v>
      </c>
      <c r="S8" s="1" t="s">
        <v>726</v>
      </c>
      <c r="T8" s="1"/>
      <c r="U8" s="1" t="s">
        <v>654</v>
      </c>
      <c r="V8" s="1"/>
      <c r="W8" s="1"/>
      <c r="X8" s="1"/>
      <c r="Y8" s="1" t="s">
        <v>683</v>
      </c>
      <c r="Z8" s="1" t="s">
        <v>213</v>
      </c>
      <c r="AA8" s="1" t="s">
        <v>279</v>
      </c>
      <c r="AB8" s="1" t="s">
        <v>214</v>
      </c>
      <c r="AC8" s="1"/>
      <c r="AD8" s="1"/>
      <c r="AE8" s="1"/>
      <c r="AF8" s="1"/>
      <c r="AG8" s="1"/>
      <c r="AH8" s="1" t="s">
        <v>640</v>
      </c>
      <c r="AI8" s="1"/>
      <c r="AJ8" s="1" t="s">
        <v>654</v>
      </c>
      <c r="AK8" s="1"/>
      <c r="AL8" s="1" t="s">
        <v>760</v>
      </c>
      <c r="AM8" s="1"/>
      <c r="AN8" s="1"/>
      <c r="AO8" s="1"/>
      <c r="AP8" s="1"/>
      <c r="AQ8" s="1"/>
      <c r="AR8" t="s">
        <v>237</v>
      </c>
      <c r="AS8" t="s">
        <v>224</v>
      </c>
      <c r="AT8" t="s">
        <v>264</v>
      </c>
      <c r="AU8" s="2" t="s">
        <v>299</v>
      </c>
      <c r="AV8" s="2"/>
      <c r="AW8" s="2" t="s">
        <v>214</v>
      </c>
    </row>
    <row r="9" spans="1:49" ht="12.75" customHeight="1" x14ac:dyDescent="0.35">
      <c r="A9" s="1" t="s">
        <v>217</v>
      </c>
      <c r="B9" s="1"/>
      <c r="C9" s="1" t="s">
        <v>218</v>
      </c>
      <c r="D9" s="1"/>
      <c r="E9" s="1"/>
      <c r="F9" s="1" t="s">
        <v>834</v>
      </c>
      <c r="G9" s="1"/>
      <c r="H9" s="1" t="s">
        <v>219</v>
      </c>
      <c r="I9" s="1"/>
      <c r="J9" s="1"/>
      <c r="K9" s="1"/>
      <c r="L9" s="1" t="s">
        <v>220</v>
      </c>
      <c r="M9" s="1" t="s">
        <v>221</v>
      </c>
      <c r="N9" s="1"/>
      <c r="O9" s="1" t="s">
        <v>222</v>
      </c>
      <c r="P9" s="1"/>
      <c r="Q9" s="1" t="s">
        <v>787</v>
      </c>
      <c r="R9" s="1" t="s">
        <v>707</v>
      </c>
      <c r="S9" s="1"/>
      <c r="T9" s="1"/>
      <c r="U9" s="1" t="s">
        <v>796</v>
      </c>
      <c r="V9" s="1"/>
      <c r="W9" s="1"/>
      <c r="X9" s="1"/>
      <c r="Y9" s="1" t="s">
        <v>678</v>
      </c>
      <c r="Z9" s="1" t="s">
        <v>223</v>
      </c>
      <c r="AA9" s="1"/>
      <c r="AB9" s="1"/>
      <c r="AC9" s="1"/>
      <c r="AD9" s="1"/>
      <c r="AE9" s="1"/>
      <c r="AF9" s="1"/>
      <c r="AG9" s="1"/>
      <c r="AH9" s="1"/>
      <c r="AI9" s="1"/>
      <c r="AJ9" s="1" t="s">
        <v>661</v>
      </c>
      <c r="AK9" s="1"/>
      <c r="AL9" s="1" t="s">
        <v>707</v>
      </c>
      <c r="AM9" s="1"/>
      <c r="AN9" s="1"/>
      <c r="AO9" s="1"/>
      <c r="AP9" s="1"/>
      <c r="AQ9" s="1"/>
      <c r="AR9" t="s">
        <v>307</v>
      </c>
      <c r="AS9" t="s">
        <v>257</v>
      </c>
      <c r="AT9" t="s">
        <v>265</v>
      </c>
      <c r="AU9" s="2" t="s">
        <v>300</v>
      </c>
      <c r="AV9" s="2"/>
      <c r="AW9" s="2"/>
    </row>
    <row r="10" spans="1:49" ht="12.75" customHeight="1" x14ac:dyDescent="0.35">
      <c r="A10" s="1" t="s">
        <v>226</v>
      </c>
      <c r="B10" s="1"/>
      <c r="C10" s="1" t="s">
        <v>227</v>
      </c>
      <c r="D10" s="1"/>
      <c r="E10" s="1"/>
      <c r="F10" s="1" t="s">
        <v>835</v>
      </c>
      <c r="G10" s="1"/>
      <c r="H10" s="1" t="s">
        <v>228</v>
      </c>
      <c r="I10" s="1"/>
      <c r="J10" s="1"/>
      <c r="K10" s="1"/>
      <c r="L10" s="1" t="s">
        <v>229</v>
      </c>
      <c r="M10" s="1" t="s">
        <v>230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 t="s">
        <v>231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t="s">
        <v>252</v>
      </c>
      <c r="AS10" t="s">
        <v>233</v>
      </c>
      <c r="AT10" t="s">
        <v>266</v>
      </c>
      <c r="AU10" s="2" t="s">
        <v>301</v>
      </c>
      <c r="AV10" s="2"/>
      <c r="AW10" s="2"/>
    </row>
    <row r="11" spans="1:49" ht="12.75" customHeight="1" x14ac:dyDescent="0.35">
      <c r="A11" s="1"/>
      <c r="B11" s="1"/>
      <c r="C11" s="1" t="s">
        <v>234</v>
      </c>
      <c r="D11" s="1"/>
      <c r="E11" s="1"/>
      <c r="F11" s="1" t="s">
        <v>836</v>
      </c>
      <c r="G11" s="1"/>
      <c r="H11" s="1" t="s">
        <v>808</v>
      </c>
      <c r="I11" s="1"/>
      <c r="J11" s="1"/>
      <c r="K11" s="1"/>
      <c r="L11" s="1"/>
      <c r="M11" s="1" t="s">
        <v>235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 t="s">
        <v>236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t="s">
        <v>253</v>
      </c>
      <c r="AS11" t="s">
        <v>238</v>
      </c>
      <c r="AT11" t="s">
        <v>238</v>
      </c>
      <c r="AU11" s="2" t="s">
        <v>812</v>
      </c>
      <c r="AV11" s="2"/>
      <c r="AW11" s="2"/>
    </row>
    <row r="12" spans="1:49" ht="12.75" customHeight="1" x14ac:dyDescent="0.35">
      <c r="A12" s="1"/>
      <c r="B12" s="1"/>
      <c r="C12" s="1"/>
      <c r="D12" s="1"/>
      <c r="E12" s="1"/>
      <c r="F12" s="1" t="s">
        <v>837</v>
      </c>
      <c r="G12" s="1"/>
      <c r="H12" s="1"/>
      <c r="I12" s="1"/>
      <c r="J12" s="1"/>
      <c r="K12" s="1"/>
      <c r="L12" s="1"/>
      <c r="M12" s="1" t="s">
        <v>809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239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t="s">
        <v>254</v>
      </c>
      <c r="AS12" t="s">
        <v>258</v>
      </c>
      <c r="AT12" t="s">
        <v>267</v>
      </c>
      <c r="AU12" s="2"/>
      <c r="AV12" s="2"/>
      <c r="AW12" s="2"/>
    </row>
    <row r="13" spans="1:49" ht="12.75" customHeight="1" x14ac:dyDescent="0.35">
      <c r="A13" s="1"/>
      <c r="B13" s="1"/>
      <c r="C13" s="1"/>
      <c r="D13" s="1"/>
      <c r="E13" s="1"/>
      <c r="F13" s="1" t="s">
        <v>838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240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2" t="s">
        <v>799</v>
      </c>
      <c r="AS13" t="s">
        <v>259</v>
      </c>
      <c r="AT13" t="s">
        <v>268</v>
      </c>
      <c r="AU13" s="2"/>
      <c r="AV13" s="2"/>
      <c r="AW13" s="2"/>
    </row>
    <row r="14" spans="1:49" ht="12.75" customHeight="1" x14ac:dyDescent="0.35">
      <c r="A14" s="1"/>
      <c r="B14" s="1"/>
      <c r="C14" s="1"/>
      <c r="D14" s="1"/>
      <c r="E14" s="1"/>
      <c r="F14" s="1" t="s">
        <v>839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241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2"/>
      <c r="AS14" t="s">
        <v>256</v>
      </c>
      <c r="AT14" t="s">
        <v>269</v>
      </c>
      <c r="AU14" s="2"/>
      <c r="AV14" s="2"/>
      <c r="AW14" s="2"/>
    </row>
    <row r="15" spans="1:49" ht="12.75" customHeight="1" x14ac:dyDescent="0.35">
      <c r="A15" s="1"/>
      <c r="B15" s="1"/>
      <c r="C15" s="1"/>
      <c r="D15" s="1"/>
      <c r="E15" s="1"/>
      <c r="F15" s="1" t="s">
        <v>840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2"/>
      <c r="AS15" t="s">
        <v>260</v>
      </c>
      <c r="AT15" t="s">
        <v>270</v>
      </c>
      <c r="AU15" s="2"/>
      <c r="AV15" s="2"/>
      <c r="AW15" s="2"/>
    </row>
    <row r="16" spans="1:49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304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2"/>
      <c r="AS16" t="s">
        <v>261</v>
      </c>
      <c r="AT16" t="s">
        <v>271</v>
      </c>
      <c r="AU16" s="2"/>
      <c r="AV16" s="2"/>
      <c r="AW16" s="2"/>
    </row>
    <row r="17" spans="1:49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2"/>
      <c r="AS17" t="s">
        <v>262</v>
      </c>
      <c r="AT17" t="s">
        <v>272</v>
      </c>
      <c r="AU17" s="2"/>
      <c r="AV17" s="2"/>
      <c r="AW17" s="2"/>
    </row>
    <row r="18" spans="1:49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2"/>
      <c r="AS18" t="s">
        <v>302</v>
      </c>
      <c r="AT18" t="s">
        <v>273</v>
      </c>
      <c r="AU18" s="2"/>
      <c r="AV18" s="2"/>
      <c r="AW18" s="2"/>
    </row>
    <row r="19" spans="1:49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S19" t="s">
        <v>303</v>
      </c>
      <c r="AT19" s="2" t="s">
        <v>807</v>
      </c>
      <c r="AU19" s="2"/>
      <c r="AV19" s="2"/>
      <c r="AW19" s="2"/>
    </row>
    <row r="20" spans="1:49" ht="12.75" customHeight="1" x14ac:dyDescent="0.35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S20" t="s">
        <v>305</v>
      </c>
      <c r="AT20" s="2" t="s">
        <v>810</v>
      </c>
      <c r="AU20" s="2"/>
      <c r="AV20" s="2"/>
      <c r="AW20" s="2"/>
    </row>
    <row r="21" spans="1:49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S21" t="s">
        <v>811</v>
      </c>
      <c r="AT21" s="2"/>
      <c r="AU21" s="2"/>
      <c r="AV21" s="2"/>
      <c r="AW21" s="2"/>
    </row>
    <row r="22" spans="1:49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T22" s="2"/>
      <c r="AU22" s="2"/>
      <c r="AV22" s="2"/>
      <c r="AW22" s="2"/>
    </row>
    <row r="23" spans="1:49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T23" s="2"/>
      <c r="AU23" s="2"/>
      <c r="AV23" s="2"/>
      <c r="AW23" s="2"/>
    </row>
    <row r="24" spans="1:49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T24" s="2"/>
      <c r="AU24" s="2"/>
      <c r="AV24" s="2"/>
      <c r="AW24" s="2"/>
    </row>
    <row r="25" spans="1:49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T25" s="2"/>
    </row>
    <row r="26" spans="1:49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T26" s="2"/>
    </row>
    <row r="27" spans="1:49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:49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N28" s="1"/>
      <c r="AO28" s="1"/>
      <c r="AP28" s="1"/>
      <c r="AQ28" s="1"/>
    </row>
    <row r="29" spans="1:49" ht="14.5" x14ac:dyDescent="0.35"/>
    <row r="30" spans="1:49" ht="14.5" x14ac:dyDescent="0.35"/>
    <row r="31" spans="1:49" ht="14.5" x14ac:dyDescent="0.35"/>
    <row r="32" spans="1:49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2025-08-14T15:31:11Z</dcterms:modified>
</cp:coreProperties>
</file>