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BFF6A3D5-37ED-4096-A41C-3FD5D1D6231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<sst xmlns="http://schemas.openxmlformats.org/spreadsheetml/2006/main" count="1919" uniqueCount="1063">
  <si>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</si>
  <si>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</si>
  <si>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</si>
  <si>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</si>
  <si>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</si>
  <si>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</si>
  <si>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</si>
  <si>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</si>
  <si>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</si>
  <si>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</si>
  <si>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</si>
  <si>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</si>
  <si>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</si>
  <si>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</si>
  <si>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</si>
  <si>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</si>
  <si>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</si>
  <si>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</si>
  <si>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</si>
  <si>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</si>
  <si>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</si>
  <si>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</si>
  <si>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</si>
  <si>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</si>
  <si>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</si>
  <si>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</si>
  <si>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</si>
  <si>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</si>
  <si>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</si>
  <si>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</si>
  <si>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</si>
  <si>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</si>
  <si>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</si>
  <si>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</si>
  <si>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</si>
  <si>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</si>
  <si>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</si>
  <si>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</si>
  <si>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</si>
  <si>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</si>
  <si>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</si>
  <si>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</si>
  <si>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</si>
  <si>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</si>
  <si>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</si>
  <si>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</si>
  <si>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</si>
  <si>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</si>
  <si>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</si>
  <si>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</si>
  <si>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</si>
  <si>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</si>
  <si>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</si>
  <si>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</si>
  <si>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</si>
  <si>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</si>
  <si>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</si>
  <si>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</si>
  <si>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</si>
  <si>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</si>
  <si>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</si>
  <si>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</si>
  <si>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</si>
  <si>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</si>
  <si>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</si>
  <si>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</si>
  <si>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</si>
  <si>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</si>
  <si>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</si>
  <si>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</si>
  <si>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</si>
  <si>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</si>
  <si>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</si>
  <si>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</si>
  <si>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</si>
  <si>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</si>
  <si>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</si>
  <si>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</si>
  <si>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</si>
  <si>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</si>
  <si>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</si>
  <si>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</si>
  <si>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</si>
  <si>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</si>
  <si>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</si>
  <si>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</si>
  <si>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</si>
  <si>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</si>
  <si>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</si>
  <si>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</si>
  <si>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</si>
  <si>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</si>
  <si>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</si>
  <si>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</si>
  <si>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</si>
  <si>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</si>
  <si>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</si>
  <si>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</si>
  <si>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</si>
  <si>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</si>
  <si>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</si>
  <si>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</si>
  <si>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</si>
  <si>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</si>
  <si>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</si>
  <si>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</si>
  <si>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</si>
  <si>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</si>
  <si>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</si>
  <si>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</si>
  <si>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</si>
  <si>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</si>
  <si>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</si>
  <si>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</si>
  <si>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</si>
  <si>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</si>
  <si>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</si>
  <si>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</si>
  <si>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</si>
  <si>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</si>
  <si>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</si>
  <si>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</si>
  <si>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</si>
  <si>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</si>
  <si>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</si>
  <si>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</si>
  <si>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</si>
  <si>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</si>
  <si>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</si>
  <si>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</si>
  <si>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</si>
  <si>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</si>
  <si>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</si>
  <si>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</si>
  <si>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</si>
  <si>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</si>
  <si>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</si>
  <si>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</si>
  <si>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</si>
  <si>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</si>
  <si>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</si>
  <si>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</si>
  <si>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</si>
  <si>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</si>
  <si>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</si>
  <si>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</si>
  <si>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</si>
  <si>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</si>
  <si>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</si>
  <si>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</si>
  <si>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</si>
  <si>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</si>
  <si>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</si>
  <si>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</si>
  <si>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</si>
  <si>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</si>
  <si>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</si>
  <si>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</si>
  <si>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</si>
  <si>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</si>
  <si>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</si>
  <si>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</si>
  <si>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</si>
  <si>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</si>
  <si>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</si>
  <si>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</si>
  <si>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</si>
  <si>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</si>
  <si>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</si>
  <si>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</si>
  <si>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</si>
  <si>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</si>
  <si>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</si>
  <si>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</si>
  <si>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</si>
  <si>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</si>
  <si>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</si>
  <si>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</si>
  <si>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</si>
  <si>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</si>
  <si>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</si>
  <si>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</si>
  <si>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</si>
  <si>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</si>
  <si>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</si>
  <si>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</si>
  <si>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</si>
  <si>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</si>
  <si>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</si>
  <si>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</si>
  <si>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</si>
  <si>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</si>
  <si>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</si>
  <si>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</si>
  <si>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</si>
  <si>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</si>
  <si>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</si>
  <si>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</si>
  <si>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</si>
  <si>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</si>
  <si>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</si>
  <si>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</si>
  <si>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</si>
  <si>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</si>
  <si>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</si>
  <si>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</si>
  <si>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</si>
  <si>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</si>
  <si>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</si>
  <si>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</si>
  <si>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</si>
  <si>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</si>
  <si>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</si>
  <si>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</si>
  <si>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</si>
  <si>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</si>
  <si>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</si>
  <si>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</si>
  <si>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</si>
  <si>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</si>
  <si>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</si>
  <si>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</si>
  <si>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</si>
  <si>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</si>
  <si>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</si>
  <si>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</si>
  <si>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</si>
  <si>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</si>
  <si>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</si>
  <si>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</si>
  <si>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</si>
  <si>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</si>
  <si>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</si>
  <si>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</si>
  <si>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</si>
  <si>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</si>
  <si>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</si>
  <si>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</si>
  <si>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</si>
  <si>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</si>
  <si>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</si>
  <si>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</si>
  <si>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</si>
  <si>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</si>
  <si>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</si>
  <si>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</si>
  <si>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</si>
  <si>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</si>
  <si>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</si>
  <si>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</si>
  <si>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</si>
  <si>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</si>
  <si>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</si>
  <si>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</si>
  <si>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</si>
  <si>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</si>
  <si>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</si>
  <si>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</si>
  <si>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</si>
  <si>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</si>
  <si>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</si>
  <si>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</si>
  <si>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</si>
  <si>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</si>
  <si>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</si>
  <si>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</si>
  <si>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</si>
  <si>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</si>
  <si>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</si>
  <si>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</si>
  <si>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</si>
  <si>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</si>
  <si>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</si>
  <si>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</si>
  <si>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</si>
  <si>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</si>
  <si>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</si>
  <si>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</si>
  <si>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</si>
  <si>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</si>
  <si>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</si>
  <si>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</si>
  <si>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</si>
  <si>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</si>
  <si>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</si>
  <si>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</si>
  <si>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</si>
  <si>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</si>
  <si>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</si>
  <si>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</si>
  <si>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</si>
  <si>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</si>
  <si>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</si>
  <si>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</si>
  <si>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</si>
  <si>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</si>
  <si>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</si>
  <si>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</si>
  <si>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</si>
  <si>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</si>
  <si>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</si>
  <si>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</si>
  <si>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</si>
  <si>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</si>
  <si>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</si>
  <si>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</si>
  <si>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</si>
  <si>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</si>
  <si>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</si>
  <si>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</si>
  <si>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</si>
  <si>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</si>
  <si>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</si>
  <si>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</si>
  <si>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</si>
  <si>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</si>
  <si>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</si>
  <si>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</si>
  <si>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</si>
  <si>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</si>
  <si>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</si>
  <si>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</si>
  <si>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</si>
  <si>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</si>
  <si>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</si>
  <si>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</si>
  <si>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</si>
  <si>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</si>
  <si>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</si>
  <si>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</si>
  <si>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</si>
  <si>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</si>
  <si>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</si>
  <si>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</si>
  <si>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</si>
  <si>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</si>
  <si>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</si>
  <si>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</si>
  <si>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</si>
  <si>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</si>
  <si>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</si>
  <si>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</si>
  <si>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</si>
  <si>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</si>
  <si>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</si>
  <si>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</si>
  <si>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</si>
  <si>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</si>
  <si>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</si>
  <si>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</si>
  <si>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</si>
  <si>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</si>
  <si>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</si>
  <si>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</si>
  <si>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</si>
  <si>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</si>
  <si>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</si>
  <si>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</si>
  <si>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</si>
  <si>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</si>
  <si>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</si>
  <si>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</si>
  <si>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</si>
  <si>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</si>
  <si>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</si>
  <si>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</si>
  <si>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</si>
  <si>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</si>
  <si>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</si>
  <si>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</si>
  <si>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</si>
  <si>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</si>
  <si>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</si>
  <si>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</si>
  <si>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</si>
  <si>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</si>
  <si>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</si>
  <si>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</si>
  <si>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</si>
  <si>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</si>
  <si>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</si>
  <si>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</si>
  <si>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</si>
  <si>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</si>
  <si>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</si>
  <si>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</si>
  <si>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</si>
  <si>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</si>
  <si>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</si>
  <si>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</si>
  <si>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</si>
  <si>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</si>
  <si>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</si>
  <si>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</si>
  <si>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</si>
  <si>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</si>
  <si>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</si>
  <si>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</si>
  <si>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</si>
  <si>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</si>
  <si>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</si>
  <si>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</si>
  <si>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</si>
  <si>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</si>
  <si>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</si>
  <si>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</si>
  <si>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</si>
  <si>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</si>
  <si>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</si>
  <si>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</si>
  <si>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</si>
  <si>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</si>
  <si>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</si>
  <si>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</si>
  <si>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</si>
  <si>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</si>
  <si>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</si>
  <si>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</si>
  <si>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</si>
  <si>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</si>
  <si>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</si>
  <si>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</si>
  <si>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</si>
  <si>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</si>
  <si>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</si>
  <si>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</si>
  <si>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</si>
  <si>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</si>
  <si>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</si>
  <si>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</si>
  <si>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</si>
  <si>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</si>
  <si>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</si>
  <si>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</si>
  <si>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</si>
  <si>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</si>
  <si>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</si>
  <si>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</si>
  <si>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</si>
  <si>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</si>
  <si>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</si>
  <si>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</si>
  <si>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</si>
  <si>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</si>
  <si>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</si>
  <si>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</si>
  <si>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</si>
  <si>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</si>
  <si>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</si>
  <si>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</si>
  <si>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</si>
  <si>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</si>
  <si>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</si>
  <si>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</si>
  <si>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</si>
  <si>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</si>
  <si>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</si>
  <si>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</si>
  <si>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</si>
  <si>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</si>
  <si>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</si>
  <si>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</si>
  <si>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</si>
  <si>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</si>
  <si>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</si>
  <si>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</si>
  <si>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</si>
  <si>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</si>
  <si>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</si>
  <si>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</si>
  <si>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</si>
  <si>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</si>
  <si>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</si>
  <si>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</si>
  <si>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</si>
  <si>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</si>
  <si>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</si>
  <si>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</si>
  <si>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</si>
  <si>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</si>
  <si>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</si>
  <si>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</si>
  <si>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</si>
  <si>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</si>
  <si>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</si>
  <si>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</si>
  <si>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</si>
  <si>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</si>
  <si>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</si>
  <si>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</si>
  <si>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</si>
  <si>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</si>
  <si>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</si>
  <si>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</si>
  <si>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</si>
  <si>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</si>
  <si>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</si>
  <si>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</si>
  <si>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</si>
  <si>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</si>
  <si>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</si>
  <si>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</si>
  <si>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</si>
  <si>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</si>
  <si>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</si>
  <si>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</si>
  <si>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</si>
  <si>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</si>
  <si>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</si>
  <si>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</si>
  <si>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</si>
  <si>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</si>
  <si>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</si>
  <si>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</si>
  <si>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</si>
  <si>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</si>
  <si>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</si>
  <si>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</si>
  <si>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</si>
  <si>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</si>
  <si>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</si>
  <si>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</si>
  <si>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</si>
  <si>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</si>
  <si>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</si>
  <si>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</si>
  <si>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</si>
  <si>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</si>
  <si>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</si>
  <si>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</si>
  <si>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</si>
  <si>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</si>
  <si>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</si>
  <si>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</si>
  <si>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</si>
  <si>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</si>
  <si>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</si>
  <si>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</si>
  <si>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</si>
  <si>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</si>
  <si>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</si>
  <si>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</si>
  <si>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</si>
  <si>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</si>
  <si>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</si>
  <si>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</si>
  <si>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</si>
  <si>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</si>
  <si>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</si>
  <si>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</si>
  <si>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</si>
  <si>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</si>
  <si>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</si>
  <si>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</si>
  <si>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</si>
  <si>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</si>
  <si>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</si>
  <si>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</si>
  <si>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</si>
  <si>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</si>
  <si>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</si>
  <si>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</si>
  <si>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</si>
  <si>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</si>
  <si>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</si>
  <si>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</si>
  <si>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</si>
  <si>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</si>
  <si>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</si>
  <si>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</si>
  <si>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</si>
  <si>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</si>
  <si>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</si>
  <si>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</si>
  <si>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</si>
  <si>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</si>
  <si>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</si>
  <si>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</si>
  <si>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</si>
  <si>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</si>
  <si>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</si>
  <si>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</si>
  <si>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</si>
  <si>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</si>
  <si>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</si>
  <si>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</si>
  <si>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</si>
  <si>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</si>
  <si>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</si>
  <si>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</si>
  <si>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</si>
  <si>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</si>
  <si>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</si>
  <si>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</si>
  <si>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</si>
  <si>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</si>
  <si>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</si>
  <si>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</si>
  <si>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</si>
  <si>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</si>
  <si>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</si>
  <si>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</si>
  <si>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</si>
  <si>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</si>
  <si>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</si>
  <si>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</si>
  <si>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</si>
  <si>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</si>
  <si>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</si>
  <si>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</si>
  <si>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</si>
  <si>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</si>
  <si>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</si>
  <si>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</si>
  <si>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</si>
  <si>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</si>
  <si>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</si>
  <si>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</si>
  <si>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</si>
  <si>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</si>
  <si>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</si>
  <si>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</si>
  <si>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</si>
  <si>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</si>
  <si>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</si>
  <si>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</si>
  <si>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</si>
  <si>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</si>
  <si>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</si>
  <si>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</si>
  <si>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</si>
  <si>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</si>
  <si>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</si>
  <si>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</si>
  <si>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</si>
  <si>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</si>
  <si>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</si>
  <si>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</si>
  <si>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</si>
  <si>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</si>
  <si>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</si>
  <si>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</si>
  <si>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</si>
  <si>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</si>
  <si>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</si>
  <si>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</si>
  <si>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</si>
  <si>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</si>
  <si>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</si>
  <si>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</si>
  <si>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</si>
  <si>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</si>
  <si>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</si>
  <si>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</si>
  <si>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</si>
  <si>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</si>
  <si>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</si>
  <si>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</si>
  <si>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</si>
  <si>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</si>
  <si>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</si>
  <si>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</si>
  <si>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</si>
  <si>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</si>
  <si>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</si>
  <si>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</si>
  <si>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</si>
  <si>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</si>
  <si>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</si>
  <si>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</si>
  <si>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</si>
  <si>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</si>
  <si>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</si>
  <si>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</si>
  <si>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</si>
  <si>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</si>
  <si>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</si>
  <si>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</si>
  <si>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</si>
  <si>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</si>
  <si>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</si>
  <si>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</si>
  <si>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</si>
  <si>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</si>
  <si>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</si>
  <si>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</si>
  <si>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</si>
  <si>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</si>
  <si>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</si>
  <si>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</si>
  <si>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</si>
  <si>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</si>
  <si>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</si>
  <si>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</si>
  <si>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</si>
  <si>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</si>
  <si>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</si>
  <si>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</si>
  <si>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</si>
  <si>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</si>
  <si>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</si>
  <si>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</si>
  <si>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</si>
  <si>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</si>
  <si>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</si>
  <si>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</si>
  <si>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</si>
  <si>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</si>
  <si>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</si>
  <si>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</si>
  <si>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</si>
  <si>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</si>
  <si>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</si>
  <si>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</si>
  <si>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</si>
  <si>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</si>
  <si>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</si>
  <si>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</si>
  <si>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</si>
  <si>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</si>
  <si>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</si>
  <si>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</si>
  <si>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</si>
  <si>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</si>
  <si>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</si>
  <si>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</si>
  <si>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</si>
  <si>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</si>
  <si>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</si>
  <si>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</si>
  <si>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</si>
  <si>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</si>
  <si>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</si>
  <si>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</si>
  <si>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</si>
  <si>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</si>
  <si>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</si>
  <si>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</si>
  <si>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</si>
  <si>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</si>
  <si>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</si>
  <si>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</si>
  <si>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</si>
  <si>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</si>
  <si>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</si>
  <si>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</si>
  <si>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</si>
  <si>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</si>
  <si>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</si>
  <si>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</si>
  <si>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</si>
  <si>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</si>
  <si>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</si>
  <si>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</si>
  <si>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</si>
  <si>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</si>
  <si>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</si>
  <si>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</si>
  <si>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</si>
  <si>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</si>
  <si>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</si>
  <si>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</si>
  <si>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</si>
  <si>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</si>
  <si>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</si>
  <si>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</si>
  <si>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</si>
  <si>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</si>
  <si>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</si>
  <si>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</si>
  <si>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</si>
  <si>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</si>
  <si>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</si>
  <si>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</si>
  <si>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</si>
  <si>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</si>
  <si>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</si>
  <si>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</si>
  <si>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</si>
  <si>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</si>
  <si>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</si>
  <si>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</si>
  <si>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</si>
  <si>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</si>
  <si>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</si>
  <si>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</si>
  <si>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</si>
  <si>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</si>
  <si>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</si>
  <si>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</si>
  <si>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</si>
  <si>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</si>
  <si>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</si>
  <si>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</si>
  <si>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</si>
  <si>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</si>
  <si>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</si>
  <si>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</si>
  <si>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</si>
  <si>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</si>
  <si>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</si>
  <si>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</si>
  <si>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</si>
  <si>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</si>
  <si>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</si>
  <si>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</si>
  <si>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</si>
  <si>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</si>
  <si>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</si>
  <si>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</si>
  <si>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</si>
  <si>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</si>
  <si>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</si>
  <si>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</si>
  <si>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</si>
  <si>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</si>
  <si>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</si>
  <si>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</si>
  <si>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</si>
  <si>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</si>
  <si>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</si>
  <si>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</si>
  <si>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</si>
  <si>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</si>
  <si>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</si>
  <si>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</si>
  <si>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</si>
  <si>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</si>
  <si>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</si>
  <si>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</si>
  <si>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</si>
  <si>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</si>
  <si>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</si>
  <si>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</si>
  <si>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</si>
  <si>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</si>
  <si>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</si>
  <si>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</si>
  <si>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</si>
  <si>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</si>
  <si>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</si>
  <si>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</si>
  <si>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</si>
  <si>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</si>
  <si>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</si>
  <si>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</si>
  <si>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</si>
  <si>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</si>
  <si>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</si>
  <si>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</si>
  <si>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</si>
  <si>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</si>
  <si>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</si>
  <si>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</si>
  <si>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</si>
  <si>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</si>
  <si>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</si>
  <si>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</si>
  <si>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</si>
  <si>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</si>
  <si>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</si>
  <si>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</si>
  <si>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</si>
  <si>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</si>
  <si>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</si>
  <si>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</si>
  <si>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</si>
  <si>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</si>
  <si>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</si>
  <si>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</si>
  <si>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</si>
  <si>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</si>
  <si>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</si>
  <si>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</si>
  <si>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</si>
  <si>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</si>
  <si>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</si>
  <si>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</si>
  <si>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</si>
  <si>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</si>
  <si>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</si>
  <si>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</si>
  <si>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</si>
  <si>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</si>
  <si>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</si>
  <si>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</si>
  <si>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</si>
  <si>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</si>
  <si>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</si>
  <si>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</si>
  <si>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</si>
  <si>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</si>
  <si>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</si>
  <si>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</si>
  <si>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</si>
  <si>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</si>
  <si>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</si>
  <si>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</si>
  <si>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</si>
  <si>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</si>
  <si>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</si>
  <si>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</si>
  <si>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</si>
  <si>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</si>
  <si>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</si>
  <si>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</si>
  <si>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</si>
  <si>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</si>
  <si>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</si>
  <si>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</si>
  <si>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</si>
  <si>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</si>
  <si>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</si>
  <si>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</si>
  <si>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</si>
  <si>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</si>
  <si>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</si>
  <si>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</si>
  <si>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</si>
  <si>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</si>
  <si>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</si>
  <si>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</si>
  <si>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</si>
  <si>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</si>
  <si>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</si>
  <si>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</si>
  <si>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</si>
  <si>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</si>
  <si>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</si>
  <si>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</si>
  <si>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</si>
  <si>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</si>
  <si>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</si>
  <si>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</si>
  <si>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</si>
  <si>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</si>
  <si>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</si>
  <si>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</si>
  <si>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</si>
  <si>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</si>
  <si>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</si>
  <si>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</si>
  <si>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</si>
  <si>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</si>
  <si>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</si>
  <si>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</si>
  <si>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</si>
  <si>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</si>
  <si>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</si>
  <si>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</si>
  <si>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</si>
  <si>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</si>
  <si>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</si>
  <si>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</si>
  <si>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</si>
  <si>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</si>
  <si>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</si>
  <si>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</si>
  <si>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</si>
  <si>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</si>
  <si>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</si>
  <si>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</si>
  <si>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</si>
  <si>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</si>
  <si>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</si>
  <si>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</si>
  <si>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</si>
  <si>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</si>
  <si>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</si>
  <si>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</si>
  <si>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</si>
  <si>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</si>
  <si>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</si>
  <si>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</si>
  <si>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</si>
  <si>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</si>
  <si>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</si>
  <si>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</si>
  <si>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</si>
  <si>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</si>
  <si>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</si>
  <si>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</si>
  <si>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</si>
  <si>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</si>
  <si>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</si>
  <si>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</si>
  <si>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</si>
  <si>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</si>
  <si>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</si>
  <si>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Katherine Heckman</t>
  </si>
  <si>
    <t>USDA Forest Service</t>
  </si>
  <si>
    <t>katherine.a.heckman@usda.gov</t>
  </si>
  <si>
    <t>Darwin W. Anderson</t>
  </si>
  <si>
    <t>darwin.anderson@usask.ca</t>
  </si>
  <si>
    <t>Anderson_1984</t>
  </si>
  <si>
    <t>10.2136/sssaj1984.03615995004800020014x</t>
  </si>
  <si>
    <t>Anderson, D.W. and Paul, E.A., 1984. Organo‐mineral complexes and their study by radiocarbon dating. Soil Science Society of America Journal, 48(2), pp.298-301.</t>
  </si>
  <si>
    <t>Indian Head</t>
  </si>
  <si>
    <t>Ap</t>
  </si>
  <si>
    <t>Indian Head Experimental Farm</t>
  </si>
  <si>
    <t>Melfort Research Station</t>
  </si>
  <si>
    <t>Oxbow</t>
  </si>
  <si>
    <t>Amulet</t>
  </si>
  <si>
    <t>-106.68084402621541</t>
  </si>
  <si>
    <t>Blaine Lake Association</t>
  </si>
  <si>
    <t>Location approximated based on site description in Tiessen et al., 1983</t>
  </si>
  <si>
    <t>Melfort</t>
  </si>
  <si>
    <t>Udic Haploboroll</t>
  </si>
  <si>
    <t>Typic Argiborolls</t>
  </si>
  <si>
    <t>Grain, Legume-grass, fallow rotation</t>
  </si>
  <si>
    <t>Wheat-fallow rotation, straw returned</t>
  </si>
  <si>
    <t>Cultivated, generally grain-fallow rotation</t>
  </si>
  <si>
    <t>Indian Head 1963</t>
  </si>
  <si>
    <t>Indian Head 1978</t>
  </si>
  <si>
    <t>Melfort 1964</t>
  </si>
  <si>
    <t>Melfort 1977</t>
  </si>
  <si>
    <t>Oxbow 1979</t>
  </si>
  <si>
    <t>Amulet 1979</t>
  </si>
  <si>
    <t>Saskatchewan Research Council</t>
  </si>
  <si>
    <t>Geochron Laboratories</t>
  </si>
  <si>
    <t>Indian Head 1963 Nonhydrolyzable</t>
  </si>
  <si>
    <t>Indian Head 1963 adjacent</t>
  </si>
  <si>
    <t>Indian Head 1978 adjacent</t>
  </si>
  <si>
    <t>Indian Head 2</t>
  </si>
  <si>
    <t>Indian Head 1963 HA-A</t>
  </si>
  <si>
    <t>Indian Head 1963 HA-B</t>
  </si>
  <si>
    <t>Indian Head 1963 Humin</t>
  </si>
  <si>
    <t>Acid hydrolysis treatments involved boiling samples in 0.5 M HCl under reflux for 16 h, then in 6 M HCl for 16 h.</t>
  </si>
  <si>
    <t>Indian Head 1963 pyrophosphate extract</t>
  </si>
  <si>
    <t>The alkali-pyrophosphate fractionation method involves a principal extraction with 0.1 M NaOH + 0.1 M Na4P2O7. The principal extract was separated from the soil by centrifugation at 1000 g.</t>
  </si>
  <si>
    <t>The alkaline phyrophosphate extract was acidified to pH 1.5. The precipitated humic acids were designated HA-A.</t>
  </si>
  <si>
    <t>Indian Head 1963 pyrophosphate residual</t>
  </si>
  <si>
    <t>Indian Head 1963 Humus-clay</t>
  </si>
  <si>
    <t>The sedimented soil residue was dispersed in water with sonification, followed by high speed centrifugation (10.400 g). The organic C still remaining with the sedimeted soil was termed the humin fraction.</t>
  </si>
  <si>
    <t>The humus-clay system was acidified to pH 1.5. The precipitated humic acids were designated HA-B.</t>
  </si>
  <si>
    <t>Indian Head 1978 Nonhydrolyzable</t>
  </si>
  <si>
    <t>Indian Head 1978 pyrophosphate extract</t>
  </si>
  <si>
    <t>Indian Head 1978 pyrophosphate residual</t>
  </si>
  <si>
    <t>Indian Head 1978 HA-A</t>
  </si>
  <si>
    <t>Indian Head 1978 Humin</t>
  </si>
  <si>
    <t>Indian Head 1978 Humus-clay</t>
  </si>
  <si>
    <t>Indian Head 1978 HA-B</t>
  </si>
  <si>
    <t>Melfort 1977 pyrophosphate extract</t>
  </si>
  <si>
    <t>Melfort 1977 pyrophosphate residual</t>
  </si>
  <si>
    <t>Melfort 1977 HA-A</t>
  </si>
  <si>
    <t>Melfort 1977 Humus-clay</t>
  </si>
  <si>
    <t>Melfort 1977 HA-B</t>
  </si>
  <si>
    <t>Melfort 1977 Fulvic acids</t>
  </si>
  <si>
    <t>The alkaline phyrophosphate extract was acidified to pH 1.5. The fulvic acids remained in solution. The fulvic acid sample was concentrated by dialysis using a membrane which retained materials above ~2000 molecular weight.</t>
  </si>
  <si>
    <t>Melfort 1977 Coarse silt</t>
  </si>
  <si>
    <t>Melfort 1977 Fine silt</t>
  </si>
  <si>
    <t>Melfort 1977 Coarse clay</t>
  </si>
  <si>
    <t>Melfort 1977 Fine clay</t>
  </si>
  <si>
    <t>Oxbow 1979 Coarse silt</t>
  </si>
  <si>
    <t>Oxbow 1979 Fine silt</t>
  </si>
  <si>
    <t>Oxbow 1979 Coarse clay</t>
  </si>
  <si>
    <t>Oxbow 1979 Fine clay</t>
  </si>
  <si>
    <t>Amulet 1979 Coarse silt</t>
  </si>
  <si>
    <t>Amulet 1979 Fine silt</t>
  </si>
  <si>
    <t>Amulet 1979 Coarse clay</t>
  </si>
  <si>
    <t>Amulet 1979 Fine clay</t>
  </si>
  <si>
    <t>exact sampling depth not provided, assumed based on  horizon type</t>
  </si>
  <si>
    <t>Experimental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</si>
</sst>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15" fillId="0" borderId="0" xfId="189"/>
    <xf numFmtId="0" fontId="13" fillId="0" borderId="1" xfId="251" quotePrefix="1" applyFont="1" applyBorder="1"/>
    <xf numFmtId="0" fontId="20" fillId="0" borderId="1" xfId="0" applyFont="1" applyBorder="1"/>
    <xf numFmtId="0" fontId="5" fillId="38" borderId="1" xfId="0" applyFont="1" applyFill="1" applyBorder="1" applyAlignment="1">
      <alignment horizontal="left" wrapText="1" readingOrder="1"/>
    </xf>
    <xf numFmtId="0" fontId="13" fillId="38" borderId="1" xfId="0" applyFont="1" applyFill="1" applyBorder="1"/>
    <xf numFmtId="0" fontId="13" fillId="38" borderId="1" xfId="0" applyFont="1" applyFill="1" applyBorder="1" applyAlignment="1">
      <alignment wrapText="1"/>
    </xf>
    <xf numFmtId="0" fontId="5" fillId="38" borderId="1" xfId="0" applyFont="1" applyFill="1" applyBorder="1" applyAlignment="1">
      <alignment wrapText="1"/>
    </xf>
    <xf numFmtId="0" fontId="12" fillId="38" borderId="1" xfId="0" applyFont="1" applyFill="1" applyBorder="1" applyAlignment="1">
      <alignment horizontal="left" vertical="top" wrapText="1" readingOrder="1"/>
    </xf>
    <xf numFmtId="0" fontId="0" fillId="38" borderId="1" xfId="0" applyFill="1" applyBorder="1"/>
    <xf numFmtId="1" fontId="5" fillId="38" borderId="1" xfId="0" applyNumberFormat="1" applyFont="1" applyFill="1" applyBorder="1" applyAlignment="1">
      <alignment wrapText="1"/>
    </xf>
    <xf numFmtId="1" fontId="5" fillId="38" borderId="1" xfId="0" applyNumberFormat="1" applyFont="1" applyFill="1" applyBorder="1"/>
    <xf numFmtId="0" fontId="5" fillId="38" borderId="1" xfId="0" applyFont="1" applyFill="1" applyBorder="1"/>
    <xf numFmtId="0" fontId="14" fillId="38" borderId="1" xfId="0" applyFont="1" applyFill="1" applyBorder="1"/>
    <xf numFmtId="0" fontId="20" fillId="38" borderId="1" xfId="0" applyFont="1" applyFill="1" applyBorder="1"/>
    <xf numFmtId="1" fontId="0" fillId="38" borderId="1" xfId="0" applyNumberFormat="1" applyFill="1" applyBorder="1"/>
    <xf numFmtId="0" fontId="0" fillId="37" borderId="1" xfId="0" applyFill="1" applyBorder="1"/>
    <xf numFmtId="0" fontId="13" fillId="37" borderId="1" xfId="0" applyFont="1" applyFill="1" applyBorder="1"/>
    <xf numFmtId="0" fontId="13" fillId="37" borderId="1" xfId="0" applyFont="1" applyFill="1" applyBorder="1" applyAlignment="1">
      <alignment wrapText="1"/>
    </xf>
    <xf numFmtId="0" fontId="5" fillId="37" borderId="1" xfId="0" applyFont="1" applyFill="1" applyBorder="1" applyAlignment="1">
      <alignment wrapText="1"/>
    </xf>
    <xf numFmtId="0" fontId="14" fillId="37" borderId="1" xfId="0" applyFont="1" applyFill="1" applyBorder="1"/>
    <xf numFmtId="0" fontId="12" fillId="37" borderId="1" xfId="0" applyFont="1" applyFill="1" applyBorder="1" applyAlignment="1">
      <alignment horizontal="left" vertical="top" wrapText="1" readingOrder="1"/>
    </xf>
    <xf numFmtId="0" fontId="20" fillId="37" borderId="1" xfId="0" applyFont="1" applyFill="1" applyBorder="1"/>
    <xf numFmtId="1" fontId="5" fillId="37" borderId="1" xfId="0" applyNumberFormat="1" applyFont="1" applyFill="1" applyBorder="1" applyAlignment="1">
      <alignment wrapText="1"/>
    </xf>
    <xf numFmtId="1" fontId="5" fillId="37" borderId="1" xfId="0" applyNumberFormat="1" applyFont="1" applyFill="1" applyBorder="1"/>
    <xf numFmtId="0" fontId="5" fillId="37" borderId="1" xfId="0" applyFont="1" applyFill="1" applyBorder="1"/>
    <xf numFmtId="0" fontId="4" fillId="37" borderId="1" xfId="0" applyFont="1" applyFill="1" applyBorder="1" applyAlignment="1">
      <alignment horizontal="left" vertical="center" wrapText="1" readingOrder="1"/>
    </xf>
    <xf numFmtId="0" fontId="5" fillId="37" borderId="1" xfId="0" applyFont="1" applyFill="1" applyBorder="1" applyAlignment="1">
      <alignment horizontal="left" wrapText="1" readingOrder="1"/>
    </xf>
    <xf numFmtId="1" fontId="0" fillId="37" borderId="1" xfId="0" applyNumberFormat="1" applyFill="1" applyBorder="1"/>
    <xf numFmtId="0" fontId="0" fillId="36" borderId="1" xfId="0" applyFill="1" applyBorder="1"/>
    <xf numFmtId="0" fontId="14" fillId="36" borderId="1" xfId="0" applyFont="1" applyFill="1" applyBorder="1"/>
    <xf numFmtId="0" fontId="12" fillId="36" borderId="1" xfId="0" applyFont="1" applyFill="1" applyBorder="1" applyAlignment="1">
      <alignment horizontal="left" vertical="top" wrapText="1" readingOrder="1"/>
    </xf>
    <xf numFmtId="0" fontId="13" fillId="36" borderId="1" xfId="0" applyFont="1" applyFill="1" applyBorder="1" applyAlignment="1">
      <alignment wrapText="1"/>
    </xf>
    <xf numFmtId="1" fontId="0" fillId="36" borderId="1" xfId="0" applyNumberFormat="1" applyFill="1" applyBorder="1"/>
    <xf numFmtId="0" fontId="20" fillId="36" borderId="1" xfId="0" applyFont="1" applyFill="1" applyBorder="1"/>
    <xf numFmtId="0" fontId="7" fillId="0" borderId="0" xfId="0" applyFont="1" applyAlignment="1">
      <alignment horizontal="center"/>
    </xf>
    <xf numFmtId="0" fontId="5" fillId="0" borderId="1" xfId="0" applyFont="1" applyBorder="1" applyAlignment="1"/>
    <xf numFmtId="0" fontId="5" fillId="0" borderId="1" xfId="0" applyFont="1" applyFill="1" applyBorder="1" applyAlignment="1">
      <alignment wrapText="1"/>
    </xf>
    <xf numFmtId="0" fontId="0" fillId="0" borderId="1" xfId="0" applyFill="1" applyBorder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36/sssaj1984.03615995004800020014x" TargetMode="External"/><Relationship Id="rId2" Type="http://schemas.openxmlformats.org/officeDocument/2006/relationships/hyperlink" Target="mailto:darwin.anderson@usask.ca" TargetMode="External"/><Relationship Id="rId1" Type="http://schemas.openxmlformats.org/officeDocument/2006/relationships/hyperlink" Target="mailto:katherine.a.heckman@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58" x14ac:dyDescent="0.35">
      <c r="A4" s="123" t="s">
        <v>994</v>
      </c>
      <c r="B4" s="174" t="s">
        <v>995</v>
      </c>
      <c r="C4" s="133"/>
      <c r="D4" s="123" t="s">
        <v>989</v>
      </c>
      <c r="E4" s="123" t="s">
        <v>990</v>
      </c>
      <c r="F4" s="172" t="s">
        <v>991</v>
      </c>
      <c r="G4" s="122">
        <v>2025</v>
      </c>
      <c r="H4" s="121">
        <v>6</v>
      </c>
      <c r="I4" s="121">
        <v>2</v>
      </c>
      <c r="J4" s="123" t="s">
        <v>992</v>
      </c>
      <c r="K4" s="173" t="s">
        <v>993</v>
      </c>
      <c r="L4" s="134"/>
      <c r="M4" s="135" t="s">
        <v>996</v>
      </c>
      <c r="N4" s="123"/>
      <c r="O4" s="121"/>
      <c r="P4" s="136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24ED7B7-574D-4B2C-BC82-F59EDC5781CF}"/>
    <hyperlink ref="K4" r:id="rId2" xr:uid="{109164B7-DA1D-4F34-97AD-11B8EFBAC3BD}"/>
    <hyperlink ref="B4" r:id="rId3" display="https://doi.org/10.2136/sssaj1984.03615995004800020014x" xr:uid="{3B006BAD-BCCA-4DDE-B1BD-E417F38C990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85" zoomScaleNormal="85" workbookViewId="0">
      <selection activeCell="C6" sqref="C6:D6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3" t="s">
        <v>994</v>
      </c>
      <c r="B4" s="124" t="s">
        <v>999</v>
      </c>
      <c r="C4" s="124">
        <v>50.532771325334203</v>
      </c>
      <c r="D4" s="124">
        <v>-103.65171207396899</v>
      </c>
      <c r="E4" s="125" t="s">
        <v>220</v>
      </c>
      <c r="F4" s="126"/>
      <c r="G4" s="126"/>
    </row>
    <row r="5" spans="1:7" ht="14.5" x14ac:dyDescent="0.35">
      <c r="A5" s="123" t="s">
        <v>994</v>
      </c>
      <c r="B5" s="124" t="s">
        <v>1000</v>
      </c>
      <c r="C5" s="124">
        <v>52.8879563551058</v>
      </c>
      <c r="D5" s="124">
        <v>-104.57512743535401</v>
      </c>
      <c r="E5" s="125" t="s">
        <v>220</v>
      </c>
      <c r="F5" s="126"/>
      <c r="G5" s="126"/>
    </row>
    <row r="6" spans="1:7" ht="14.5" x14ac:dyDescent="0.35">
      <c r="A6" s="123" t="s">
        <v>994</v>
      </c>
      <c r="B6" s="124" t="s">
        <v>1004</v>
      </c>
      <c r="C6" s="124">
        <v>52.828810729285102</v>
      </c>
      <c r="D6" s="175" t="s">
        <v>1003</v>
      </c>
      <c r="E6" s="125" t="s">
        <v>220</v>
      </c>
      <c r="F6" s="126"/>
      <c r="G6" s="126" t="s">
        <v>1005</v>
      </c>
    </row>
    <row r="7" spans="1:7" ht="14.5" x14ac:dyDescent="0.35">
      <c r="A7" s="123"/>
      <c r="B7" s="124"/>
      <c r="C7" s="124"/>
      <c r="D7" s="124"/>
      <c r="E7" s="125"/>
      <c r="F7" s="126"/>
      <c r="G7" s="126"/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M1" workbookViewId="0">
      <selection activeCell="AC4" sqref="AC4:AC8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81640625" style="3" customWidth="1"/>
    <col min="20" max="20" width="19.453125" style="3" customWidth="1"/>
    <col min="21" max="21" width="12.72656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994</v>
      </c>
      <c r="B4" s="7" t="s">
        <v>999</v>
      </c>
      <c r="C4" s="7"/>
      <c r="D4" s="7" t="s">
        <v>997</v>
      </c>
      <c r="E4" s="12" t="s">
        <v>1009</v>
      </c>
      <c r="F4" s="124">
        <v>50.532771325334203</v>
      </c>
      <c r="G4" s="124">
        <v>-103.65171207396899</v>
      </c>
      <c r="H4" s="12"/>
      <c r="I4" s="12" t="s">
        <v>292</v>
      </c>
      <c r="J4" s="12" t="s">
        <v>1062</v>
      </c>
      <c r="K4" s="12"/>
      <c r="L4" s="12"/>
      <c r="M4" s="12"/>
      <c r="N4" s="12"/>
      <c r="O4" s="12"/>
      <c r="P4" s="12" t="s">
        <v>799</v>
      </c>
      <c r="Q4" s="12" t="s">
        <v>997</v>
      </c>
      <c r="R4" s="12" t="s">
        <v>1007</v>
      </c>
      <c r="S4" s="12" t="s">
        <v>645</v>
      </c>
      <c r="T4" s="12"/>
      <c r="U4" s="12"/>
      <c r="V4" s="12"/>
      <c r="W4" s="12"/>
      <c r="X4" s="12"/>
      <c r="Y4" s="3" t="s">
        <v>177</v>
      </c>
      <c r="AC4" s="12" t="s">
        <v>1009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994</v>
      </c>
      <c r="B5" s="7" t="s">
        <v>999</v>
      </c>
      <c r="C5" s="7"/>
      <c r="D5" s="7" t="s">
        <v>1023</v>
      </c>
      <c r="E5" s="12" t="s">
        <v>1009</v>
      </c>
      <c r="F5" s="124">
        <v>50.532771325334203</v>
      </c>
      <c r="G5" s="124">
        <v>-103.65171207396899</v>
      </c>
      <c r="H5" s="12"/>
      <c r="I5" s="12" t="s">
        <v>292</v>
      </c>
      <c r="J5" s="12" t="s">
        <v>1062</v>
      </c>
      <c r="K5" s="12"/>
      <c r="L5" s="12"/>
      <c r="M5" s="12"/>
      <c r="N5" s="12"/>
      <c r="O5" s="12"/>
      <c r="P5" s="12" t="s">
        <v>799</v>
      </c>
      <c r="Q5" s="12" t="s">
        <v>997</v>
      </c>
      <c r="R5" s="12" t="s">
        <v>1007</v>
      </c>
      <c r="S5" s="12" t="s">
        <v>645</v>
      </c>
      <c r="T5" s="12"/>
      <c r="U5" s="12"/>
      <c r="V5" s="12"/>
      <c r="W5" s="12"/>
      <c r="X5" s="12"/>
      <c r="Y5" s="3" t="s">
        <v>177</v>
      </c>
      <c r="AC5" s="12" t="s">
        <v>1009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994</v>
      </c>
      <c r="B6" s="7" t="s">
        <v>1000</v>
      </c>
      <c r="C6" s="7"/>
      <c r="D6" s="7" t="s">
        <v>1006</v>
      </c>
      <c r="E6" s="12" t="s">
        <v>1010</v>
      </c>
      <c r="F6" s="124">
        <v>52.8879563551058</v>
      </c>
      <c r="G6" s="124">
        <v>-104.57512743535401</v>
      </c>
      <c r="H6" s="12"/>
      <c r="I6" s="12" t="s">
        <v>292</v>
      </c>
      <c r="J6" s="12" t="s">
        <v>1062</v>
      </c>
      <c r="K6" s="12"/>
      <c r="L6" s="12"/>
      <c r="M6" s="12"/>
      <c r="N6" s="12"/>
      <c r="O6" s="12"/>
      <c r="P6" s="12" t="s">
        <v>799</v>
      </c>
      <c r="Q6" s="12" t="s">
        <v>1006</v>
      </c>
      <c r="R6" s="12" t="s">
        <v>1007</v>
      </c>
      <c r="S6" s="12" t="s">
        <v>645</v>
      </c>
      <c r="T6" s="12"/>
      <c r="U6" s="12"/>
      <c r="V6" s="12"/>
      <c r="W6" s="12"/>
      <c r="X6" s="12"/>
      <c r="Y6" s="3" t="s">
        <v>177</v>
      </c>
      <c r="AC6" s="12" t="s">
        <v>1010</v>
      </c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994</v>
      </c>
      <c r="B7" s="7" t="s">
        <v>1004</v>
      </c>
      <c r="C7" s="7"/>
      <c r="D7" s="7" t="s">
        <v>1001</v>
      </c>
      <c r="E7" s="12" t="s">
        <v>1011</v>
      </c>
      <c r="F7" s="124">
        <v>52.828810729285102</v>
      </c>
      <c r="G7" s="175" t="s">
        <v>1003</v>
      </c>
      <c r="H7" s="12"/>
      <c r="I7" s="12" t="s">
        <v>292</v>
      </c>
      <c r="J7" s="12" t="s">
        <v>1062</v>
      </c>
      <c r="K7" s="12"/>
      <c r="L7" s="12"/>
      <c r="M7" s="12"/>
      <c r="N7" s="12"/>
      <c r="O7" s="12"/>
      <c r="P7" s="12" t="s">
        <v>799</v>
      </c>
      <c r="Q7" s="12" t="s">
        <v>1001</v>
      </c>
      <c r="R7" s="12" t="s">
        <v>1007</v>
      </c>
      <c r="S7" s="12" t="s">
        <v>645</v>
      </c>
      <c r="T7" s="12"/>
      <c r="U7" s="12"/>
      <c r="V7" s="12"/>
      <c r="W7" s="12"/>
      <c r="X7" s="12"/>
      <c r="Y7" s="3" t="s">
        <v>177</v>
      </c>
      <c r="AC7" s="12" t="s">
        <v>1011</v>
      </c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994</v>
      </c>
      <c r="B8" s="7" t="s">
        <v>1004</v>
      </c>
      <c r="C8" s="7"/>
      <c r="D8" s="7" t="s">
        <v>1002</v>
      </c>
      <c r="E8" s="12" t="s">
        <v>1011</v>
      </c>
      <c r="F8" s="124">
        <v>52.828810729285102</v>
      </c>
      <c r="G8" s="175" t="s">
        <v>1003</v>
      </c>
      <c r="H8" s="12"/>
      <c r="I8" s="12" t="s">
        <v>292</v>
      </c>
      <c r="J8" s="12" t="s">
        <v>1062</v>
      </c>
      <c r="K8" s="12"/>
      <c r="L8" s="12"/>
      <c r="M8" s="12"/>
      <c r="N8" s="12"/>
      <c r="O8" s="12"/>
      <c r="P8" s="12" t="s">
        <v>799</v>
      </c>
      <c r="Q8" s="12" t="s">
        <v>1002</v>
      </c>
      <c r="R8" s="12" t="s">
        <v>1008</v>
      </c>
      <c r="S8" s="12" t="s">
        <v>645</v>
      </c>
      <c r="T8" s="12"/>
      <c r="U8" s="12"/>
      <c r="V8" s="12"/>
      <c r="W8" s="12"/>
      <c r="X8" s="12"/>
      <c r="Y8" s="3" t="s">
        <v>177</v>
      </c>
      <c r="AC8" s="12" t="s">
        <v>1011</v>
      </c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M1233:AM1502 AL1503:AL1048576" xr:uid="{00000000-0002-0000-0200-000000000000}">
      <formula1>$N$4:$N$9</formula1>
    </dataValidation>
    <dataValidation type="list" allowBlank="1" showInputMessage="1" showErrorMessage="1" sqref="AL1163:AL1232 AK1233:AK1502 AJ1503:AJ1048576" xr:uid="{00000000-0002-0000-0200-000001000000}">
      <formula1>$M$4:$M$7</formula1>
    </dataValidation>
    <dataValidation type="list" allowBlank="1" showInputMessage="1" showErrorMessage="1" sqref="AS1163:AS1232 AR1233:AR1502 AQ1503:AQ1048576" xr:uid="{00000000-0002-0000-0200-000002000000}">
      <formula1>$K$4:$K$10</formula1>
    </dataValidation>
    <dataValidation type="list" allowBlank="1" showInputMessage="1" showErrorMessage="1" sqref="AK1163:AK1232 AJ1233:AJ1502 AI1503:AI1048576" xr:uid="{00000000-0002-0000-0200-000003000000}">
      <formula1>$L$4:$L$12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Q1233:AQ1502 AP1503:AP1048576" xr:uid="{00000000-0002-0000-0200-000006000000}">
      <formula1>$E$4:$E$7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12" customWidth="1"/>
    <col min="9" max="9" width="15" style="112" customWidth="1"/>
    <col min="10" max="10" width="14.26953125" style="112" bestFit="1" customWidth="1"/>
    <col min="11" max="11" width="14.26953125" style="112" customWidth="1"/>
    <col min="12" max="12" width="21.1796875" customWidth="1"/>
    <col min="13" max="13" width="17.269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.15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2" workbookViewId="0">
      <pane xSplit="5" ySplit="2" topLeftCell="AV4" activePane="bottomRight" state="frozen"/>
      <selection activeCell="A2" sqref="A2"/>
      <selection pane="topRight" activeCell="F2" sqref="F2"/>
      <selection pane="bottomLeft" activeCell="A4" sqref="A4"/>
      <selection pane="bottomRight" activeCell="BJ4" sqref="BJ4:BJ5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2" style="9" bestFit="1" customWidth="1"/>
    <col min="4" max="4" width="24.453125" style="9" bestFit="1" customWidth="1"/>
    <col min="5" max="5" width="14.26953125" style="111" bestFit="1" customWidth="1"/>
    <col min="6" max="6" width="15.1796875" style="111" customWidth="1"/>
    <col min="7" max="7" width="14.26953125" style="111" customWidth="1"/>
    <col min="8" max="8" width="14.7265625" style="9" customWidth="1"/>
    <col min="9" max="9" width="8.453125" style="9" customWidth="1"/>
    <col min="10" max="10" width="10" style="9" customWidth="1"/>
    <col min="11" max="11" width="9" style="3" customWidth="1"/>
    <col min="12" max="12" width="13.81640625" style="3" customWidth="1"/>
    <col min="13" max="14" width="13" style="3" customWidth="1"/>
    <col min="15" max="16" width="10.453125" style="3" customWidth="1"/>
    <col min="17" max="17" width="9.81640625" style="3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customWidth="1"/>
    <col min="28" max="28" width="13" style="3" customWidth="1"/>
    <col min="29" max="30" width="16.72656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81640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81640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81640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7265625" style="3" customWidth="1"/>
    <col min="92" max="92" width="10.81640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6" t="s">
        <v>543</v>
      </c>
      <c r="DE1" s="86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1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35">
      <c r="A4" s="3" t="s">
        <v>994</v>
      </c>
      <c r="B4" s="7" t="s">
        <v>999</v>
      </c>
      <c r="C4" s="8" t="s">
        <v>997</v>
      </c>
      <c r="D4" s="8" t="s">
        <v>1012</v>
      </c>
      <c r="E4" s="110">
        <v>1963</v>
      </c>
      <c r="F4" s="110"/>
      <c r="G4" s="110"/>
      <c r="H4" s="5"/>
      <c r="I4" s="8">
        <v>0</v>
      </c>
      <c r="J4" s="8">
        <v>30</v>
      </c>
      <c r="K4" s="5" t="s">
        <v>998</v>
      </c>
      <c r="L4" s="5"/>
      <c r="M4" s="5"/>
      <c r="N4" s="5"/>
      <c r="O4" s="209" t="s">
        <v>1061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242</v>
      </c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2.41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 t="s">
        <v>1018</v>
      </c>
      <c r="BE4" s="5"/>
      <c r="BF4" s="5"/>
      <c r="BG4" s="5"/>
      <c r="BH4" s="5"/>
      <c r="BI4" s="5"/>
      <c r="BJ4" s="210">
        <v>0.78700000000000003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5" customHeight="1" x14ac:dyDescent="0.35">
      <c r="A5" s="3" t="s">
        <v>994</v>
      </c>
      <c r="B5" s="7" t="s">
        <v>999</v>
      </c>
      <c r="C5" s="8" t="s">
        <v>997</v>
      </c>
      <c r="D5" s="9" t="s">
        <v>1013</v>
      </c>
      <c r="E5" s="111">
        <v>1978</v>
      </c>
      <c r="I5" s="8">
        <v>0</v>
      </c>
      <c r="J5" s="8">
        <v>30</v>
      </c>
      <c r="K5" s="5" t="s">
        <v>998</v>
      </c>
      <c r="O5" s="209" t="s">
        <v>1061</v>
      </c>
      <c r="AB5" s="5" t="s">
        <v>242</v>
      </c>
      <c r="AS5" s="3">
        <v>2.2799999999999998</v>
      </c>
      <c r="BD5" s="5" t="s">
        <v>1018</v>
      </c>
      <c r="BJ5" s="211">
        <v>0.82799999999999996</v>
      </c>
    </row>
    <row r="6" spans="1:114" ht="15" customHeight="1" x14ac:dyDescent="0.35">
      <c r="A6" s="3" t="s">
        <v>994</v>
      </c>
      <c r="B6" s="7" t="s">
        <v>999</v>
      </c>
      <c r="C6" s="8" t="s">
        <v>1023</v>
      </c>
      <c r="D6" s="8" t="s">
        <v>1021</v>
      </c>
      <c r="E6" s="110">
        <v>1963</v>
      </c>
      <c r="I6" s="8">
        <v>0</v>
      </c>
      <c r="J6" s="8">
        <v>30</v>
      </c>
      <c r="K6" s="5" t="s">
        <v>998</v>
      </c>
      <c r="O6" s="209" t="s">
        <v>1061</v>
      </c>
      <c r="AB6" s="5" t="s">
        <v>242</v>
      </c>
      <c r="BD6" s="5" t="s">
        <v>1018</v>
      </c>
      <c r="BJ6" s="3">
        <v>0.82699999999999996</v>
      </c>
    </row>
    <row r="7" spans="1:114" ht="15" customHeight="1" x14ac:dyDescent="0.35">
      <c r="A7" s="3" t="s">
        <v>994</v>
      </c>
      <c r="B7" s="7" t="s">
        <v>999</v>
      </c>
      <c r="C7" s="8" t="s">
        <v>1023</v>
      </c>
      <c r="D7" s="9" t="s">
        <v>1022</v>
      </c>
      <c r="E7" s="111">
        <v>1978</v>
      </c>
      <c r="I7" s="8">
        <v>0</v>
      </c>
      <c r="J7" s="8">
        <v>30</v>
      </c>
      <c r="K7" s="5" t="s">
        <v>998</v>
      </c>
      <c r="O7" s="209" t="s">
        <v>1061</v>
      </c>
      <c r="AB7" s="5" t="s">
        <v>242</v>
      </c>
      <c r="BD7" s="5" t="s">
        <v>1018</v>
      </c>
      <c r="BJ7" s="3">
        <v>0.85499999999999998</v>
      </c>
    </row>
    <row r="8" spans="1:114" ht="39.5" x14ac:dyDescent="0.35">
      <c r="A8" s="3" t="s">
        <v>994</v>
      </c>
      <c r="B8" s="7" t="s">
        <v>1000</v>
      </c>
      <c r="C8" s="8" t="s">
        <v>1006</v>
      </c>
      <c r="D8" s="8" t="s">
        <v>1014</v>
      </c>
      <c r="E8" s="110">
        <v>1964</v>
      </c>
      <c r="F8" s="110"/>
      <c r="G8" s="110"/>
      <c r="H8" s="5"/>
      <c r="I8" s="8">
        <v>0</v>
      </c>
      <c r="J8" s="8">
        <v>30</v>
      </c>
      <c r="K8" s="5" t="s">
        <v>998</v>
      </c>
      <c r="L8" s="5"/>
      <c r="M8" s="5"/>
      <c r="N8" s="5"/>
      <c r="O8" s="209" t="s">
        <v>1061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 t="s">
        <v>231</v>
      </c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5.58</v>
      </c>
      <c r="AT8" s="11"/>
      <c r="AU8" s="11"/>
      <c r="AV8" s="11"/>
      <c r="AW8" s="5"/>
      <c r="AX8" s="5"/>
      <c r="AY8" s="5"/>
      <c r="AZ8" s="5"/>
      <c r="BA8" s="5"/>
      <c r="BB8" s="5"/>
      <c r="BC8" s="5"/>
      <c r="BD8" s="5" t="s">
        <v>1018</v>
      </c>
      <c r="BE8" s="5"/>
      <c r="BF8" s="5"/>
      <c r="BG8" s="5"/>
      <c r="BH8" s="5"/>
      <c r="BI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39.5" x14ac:dyDescent="0.35">
      <c r="A9" s="3" t="s">
        <v>994</v>
      </c>
      <c r="B9" s="7" t="s">
        <v>1000</v>
      </c>
      <c r="C9" s="8" t="s">
        <v>1006</v>
      </c>
      <c r="D9" s="8" t="s">
        <v>1015</v>
      </c>
      <c r="E9" s="110">
        <v>1977</v>
      </c>
      <c r="F9" s="110"/>
      <c r="G9" s="110"/>
      <c r="H9" s="5"/>
      <c r="I9" s="8">
        <v>0</v>
      </c>
      <c r="J9" s="8">
        <v>30</v>
      </c>
      <c r="K9" s="5" t="s">
        <v>998</v>
      </c>
      <c r="L9" s="5"/>
      <c r="M9" s="5"/>
      <c r="N9" s="5"/>
      <c r="O9" s="209" t="s">
        <v>1061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 t="s">
        <v>231</v>
      </c>
      <c r="AC9" s="5"/>
      <c r="AD9" s="5"/>
      <c r="AE9" s="5"/>
      <c r="AF9" s="5"/>
      <c r="AG9" s="5"/>
      <c r="AH9" s="11"/>
      <c r="AI9" s="5"/>
      <c r="AJ9" s="5"/>
      <c r="AK9" s="5"/>
      <c r="AL9" s="5"/>
      <c r="AM9" s="5"/>
      <c r="AN9" s="5"/>
      <c r="AO9" s="5"/>
      <c r="AP9" s="5"/>
      <c r="AQ9" s="5"/>
      <c r="AR9" s="5"/>
      <c r="AS9" s="5">
        <v>5.43</v>
      </c>
      <c r="AT9" s="11"/>
      <c r="AU9" s="11"/>
      <c r="AV9" s="11"/>
      <c r="AW9" s="5"/>
      <c r="AX9" s="5"/>
      <c r="AY9" s="5"/>
      <c r="AZ9" s="5"/>
      <c r="BA9" s="5"/>
      <c r="BB9" s="5"/>
      <c r="BC9" s="5"/>
      <c r="BD9" s="5" t="s">
        <v>1018</v>
      </c>
      <c r="BE9" s="5"/>
      <c r="BF9" s="5"/>
      <c r="BG9" s="5"/>
      <c r="BH9" s="5"/>
      <c r="BI9" s="5"/>
      <c r="BJ9" s="5">
        <v>0.90600000000000003</v>
      </c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ht="26.5" x14ac:dyDescent="0.35">
      <c r="A10" s="3" t="s">
        <v>994</v>
      </c>
      <c r="B10" s="7" t="s">
        <v>1004</v>
      </c>
      <c r="C10" s="8" t="s">
        <v>1001</v>
      </c>
      <c r="D10" s="8" t="s">
        <v>1016</v>
      </c>
      <c r="E10" s="110">
        <v>1979</v>
      </c>
      <c r="F10" s="110"/>
      <c r="G10" s="110"/>
      <c r="H10" s="5"/>
      <c r="I10" s="8">
        <v>0</v>
      </c>
      <c r="J10" s="8">
        <v>30</v>
      </c>
      <c r="K10" s="5" t="s">
        <v>998</v>
      </c>
      <c r="L10" s="5"/>
      <c r="M10" s="5"/>
      <c r="N10" s="5"/>
      <c r="O10" s="209" t="s">
        <v>1061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 t="s">
        <v>201</v>
      </c>
      <c r="AC10" s="5"/>
      <c r="AD10" s="5"/>
      <c r="AE10" s="5"/>
      <c r="AF10" s="5"/>
      <c r="AG10" s="5"/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3">
        <v>3.32</v>
      </c>
      <c r="AT10" s="11"/>
      <c r="AU10" s="11"/>
      <c r="AV10" s="11"/>
      <c r="AW10" s="5"/>
      <c r="AX10" s="5"/>
      <c r="AY10" s="5"/>
      <c r="AZ10" s="5"/>
      <c r="BA10" s="5"/>
      <c r="BB10" s="5"/>
      <c r="BC10" s="5"/>
      <c r="BD10" s="5" t="s">
        <v>1019</v>
      </c>
      <c r="BE10" s="5"/>
      <c r="BF10" s="5"/>
      <c r="BG10" s="5"/>
      <c r="BH10" s="5"/>
      <c r="BI10" s="5"/>
      <c r="BJ10" s="5">
        <v>0.94199999999999995</v>
      </c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ht="26.5" x14ac:dyDescent="0.35">
      <c r="A11" s="3" t="s">
        <v>994</v>
      </c>
      <c r="B11" s="7" t="s">
        <v>1004</v>
      </c>
      <c r="C11" s="8" t="s">
        <v>1002</v>
      </c>
      <c r="D11" s="9" t="s">
        <v>1017</v>
      </c>
      <c r="E11" s="111">
        <v>1979</v>
      </c>
      <c r="H11" s="5"/>
      <c r="I11" s="8">
        <v>0</v>
      </c>
      <c r="J11" s="8">
        <v>30</v>
      </c>
      <c r="K11" s="5" t="s">
        <v>998</v>
      </c>
      <c r="O11" s="209" t="s">
        <v>1061</v>
      </c>
      <c r="AB11" s="5" t="s">
        <v>228</v>
      </c>
      <c r="AS11" s="3">
        <v>1.71</v>
      </c>
      <c r="BD11" s="5" t="s">
        <v>1019</v>
      </c>
      <c r="BJ11" s="3">
        <v>1.054</v>
      </c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 BM8:BM1048576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 AH8:AH1048576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81640625" style="3"/>
    <col min="23" max="23" width="7.26953125" customWidth="1"/>
    <col min="24" max="24" width="9" bestFit="1" customWidth="1"/>
    <col min="25" max="16384" width="10.81640625" style="3"/>
  </cols>
  <sheetData>
    <row r="1" spans="1:33" s="18" customFormat="1" ht="48.6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650000000000006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A5" s="13"/>
      <c r="G5" s="110"/>
      <c r="H5" s="110"/>
      <c r="I5" s="8"/>
      <c r="J5" s="8"/>
      <c r="W5" s="3"/>
      <c r="X5" s="3"/>
    </row>
    <row r="6" spans="1:33" x14ac:dyDescent="0.35">
      <c r="A6" s="13"/>
      <c r="G6" s="110"/>
      <c r="H6" s="110"/>
      <c r="I6" s="8"/>
      <c r="J6" s="8"/>
      <c r="W6" s="3"/>
      <c r="X6" s="3"/>
    </row>
    <row r="7" spans="1:33" x14ac:dyDescent="0.35">
      <c r="A7" s="13"/>
      <c r="G7" s="110"/>
      <c r="H7" s="110"/>
      <c r="W7" s="3"/>
      <c r="X7" s="3"/>
    </row>
    <row r="8" spans="1:33" x14ac:dyDescent="0.35">
      <c r="G8" s="110"/>
      <c r="H8" s="110"/>
      <c r="W8" s="3"/>
      <c r="X8" s="3"/>
    </row>
    <row r="9" spans="1:33" x14ac:dyDescent="0.35">
      <c r="G9" s="110"/>
      <c r="H9" s="110"/>
      <c r="W9" s="3"/>
      <c r="X9" s="3"/>
    </row>
    <row r="10" spans="1:33" x14ac:dyDescent="0.35">
      <c r="G10" s="110"/>
      <c r="H10" s="110"/>
      <c r="W10" s="3"/>
      <c r="X10" s="3"/>
    </row>
    <row r="11" spans="1:33" x14ac:dyDescent="0.35">
      <c r="G11" s="110"/>
      <c r="H11" s="110"/>
      <c r="W11" s="3"/>
      <c r="X11" s="3"/>
    </row>
    <row r="12" spans="1:33" x14ac:dyDescent="0.35">
      <c r="G12" s="110"/>
      <c r="H12" s="110"/>
      <c r="W12" s="3"/>
      <c r="X12" s="3"/>
    </row>
    <row r="13" spans="1:33" x14ac:dyDescent="0.35"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3"/>
  <sheetViews>
    <sheetView topLeftCell="B1" workbookViewId="0">
      <pane xSplit="5" ySplit="3" topLeftCell="AI4" activePane="bottomRight" state="frozen"/>
      <selection activeCell="B1" sqref="B1"/>
      <selection pane="topRight" activeCell="G1" sqref="G1"/>
      <selection pane="bottomLeft" activeCell="B4" sqref="B4"/>
      <selection pane="bottomRight" activeCell="AM38" sqref="AM38"/>
    </sheetView>
  </sheetViews>
  <sheetFormatPr defaultColWidth="15.1796875" defaultRowHeight="15" customHeight="1" x14ac:dyDescent="0.35"/>
  <cols>
    <col min="1" max="1" width="14.7265625" style="3" customWidth="1"/>
    <col min="2" max="2" width="26.26953125" style="9" bestFit="1" customWidth="1"/>
    <col min="3" max="3" width="23.1796875" style="9" customWidth="1"/>
    <col min="4" max="4" width="21" style="9" customWidth="1"/>
    <col min="5" max="6" width="37.26953125" style="9" bestFit="1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9.7265625" style="10" bestFit="1" customWidth="1"/>
    <col min="13" max="13" width="16.1796875" style="9" bestFit="1" customWidth="1"/>
    <col min="14" max="14" width="18.26953125" style="3" customWidth="1"/>
    <col min="15" max="15" width="11.81640625" style="3" customWidth="1"/>
    <col min="16" max="17" width="14.26953125" style="3" customWidth="1"/>
    <col min="18" max="18" width="13.81640625" style="3" customWidth="1"/>
    <col min="19" max="19" width="14.26953125" style="105" bestFit="1" customWidth="1"/>
    <col min="20" max="20" width="15" style="105" bestFit="1" customWidth="1"/>
    <col min="21" max="21" width="17.81640625" style="105" customWidth="1"/>
    <col min="22" max="22" width="19.269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26.7265625" style="3" bestFit="1" customWidth="1"/>
    <col min="32" max="32" width="16.81640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81640625" style="3" customWidth="1"/>
    <col min="74" max="74" width="11.72656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150000000000006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5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82" customFormat="1" ht="15" customHeight="1" x14ac:dyDescent="0.35">
      <c r="A4" s="177" t="s">
        <v>994</v>
      </c>
      <c r="B4" s="178" t="s">
        <v>999</v>
      </c>
      <c r="C4" s="179" t="s">
        <v>997</v>
      </c>
      <c r="D4" s="179" t="s">
        <v>1012</v>
      </c>
      <c r="E4" s="179" t="s">
        <v>1020</v>
      </c>
      <c r="F4" s="179" t="s">
        <v>1012</v>
      </c>
      <c r="G4" s="180" t="s">
        <v>964</v>
      </c>
      <c r="H4" s="179" t="s">
        <v>922</v>
      </c>
      <c r="I4" s="179" t="s">
        <v>272</v>
      </c>
      <c r="J4" s="179">
        <v>0</v>
      </c>
      <c r="K4" s="179">
        <v>1</v>
      </c>
      <c r="L4" s="181" t="s">
        <v>932</v>
      </c>
      <c r="M4" s="179" t="s">
        <v>240</v>
      </c>
      <c r="N4" s="180">
        <v>6</v>
      </c>
      <c r="O4" s="180"/>
      <c r="P4" s="180" t="s">
        <v>1027</v>
      </c>
      <c r="Q4" s="180"/>
      <c r="S4" s="183">
        <v>1963</v>
      </c>
      <c r="T4" s="183"/>
      <c r="U4" s="184"/>
      <c r="V4" s="185"/>
      <c r="W4" s="180"/>
      <c r="X4" s="180"/>
      <c r="Y4" s="180"/>
      <c r="Z4" s="180"/>
      <c r="AA4" s="180"/>
      <c r="AB4" s="180"/>
      <c r="AC4" s="180"/>
      <c r="AD4" s="180"/>
      <c r="AE4" s="180" t="s">
        <v>1018</v>
      </c>
      <c r="AF4" s="180"/>
      <c r="AG4" s="180"/>
      <c r="AH4" s="180"/>
      <c r="AI4" s="180"/>
      <c r="AJ4" s="180"/>
      <c r="AK4" s="180">
        <v>0.70400000000000007</v>
      </c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</row>
    <row r="5" spans="1:78" s="182" customFormat="1" ht="15" customHeight="1" x14ac:dyDescent="0.35">
      <c r="A5" s="177" t="s">
        <v>994</v>
      </c>
      <c r="B5" s="178" t="s">
        <v>999</v>
      </c>
      <c r="C5" s="179" t="s">
        <v>997</v>
      </c>
      <c r="D5" s="179" t="s">
        <v>1012</v>
      </c>
      <c r="E5" s="186" t="s">
        <v>1028</v>
      </c>
      <c r="F5" s="179" t="s">
        <v>1012</v>
      </c>
      <c r="G5" s="180" t="s">
        <v>964</v>
      </c>
      <c r="H5" s="179" t="s">
        <v>922</v>
      </c>
      <c r="I5" s="179" t="s">
        <v>272</v>
      </c>
      <c r="J5" s="186">
        <v>0</v>
      </c>
      <c r="K5" s="186">
        <v>1</v>
      </c>
      <c r="L5" s="181" t="s">
        <v>936</v>
      </c>
      <c r="M5" s="179" t="s">
        <v>933</v>
      </c>
      <c r="N5" s="182">
        <v>0.1</v>
      </c>
      <c r="P5" s="187" t="s">
        <v>1029</v>
      </c>
      <c r="S5" s="188">
        <v>1963</v>
      </c>
      <c r="T5" s="188"/>
      <c r="U5" s="188"/>
      <c r="AL5" s="180"/>
    </row>
    <row r="6" spans="1:78" s="182" customFormat="1" ht="15" customHeight="1" x14ac:dyDescent="0.35">
      <c r="A6" s="177" t="s">
        <v>994</v>
      </c>
      <c r="B6" s="178" t="s">
        <v>999</v>
      </c>
      <c r="C6" s="179" t="s">
        <v>997</v>
      </c>
      <c r="D6" s="179" t="s">
        <v>1012</v>
      </c>
      <c r="E6" s="186" t="s">
        <v>1031</v>
      </c>
      <c r="F6" s="179" t="s">
        <v>1012</v>
      </c>
      <c r="G6" s="180" t="s">
        <v>964</v>
      </c>
      <c r="H6" s="179" t="s">
        <v>922</v>
      </c>
      <c r="I6" s="179" t="s">
        <v>272</v>
      </c>
      <c r="J6" s="186">
        <v>0</v>
      </c>
      <c r="K6" s="186">
        <v>1</v>
      </c>
      <c r="L6" s="181" t="s">
        <v>936</v>
      </c>
      <c r="M6" s="179" t="s">
        <v>240</v>
      </c>
      <c r="N6" s="182">
        <v>0.1</v>
      </c>
      <c r="P6" s="187" t="s">
        <v>1029</v>
      </c>
      <c r="S6" s="188">
        <v>1963</v>
      </c>
      <c r="T6" s="188"/>
      <c r="U6" s="188"/>
      <c r="AL6" s="180"/>
    </row>
    <row r="7" spans="1:78" s="182" customFormat="1" ht="15" customHeight="1" x14ac:dyDescent="0.35">
      <c r="A7" s="177" t="s">
        <v>994</v>
      </c>
      <c r="B7" s="178" t="s">
        <v>999</v>
      </c>
      <c r="C7" s="179" t="s">
        <v>997</v>
      </c>
      <c r="D7" s="179" t="s">
        <v>1012</v>
      </c>
      <c r="E7" s="179" t="s">
        <v>1024</v>
      </c>
      <c r="F7" s="186" t="s">
        <v>1028</v>
      </c>
      <c r="G7" s="180" t="s">
        <v>964</v>
      </c>
      <c r="H7" s="179" t="s">
        <v>922</v>
      </c>
      <c r="I7" s="179" t="s">
        <v>775</v>
      </c>
      <c r="J7" s="179">
        <v>1.5</v>
      </c>
      <c r="K7" s="179">
        <v>1.5</v>
      </c>
      <c r="L7" s="181" t="s">
        <v>932</v>
      </c>
      <c r="M7" s="179" t="s">
        <v>939</v>
      </c>
      <c r="N7" s="180"/>
      <c r="O7" s="180"/>
      <c r="P7" s="180" t="s">
        <v>1030</v>
      </c>
      <c r="Q7" s="180"/>
      <c r="S7" s="183">
        <v>1963</v>
      </c>
      <c r="T7" s="183"/>
      <c r="U7" s="184"/>
      <c r="V7" s="185"/>
      <c r="W7" s="180">
        <v>21</v>
      </c>
      <c r="X7" s="180"/>
      <c r="Y7" s="180"/>
      <c r="Z7" s="180"/>
      <c r="AA7" s="180"/>
      <c r="AB7" s="180"/>
      <c r="AC7" s="180"/>
      <c r="AD7" s="180"/>
      <c r="AE7" s="180" t="s">
        <v>1018</v>
      </c>
      <c r="AF7" s="180"/>
      <c r="AG7" s="180"/>
      <c r="AH7" s="180"/>
      <c r="AI7" s="180"/>
      <c r="AJ7" s="180"/>
      <c r="AK7" s="180">
        <v>0.73599999999999999</v>
      </c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</row>
    <row r="8" spans="1:78" s="182" customFormat="1" ht="15" customHeight="1" x14ac:dyDescent="0.35">
      <c r="A8" s="177" t="s">
        <v>994</v>
      </c>
      <c r="B8" s="178" t="s">
        <v>999</v>
      </c>
      <c r="C8" s="179" t="s">
        <v>997</v>
      </c>
      <c r="D8" s="179" t="s">
        <v>1012</v>
      </c>
      <c r="E8" s="179" t="s">
        <v>1026</v>
      </c>
      <c r="F8" s="186" t="s">
        <v>1031</v>
      </c>
      <c r="G8" s="180" t="s">
        <v>965</v>
      </c>
      <c r="H8" s="179" t="s">
        <v>920</v>
      </c>
      <c r="I8" s="179" t="s">
        <v>272</v>
      </c>
      <c r="J8" s="179">
        <v>0</v>
      </c>
      <c r="K8" s="179">
        <v>1</v>
      </c>
      <c r="L8" s="181" t="s">
        <v>979</v>
      </c>
      <c r="M8" s="179" t="s">
        <v>943</v>
      </c>
      <c r="N8" s="180"/>
      <c r="O8" s="180"/>
      <c r="P8" s="180" t="s">
        <v>1033</v>
      </c>
      <c r="Q8" s="180"/>
      <c r="S8" s="183">
        <v>1963</v>
      </c>
      <c r="T8" s="183"/>
      <c r="U8" s="184"/>
      <c r="V8" s="185"/>
      <c r="W8" s="180">
        <v>33</v>
      </c>
      <c r="X8" s="180"/>
      <c r="Y8" s="180"/>
      <c r="Z8" s="180"/>
      <c r="AA8" s="180"/>
      <c r="AB8" s="180"/>
      <c r="AC8" s="180"/>
      <c r="AD8" s="180"/>
      <c r="AE8" s="180" t="s">
        <v>1018</v>
      </c>
      <c r="AF8" s="180"/>
      <c r="AG8" s="180"/>
      <c r="AH8" s="180"/>
      <c r="AI8" s="180"/>
      <c r="AJ8" s="180"/>
      <c r="AK8" s="180">
        <v>0.73299999999999998</v>
      </c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</row>
    <row r="9" spans="1:78" s="182" customFormat="1" ht="14.5" x14ac:dyDescent="0.35">
      <c r="A9" s="177" t="s">
        <v>994</v>
      </c>
      <c r="B9" s="178" t="s">
        <v>999</v>
      </c>
      <c r="C9" s="179" t="s">
        <v>997</v>
      </c>
      <c r="D9" s="179" t="s">
        <v>1012</v>
      </c>
      <c r="E9" s="179" t="s">
        <v>1032</v>
      </c>
      <c r="F9" s="186" t="s">
        <v>1031</v>
      </c>
      <c r="G9" s="180" t="s">
        <v>965</v>
      </c>
      <c r="H9" s="179" t="s">
        <v>920</v>
      </c>
      <c r="I9" s="179" t="s">
        <v>272</v>
      </c>
      <c r="J9" s="179">
        <v>0</v>
      </c>
      <c r="K9" s="179">
        <v>1</v>
      </c>
      <c r="L9" s="181" t="s">
        <v>979</v>
      </c>
      <c r="M9" s="179" t="s">
        <v>933</v>
      </c>
      <c r="N9" s="180">
        <v>0.1</v>
      </c>
      <c r="O9" s="180"/>
      <c r="P9" s="180"/>
      <c r="Q9" s="180"/>
      <c r="S9" s="183">
        <v>1963</v>
      </c>
      <c r="T9" s="183"/>
      <c r="U9" s="184"/>
      <c r="V9" s="185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</row>
    <row r="10" spans="1:78" s="182" customFormat="1" ht="15" customHeight="1" x14ac:dyDescent="0.35">
      <c r="A10" s="177" t="s">
        <v>994</v>
      </c>
      <c r="B10" s="178" t="s">
        <v>999</v>
      </c>
      <c r="C10" s="179" t="s">
        <v>997</v>
      </c>
      <c r="D10" s="179" t="s">
        <v>1012</v>
      </c>
      <c r="E10" s="179" t="s">
        <v>1025</v>
      </c>
      <c r="F10" s="179" t="s">
        <v>1032</v>
      </c>
      <c r="G10" s="180" t="s">
        <v>965</v>
      </c>
      <c r="H10" s="179" t="s">
        <v>922</v>
      </c>
      <c r="I10" s="179" t="s">
        <v>775</v>
      </c>
      <c r="J10" s="179">
        <v>1.5</v>
      </c>
      <c r="K10" s="179">
        <v>1.5</v>
      </c>
      <c r="L10" s="181" t="s">
        <v>932</v>
      </c>
      <c r="M10" s="179" t="s">
        <v>939</v>
      </c>
      <c r="N10" s="180"/>
      <c r="O10" s="180"/>
      <c r="P10" s="180" t="s">
        <v>1034</v>
      </c>
      <c r="Q10" s="180"/>
      <c r="S10" s="183">
        <v>1963</v>
      </c>
      <c r="T10" s="183"/>
      <c r="U10" s="184"/>
      <c r="V10" s="185"/>
      <c r="W10" s="180">
        <v>0.3</v>
      </c>
      <c r="X10" s="180"/>
      <c r="Y10" s="180"/>
      <c r="Z10" s="180"/>
      <c r="AA10" s="180"/>
      <c r="AB10" s="180"/>
      <c r="AC10" s="180"/>
      <c r="AD10" s="180"/>
      <c r="AE10" s="180" t="s">
        <v>1018</v>
      </c>
      <c r="AF10" s="180"/>
      <c r="AG10" s="180"/>
      <c r="AH10" s="180"/>
      <c r="AI10" s="180"/>
      <c r="AJ10" s="180"/>
      <c r="AK10" s="180">
        <v>0.83900000000000008</v>
      </c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</row>
    <row r="11" spans="1:78" ht="15" customHeight="1" x14ac:dyDescent="0.35">
      <c r="A11" s="13" t="s">
        <v>994</v>
      </c>
      <c r="B11" s="7" t="s">
        <v>999</v>
      </c>
      <c r="C11" s="8" t="s">
        <v>997</v>
      </c>
      <c r="D11" s="8" t="s">
        <v>1013</v>
      </c>
      <c r="E11" s="8" t="s">
        <v>1035</v>
      </c>
      <c r="F11" s="8" t="s">
        <v>1013</v>
      </c>
      <c r="G11" s="5" t="s">
        <v>964</v>
      </c>
      <c r="H11" s="8" t="s">
        <v>922</v>
      </c>
      <c r="I11" s="8" t="s">
        <v>272</v>
      </c>
      <c r="J11" s="8">
        <v>0</v>
      </c>
      <c r="K11" s="8">
        <v>1</v>
      </c>
      <c r="L11" s="4" t="s">
        <v>932</v>
      </c>
      <c r="M11" s="8" t="s">
        <v>240</v>
      </c>
      <c r="N11" s="5">
        <v>6</v>
      </c>
      <c r="O11" s="5"/>
      <c r="P11" s="5" t="s">
        <v>1027</v>
      </c>
      <c r="Q11" s="5"/>
      <c r="S11" s="106">
        <v>1963</v>
      </c>
      <c r="T11" s="106"/>
      <c r="U11" s="107"/>
      <c r="V11" s="12"/>
      <c r="W11" s="5"/>
      <c r="X11" s="5"/>
      <c r="Y11" s="5"/>
      <c r="Z11" s="5"/>
      <c r="AA11" s="5"/>
      <c r="AB11" s="5"/>
      <c r="AC11" s="5"/>
      <c r="AD11" s="5"/>
      <c r="AE11" s="5" t="s">
        <v>1018</v>
      </c>
      <c r="AF11" s="5"/>
      <c r="AG11" s="5"/>
      <c r="AH11" s="5"/>
      <c r="AI11" s="5"/>
      <c r="AJ11" s="5"/>
      <c r="AK11" s="5">
        <v>0.77</v>
      </c>
      <c r="AL11" s="210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5" customHeight="1" x14ac:dyDescent="0.35">
      <c r="A12" s="13" t="s">
        <v>994</v>
      </c>
      <c r="B12" s="7" t="s">
        <v>999</v>
      </c>
      <c r="C12" s="8" t="s">
        <v>997</v>
      </c>
      <c r="D12" s="8" t="s">
        <v>1013</v>
      </c>
      <c r="E12" s="9" t="s">
        <v>1036</v>
      </c>
      <c r="F12" s="8" t="s">
        <v>1013</v>
      </c>
      <c r="G12" s="5" t="s">
        <v>964</v>
      </c>
      <c r="H12" s="8" t="s">
        <v>922</v>
      </c>
      <c r="I12" s="8" t="s">
        <v>272</v>
      </c>
      <c r="J12" s="9">
        <v>0</v>
      </c>
      <c r="K12" s="9">
        <v>1</v>
      </c>
      <c r="L12" s="4" t="s">
        <v>936</v>
      </c>
      <c r="M12" s="8" t="s">
        <v>933</v>
      </c>
      <c r="N12" s="3">
        <v>0.1</v>
      </c>
      <c r="P12" s="176" t="s">
        <v>1029</v>
      </c>
      <c r="S12" s="105">
        <v>1963</v>
      </c>
      <c r="AL12" s="210"/>
    </row>
    <row r="13" spans="1:78" ht="15" customHeight="1" x14ac:dyDescent="0.35">
      <c r="A13" s="13" t="s">
        <v>994</v>
      </c>
      <c r="B13" s="7" t="s">
        <v>999</v>
      </c>
      <c r="C13" s="8" t="s">
        <v>997</v>
      </c>
      <c r="D13" s="8" t="s">
        <v>1013</v>
      </c>
      <c r="E13" s="9" t="s">
        <v>1037</v>
      </c>
      <c r="F13" s="8" t="s">
        <v>1013</v>
      </c>
      <c r="G13" s="5" t="s">
        <v>964</v>
      </c>
      <c r="H13" s="8" t="s">
        <v>922</v>
      </c>
      <c r="I13" s="8" t="s">
        <v>272</v>
      </c>
      <c r="J13" s="9">
        <v>0</v>
      </c>
      <c r="K13" s="9">
        <v>1</v>
      </c>
      <c r="L13" s="4" t="s">
        <v>936</v>
      </c>
      <c r="M13" s="8" t="s">
        <v>240</v>
      </c>
      <c r="N13" s="3">
        <v>0.1</v>
      </c>
      <c r="P13" s="176" t="s">
        <v>1029</v>
      </c>
      <c r="S13" s="105">
        <v>1963</v>
      </c>
      <c r="AL13" s="210"/>
    </row>
    <row r="14" spans="1:78" ht="15" customHeight="1" x14ac:dyDescent="0.35">
      <c r="A14" s="13" t="s">
        <v>994</v>
      </c>
      <c r="B14" s="7" t="s">
        <v>999</v>
      </c>
      <c r="C14" s="8" t="s">
        <v>997</v>
      </c>
      <c r="D14" s="8" t="s">
        <v>1013</v>
      </c>
      <c r="E14" s="8" t="s">
        <v>1038</v>
      </c>
      <c r="F14" s="9" t="s">
        <v>1036</v>
      </c>
      <c r="G14" s="5" t="s">
        <v>964</v>
      </c>
      <c r="H14" s="8" t="s">
        <v>922</v>
      </c>
      <c r="I14" s="8" t="s">
        <v>775</v>
      </c>
      <c r="J14" s="8">
        <v>1.5</v>
      </c>
      <c r="K14" s="8">
        <v>1.5</v>
      </c>
      <c r="L14" s="4" t="s">
        <v>932</v>
      </c>
      <c r="M14" s="8" t="s">
        <v>939</v>
      </c>
      <c r="N14" s="5"/>
      <c r="O14" s="5"/>
      <c r="P14" s="5" t="s">
        <v>1030</v>
      </c>
      <c r="Q14" s="5"/>
      <c r="S14" s="106">
        <v>1963</v>
      </c>
      <c r="T14" s="106"/>
      <c r="U14" s="107"/>
      <c r="V14" s="12"/>
      <c r="W14" s="5">
        <v>21</v>
      </c>
      <c r="X14" s="5"/>
      <c r="Y14" s="5"/>
      <c r="Z14" s="5"/>
      <c r="AA14" s="5"/>
      <c r="AB14" s="5"/>
      <c r="AC14" s="5"/>
      <c r="AD14" s="5"/>
      <c r="AE14" s="5" t="s">
        <v>1018</v>
      </c>
      <c r="AF14" s="5"/>
      <c r="AG14" s="5"/>
      <c r="AH14" s="5"/>
      <c r="AI14" s="5"/>
      <c r="AJ14" s="5"/>
      <c r="AK14" s="5">
        <v>0.80700000000000005</v>
      </c>
      <c r="AL14" s="210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" customHeight="1" x14ac:dyDescent="0.35">
      <c r="A15" s="13" t="s">
        <v>994</v>
      </c>
      <c r="B15" s="7" t="s">
        <v>999</v>
      </c>
      <c r="C15" s="8" t="s">
        <v>997</v>
      </c>
      <c r="D15" s="8" t="s">
        <v>1013</v>
      </c>
      <c r="E15" s="8" t="s">
        <v>1039</v>
      </c>
      <c r="F15" s="9" t="s">
        <v>1037</v>
      </c>
      <c r="G15" s="5" t="s">
        <v>965</v>
      </c>
      <c r="H15" s="8" t="s">
        <v>920</v>
      </c>
      <c r="I15" s="8" t="s">
        <v>272</v>
      </c>
      <c r="J15" s="8">
        <v>0</v>
      </c>
      <c r="K15" s="8">
        <v>1</v>
      </c>
      <c r="L15" s="4" t="s">
        <v>979</v>
      </c>
      <c r="M15" s="8" t="s">
        <v>943</v>
      </c>
      <c r="N15" s="5"/>
      <c r="O15" s="5"/>
      <c r="P15" s="5" t="s">
        <v>1033</v>
      </c>
      <c r="Q15" s="5"/>
      <c r="S15" s="106">
        <v>1963</v>
      </c>
      <c r="T15" s="106"/>
      <c r="U15" s="107"/>
      <c r="V15" s="12"/>
      <c r="W15" s="5">
        <v>33</v>
      </c>
      <c r="X15" s="5"/>
      <c r="Y15" s="5"/>
      <c r="Z15" s="5"/>
      <c r="AA15" s="5"/>
      <c r="AB15" s="5"/>
      <c r="AC15" s="5"/>
      <c r="AD15" s="5"/>
      <c r="AE15" s="5" t="s">
        <v>1018</v>
      </c>
      <c r="AF15" s="5"/>
      <c r="AG15" s="5"/>
      <c r="AH15" s="5"/>
      <c r="AI15" s="5"/>
      <c r="AJ15" s="5"/>
      <c r="AK15" s="5">
        <v>0.86799999999999999</v>
      </c>
      <c r="AL15" s="210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A16" s="13" t="s">
        <v>994</v>
      </c>
      <c r="B16" s="7" t="s">
        <v>999</v>
      </c>
      <c r="C16" s="8" t="s">
        <v>997</v>
      </c>
      <c r="D16" s="8" t="s">
        <v>1013</v>
      </c>
      <c r="E16" s="8" t="s">
        <v>1040</v>
      </c>
      <c r="F16" s="9" t="s">
        <v>1037</v>
      </c>
      <c r="G16" s="5" t="s">
        <v>965</v>
      </c>
      <c r="H16" s="8" t="s">
        <v>920</v>
      </c>
      <c r="I16" s="8" t="s">
        <v>272</v>
      </c>
      <c r="J16" s="8">
        <v>0</v>
      </c>
      <c r="K16" s="8">
        <v>1</v>
      </c>
      <c r="L16" s="4" t="s">
        <v>979</v>
      </c>
      <c r="M16" s="8" t="s">
        <v>933</v>
      </c>
      <c r="N16" s="5">
        <v>0.1</v>
      </c>
      <c r="O16" s="5"/>
      <c r="P16" s="5"/>
      <c r="Q16" s="5"/>
      <c r="S16" s="106">
        <v>1963</v>
      </c>
      <c r="T16" s="106"/>
      <c r="U16" s="107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210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" customHeight="1" x14ac:dyDescent="0.35">
      <c r="A17" s="13" t="s">
        <v>994</v>
      </c>
      <c r="B17" s="7" t="s">
        <v>999</v>
      </c>
      <c r="C17" s="8" t="s">
        <v>997</v>
      </c>
      <c r="D17" s="8" t="s">
        <v>1013</v>
      </c>
      <c r="E17" s="8" t="s">
        <v>1041</v>
      </c>
      <c r="F17" s="8" t="s">
        <v>1040</v>
      </c>
      <c r="G17" s="5" t="s">
        <v>965</v>
      </c>
      <c r="H17" s="8" t="s">
        <v>922</v>
      </c>
      <c r="I17" s="8" t="s">
        <v>775</v>
      </c>
      <c r="J17" s="8">
        <v>1.5</v>
      </c>
      <c r="K17" s="8">
        <v>1.5</v>
      </c>
      <c r="L17" s="4" t="s">
        <v>932</v>
      </c>
      <c r="M17" s="8" t="s">
        <v>939</v>
      </c>
      <c r="N17" s="5"/>
      <c r="O17" s="5"/>
      <c r="P17" s="5" t="s">
        <v>1034</v>
      </c>
      <c r="Q17" s="5"/>
      <c r="S17" s="106">
        <v>1963</v>
      </c>
      <c r="T17" s="106"/>
      <c r="U17" s="107"/>
      <c r="V17" s="12"/>
      <c r="W17" s="5">
        <v>0.3</v>
      </c>
      <c r="X17" s="5"/>
      <c r="Y17" s="5"/>
      <c r="Z17" s="5"/>
      <c r="AA17" s="5"/>
      <c r="AB17" s="5"/>
      <c r="AC17" s="5"/>
      <c r="AD17" s="5"/>
      <c r="AE17" s="5" t="s">
        <v>1018</v>
      </c>
      <c r="AF17" s="5"/>
      <c r="AG17" s="5"/>
      <c r="AH17" s="5"/>
      <c r="AI17" s="5"/>
      <c r="AJ17" s="5"/>
      <c r="AK17" s="5">
        <v>0.92900000000000005</v>
      </c>
      <c r="AL17" s="210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s="189" customFormat="1" ht="14.5" x14ac:dyDescent="0.35">
      <c r="A18" s="189" t="s">
        <v>994</v>
      </c>
      <c r="B18" s="190" t="s">
        <v>1000</v>
      </c>
      <c r="C18" s="191" t="s">
        <v>1006</v>
      </c>
      <c r="D18" s="191" t="s">
        <v>1015</v>
      </c>
      <c r="E18" s="191" t="s">
        <v>1042</v>
      </c>
      <c r="F18" s="191" t="s">
        <v>1015</v>
      </c>
      <c r="G18" s="192" t="s">
        <v>964</v>
      </c>
      <c r="H18" s="191" t="s">
        <v>922</v>
      </c>
      <c r="I18" s="191" t="s">
        <v>272</v>
      </c>
      <c r="J18" s="193">
        <v>0</v>
      </c>
      <c r="K18" s="193">
        <v>1</v>
      </c>
      <c r="L18" s="194" t="s">
        <v>936</v>
      </c>
      <c r="M18" s="191" t="s">
        <v>933</v>
      </c>
      <c r="N18" s="189">
        <v>0.1</v>
      </c>
      <c r="P18" s="195" t="s">
        <v>1029</v>
      </c>
      <c r="Q18" s="192"/>
      <c r="R18" s="192"/>
      <c r="S18" s="196">
        <v>1977</v>
      </c>
      <c r="T18" s="196"/>
      <c r="U18" s="197"/>
      <c r="V18" s="198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9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</row>
    <row r="19" spans="1:77" s="189" customFormat="1" ht="14.5" x14ac:dyDescent="0.35">
      <c r="A19" s="189" t="s">
        <v>994</v>
      </c>
      <c r="B19" s="190" t="s">
        <v>1000</v>
      </c>
      <c r="C19" s="191" t="s">
        <v>1006</v>
      </c>
      <c r="D19" s="191" t="s">
        <v>1015</v>
      </c>
      <c r="E19" s="191" t="s">
        <v>1043</v>
      </c>
      <c r="F19" s="191" t="s">
        <v>1015</v>
      </c>
      <c r="G19" s="192" t="s">
        <v>964</v>
      </c>
      <c r="H19" s="191" t="s">
        <v>922</v>
      </c>
      <c r="I19" s="191" t="s">
        <v>272</v>
      </c>
      <c r="J19" s="193">
        <v>0</v>
      </c>
      <c r="K19" s="193">
        <v>1</v>
      </c>
      <c r="L19" s="194" t="s">
        <v>936</v>
      </c>
      <c r="M19" s="191" t="s">
        <v>240</v>
      </c>
      <c r="N19" s="189">
        <v>0.1</v>
      </c>
      <c r="P19" s="195" t="s">
        <v>1029</v>
      </c>
      <c r="Q19" s="192"/>
      <c r="R19" s="192"/>
      <c r="S19" s="196">
        <v>1977</v>
      </c>
      <c r="T19" s="196"/>
      <c r="U19" s="197"/>
      <c r="V19" s="198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</row>
    <row r="20" spans="1:77" s="189" customFormat="1" ht="15" customHeight="1" x14ac:dyDescent="0.35">
      <c r="A20" s="200" t="s">
        <v>994</v>
      </c>
      <c r="B20" s="190" t="s">
        <v>1000</v>
      </c>
      <c r="C20" s="191" t="s">
        <v>1006</v>
      </c>
      <c r="D20" s="191" t="s">
        <v>1015</v>
      </c>
      <c r="E20" s="191" t="s">
        <v>1044</v>
      </c>
      <c r="F20" s="193" t="s">
        <v>1042</v>
      </c>
      <c r="G20" s="192" t="s">
        <v>964</v>
      </c>
      <c r="H20" s="191" t="s">
        <v>922</v>
      </c>
      <c r="I20" s="191" t="s">
        <v>775</v>
      </c>
      <c r="J20" s="191">
        <v>1.5</v>
      </c>
      <c r="K20" s="191">
        <v>1.5</v>
      </c>
      <c r="L20" s="194" t="s">
        <v>932</v>
      </c>
      <c r="M20" s="191" t="s">
        <v>939</v>
      </c>
      <c r="N20" s="192"/>
      <c r="O20" s="192"/>
      <c r="P20" s="192" t="s">
        <v>1030</v>
      </c>
      <c r="Q20" s="192"/>
      <c r="S20" s="196">
        <v>1977</v>
      </c>
      <c r="T20" s="196"/>
      <c r="U20" s="197"/>
      <c r="V20" s="198"/>
      <c r="W20" s="192">
        <v>32</v>
      </c>
      <c r="X20" s="192"/>
      <c r="Y20" s="192"/>
      <c r="Z20" s="192"/>
      <c r="AA20" s="192"/>
      <c r="AB20" s="192"/>
      <c r="AC20" s="192"/>
      <c r="AD20" s="192"/>
      <c r="AE20" s="192" t="s">
        <v>1018</v>
      </c>
      <c r="AF20" s="192"/>
      <c r="AG20" s="192"/>
      <c r="AH20" s="192"/>
      <c r="AI20" s="192"/>
      <c r="AJ20" s="192"/>
      <c r="AK20" s="192">
        <v>0.80500000000000005</v>
      </c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</row>
    <row r="21" spans="1:77" s="189" customFormat="1" ht="14.5" x14ac:dyDescent="0.35">
      <c r="A21" s="200" t="s">
        <v>994</v>
      </c>
      <c r="B21" s="190" t="s">
        <v>1000</v>
      </c>
      <c r="C21" s="191" t="s">
        <v>1006</v>
      </c>
      <c r="D21" s="191" t="s">
        <v>1015</v>
      </c>
      <c r="E21" s="191" t="s">
        <v>1045</v>
      </c>
      <c r="F21" s="193" t="s">
        <v>1043</v>
      </c>
      <c r="G21" s="192" t="s">
        <v>965</v>
      </c>
      <c r="H21" s="191" t="s">
        <v>920</v>
      </c>
      <c r="I21" s="191" t="s">
        <v>272</v>
      </c>
      <c r="J21" s="191">
        <v>0</v>
      </c>
      <c r="K21" s="191">
        <v>1</v>
      </c>
      <c r="L21" s="194" t="s">
        <v>979</v>
      </c>
      <c r="M21" s="191" t="s">
        <v>933</v>
      </c>
      <c r="N21" s="192">
        <v>0.1</v>
      </c>
      <c r="O21" s="192"/>
      <c r="P21" s="192"/>
      <c r="Q21" s="192"/>
      <c r="S21" s="196">
        <v>1977</v>
      </c>
      <c r="T21" s="196"/>
      <c r="U21" s="197"/>
      <c r="V21" s="198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</row>
    <row r="22" spans="1:77" s="189" customFormat="1" ht="15" customHeight="1" x14ac:dyDescent="0.35">
      <c r="A22" s="200" t="s">
        <v>994</v>
      </c>
      <c r="B22" s="190" t="s">
        <v>1000</v>
      </c>
      <c r="C22" s="191" t="s">
        <v>1006</v>
      </c>
      <c r="D22" s="191" t="s">
        <v>1015</v>
      </c>
      <c r="E22" s="191" t="s">
        <v>1046</v>
      </c>
      <c r="F22" s="191" t="s">
        <v>1045</v>
      </c>
      <c r="G22" s="192" t="s">
        <v>965</v>
      </c>
      <c r="H22" s="191" t="s">
        <v>922</v>
      </c>
      <c r="I22" s="191" t="s">
        <v>775</v>
      </c>
      <c r="J22" s="191">
        <v>1.5</v>
      </c>
      <c r="K22" s="191">
        <v>1.5</v>
      </c>
      <c r="L22" s="194" t="s">
        <v>932</v>
      </c>
      <c r="M22" s="191" t="s">
        <v>939</v>
      </c>
      <c r="N22" s="192"/>
      <c r="O22" s="192"/>
      <c r="P22" s="192" t="s">
        <v>1034</v>
      </c>
      <c r="Q22" s="192"/>
      <c r="S22" s="196">
        <v>1977</v>
      </c>
      <c r="T22" s="196"/>
      <c r="U22" s="197"/>
      <c r="V22" s="198"/>
      <c r="W22" s="192">
        <v>21</v>
      </c>
      <c r="X22" s="192"/>
      <c r="Y22" s="192"/>
      <c r="Z22" s="192"/>
      <c r="AA22" s="192"/>
      <c r="AB22" s="192"/>
      <c r="AC22" s="192"/>
      <c r="AD22" s="192"/>
      <c r="AE22" s="192" t="s">
        <v>1018</v>
      </c>
      <c r="AF22" s="192"/>
      <c r="AG22" s="192"/>
      <c r="AH22" s="192"/>
      <c r="AI22" s="192"/>
      <c r="AJ22" s="192"/>
      <c r="AK22" s="192">
        <v>0.91599999999999993</v>
      </c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</row>
    <row r="23" spans="1:77" s="189" customFormat="1" ht="16.5" customHeight="1" x14ac:dyDescent="0.35">
      <c r="A23" s="200" t="s">
        <v>994</v>
      </c>
      <c r="B23" s="190" t="s">
        <v>1000</v>
      </c>
      <c r="C23" s="191" t="s">
        <v>1006</v>
      </c>
      <c r="D23" s="191" t="s">
        <v>1015</v>
      </c>
      <c r="E23" s="193" t="s">
        <v>1047</v>
      </c>
      <c r="F23" s="193" t="s">
        <v>1042</v>
      </c>
      <c r="G23" s="189" t="s">
        <v>964</v>
      </c>
      <c r="H23" s="191" t="s">
        <v>922</v>
      </c>
      <c r="I23" s="191" t="s">
        <v>775</v>
      </c>
      <c r="J23" s="191">
        <v>1.5</v>
      </c>
      <c r="K23" s="191">
        <v>1.5</v>
      </c>
      <c r="L23" s="194" t="s">
        <v>932</v>
      </c>
      <c r="M23" s="191" t="s">
        <v>941</v>
      </c>
      <c r="N23" s="192"/>
      <c r="O23" s="192"/>
      <c r="P23" s="192" t="s">
        <v>1048</v>
      </c>
      <c r="Q23" s="192"/>
      <c r="S23" s="196">
        <v>1977</v>
      </c>
      <c r="T23" s="201"/>
      <c r="U23" s="201"/>
      <c r="W23" s="189">
        <v>9</v>
      </c>
      <c r="AE23" s="192" t="s">
        <v>1018</v>
      </c>
      <c r="AK23" s="189">
        <v>0.86799999999999999</v>
      </c>
      <c r="AL23" s="192"/>
    </row>
    <row r="24" spans="1:77" ht="16.5" customHeight="1" x14ac:dyDescent="0.35">
      <c r="A24" s="3" t="s">
        <v>994</v>
      </c>
      <c r="B24" s="9" t="s">
        <v>1000</v>
      </c>
      <c r="C24" s="9" t="s">
        <v>1006</v>
      </c>
      <c r="D24" s="9" t="s">
        <v>1015</v>
      </c>
      <c r="E24" s="9" t="s">
        <v>1049</v>
      </c>
      <c r="F24" s="9" t="s">
        <v>1015</v>
      </c>
      <c r="G24" s="3" t="s">
        <v>965</v>
      </c>
      <c r="H24" s="9" t="s">
        <v>920</v>
      </c>
      <c r="I24" s="9" t="s">
        <v>219</v>
      </c>
      <c r="J24" s="9">
        <v>5</v>
      </c>
      <c r="K24" s="9">
        <v>50</v>
      </c>
      <c r="L24" s="4" t="s">
        <v>210</v>
      </c>
      <c r="M24" s="8" t="s">
        <v>912</v>
      </c>
      <c r="S24" s="105">
        <v>1977</v>
      </c>
      <c r="W24" s="3">
        <v>25</v>
      </c>
      <c r="AE24" s="5" t="s">
        <v>1018</v>
      </c>
      <c r="AK24" s="3">
        <v>0.90599999999999992</v>
      </c>
      <c r="AL24" s="210"/>
    </row>
    <row r="25" spans="1:77" ht="13.5" customHeight="1" x14ac:dyDescent="0.35">
      <c r="A25" s="3" t="s">
        <v>994</v>
      </c>
      <c r="B25" s="9" t="s">
        <v>1000</v>
      </c>
      <c r="C25" s="9" t="s">
        <v>1006</v>
      </c>
      <c r="D25" s="9" t="s">
        <v>1015</v>
      </c>
      <c r="E25" s="9" t="s">
        <v>1050</v>
      </c>
      <c r="F25" s="9" t="s">
        <v>1015</v>
      </c>
      <c r="G25" s="3" t="s">
        <v>965</v>
      </c>
      <c r="H25" s="9" t="s">
        <v>920</v>
      </c>
      <c r="I25" s="9" t="s">
        <v>219</v>
      </c>
      <c r="J25" s="9">
        <v>2</v>
      </c>
      <c r="K25" s="9">
        <v>5</v>
      </c>
      <c r="L25" s="4" t="s">
        <v>210</v>
      </c>
      <c r="M25" s="8" t="s">
        <v>912</v>
      </c>
      <c r="S25" s="105">
        <v>1977</v>
      </c>
      <c r="W25" s="3">
        <v>29</v>
      </c>
      <c r="AE25" s="5" t="s">
        <v>1018</v>
      </c>
      <c r="AK25" s="3">
        <v>0.88700000000000001</v>
      </c>
      <c r="AL25" s="210"/>
    </row>
    <row r="26" spans="1:77" ht="15.75" customHeight="1" x14ac:dyDescent="0.35">
      <c r="A26" s="3" t="s">
        <v>994</v>
      </c>
      <c r="B26" s="9" t="s">
        <v>1000</v>
      </c>
      <c r="C26" s="9" t="s">
        <v>1006</v>
      </c>
      <c r="D26" s="9" t="s">
        <v>1015</v>
      </c>
      <c r="E26" s="9" t="s">
        <v>1051</v>
      </c>
      <c r="F26" s="9" t="s">
        <v>1015</v>
      </c>
      <c r="G26" s="3" t="s">
        <v>965</v>
      </c>
      <c r="H26" s="9" t="s">
        <v>920</v>
      </c>
      <c r="I26" s="9" t="s">
        <v>219</v>
      </c>
      <c r="J26" s="9">
        <v>0.2</v>
      </c>
      <c r="K26" s="9">
        <v>2</v>
      </c>
      <c r="L26" s="4" t="s">
        <v>210</v>
      </c>
      <c r="M26" s="8" t="s">
        <v>242</v>
      </c>
      <c r="S26" s="105">
        <v>1977</v>
      </c>
      <c r="W26" s="3">
        <v>31</v>
      </c>
      <c r="AE26" s="5" t="s">
        <v>1018</v>
      </c>
      <c r="AK26" s="3">
        <v>0.85499999999999998</v>
      </c>
      <c r="AL26" s="210"/>
    </row>
    <row r="27" spans="1:77" ht="17.25" customHeight="1" x14ac:dyDescent="0.35">
      <c r="A27" s="3" t="s">
        <v>994</v>
      </c>
      <c r="B27" s="9" t="s">
        <v>1000</v>
      </c>
      <c r="C27" s="9" t="s">
        <v>1006</v>
      </c>
      <c r="D27" s="9" t="s">
        <v>1015</v>
      </c>
      <c r="E27" s="9" t="s">
        <v>1052</v>
      </c>
      <c r="F27" s="9" t="s">
        <v>1015</v>
      </c>
      <c r="G27" s="3" t="s">
        <v>965</v>
      </c>
      <c r="H27" s="9" t="s">
        <v>920</v>
      </c>
      <c r="I27" s="9" t="s">
        <v>219</v>
      </c>
      <c r="J27" s="9">
        <v>0</v>
      </c>
      <c r="K27" s="9">
        <v>0.2</v>
      </c>
      <c r="L27" s="4" t="s">
        <v>210</v>
      </c>
      <c r="M27" s="8" t="s">
        <v>242</v>
      </c>
      <c r="S27" s="105">
        <v>1977</v>
      </c>
      <c r="W27" s="3">
        <v>8</v>
      </c>
      <c r="AE27" s="5" t="s">
        <v>1018</v>
      </c>
      <c r="AK27" s="3">
        <v>0.97900000000000009</v>
      </c>
      <c r="AL27" s="210"/>
    </row>
    <row r="28" spans="1:77" s="202" customFormat="1" ht="14.5" x14ac:dyDescent="0.35">
      <c r="A28" s="202" t="s">
        <v>994</v>
      </c>
      <c r="B28" s="203" t="s">
        <v>1004</v>
      </c>
      <c r="C28" s="203" t="s">
        <v>1001</v>
      </c>
      <c r="D28" s="203" t="s">
        <v>1016</v>
      </c>
      <c r="E28" s="203" t="s">
        <v>1053</v>
      </c>
      <c r="F28" s="203" t="s">
        <v>1016</v>
      </c>
      <c r="G28" s="202" t="s">
        <v>965</v>
      </c>
      <c r="H28" s="203" t="s">
        <v>920</v>
      </c>
      <c r="I28" s="203" t="s">
        <v>219</v>
      </c>
      <c r="J28" s="203">
        <v>5</v>
      </c>
      <c r="K28" s="203">
        <v>50</v>
      </c>
      <c r="L28" s="204" t="s">
        <v>210</v>
      </c>
      <c r="M28" s="205" t="s">
        <v>912</v>
      </c>
      <c r="S28" s="206">
        <v>1979</v>
      </c>
      <c r="T28" s="206"/>
      <c r="U28" s="206"/>
      <c r="AE28" s="207" t="s">
        <v>1019</v>
      </c>
      <c r="AK28" s="202">
        <v>0.92299999999999993</v>
      </c>
    </row>
    <row r="29" spans="1:77" s="202" customFormat="1" ht="14.5" x14ac:dyDescent="0.35">
      <c r="A29" s="202" t="s">
        <v>994</v>
      </c>
      <c r="B29" s="203" t="s">
        <v>1004</v>
      </c>
      <c r="C29" s="203" t="s">
        <v>1001</v>
      </c>
      <c r="D29" s="203" t="s">
        <v>1016</v>
      </c>
      <c r="E29" s="203" t="s">
        <v>1054</v>
      </c>
      <c r="F29" s="203" t="s">
        <v>1016</v>
      </c>
      <c r="G29" s="202" t="s">
        <v>965</v>
      </c>
      <c r="H29" s="203" t="s">
        <v>920</v>
      </c>
      <c r="I29" s="203" t="s">
        <v>219</v>
      </c>
      <c r="J29" s="203">
        <v>2</v>
      </c>
      <c r="K29" s="203">
        <v>5</v>
      </c>
      <c r="L29" s="204" t="s">
        <v>210</v>
      </c>
      <c r="M29" s="205" t="s">
        <v>912</v>
      </c>
      <c r="S29" s="206">
        <v>1979</v>
      </c>
      <c r="T29" s="206"/>
      <c r="U29" s="206"/>
      <c r="AE29" s="207" t="s">
        <v>1019</v>
      </c>
      <c r="AK29" s="202">
        <v>0.94</v>
      </c>
    </row>
    <row r="30" spans="1:77" s="202" customFormat="1" ht="14.5" x14ac:dyDescent="0.35">
      <c r="A30" s="202" t="s">
        <v>994</v>
      </c>
      <c r="B30" s="203" t="s">
        <v>1004</v>
      </c>
      <c r="C30" s="203" t="s">
        <v>1001</v>
      </c>
      <c r="D30" s="203" t="s">
        <v>1016</v>
      </c>
      <c r="E30" s="203" t="s">
        <v>1055</v>
      </c>
      <c r="F30" s="203" t="s">
        <v>1016</v>
      </c>
      <c r="G30" s="202" t="s">
        <v>965</v>
      </c>
      <c r="H30" s="203" t="s">
        <v>920</v>
      </c>
      <c r="I30" s="203" t="s">
        <v>219</v>
      </c>
      <c r="J30" s="203">
        <v>0.2</v>
      </c>
      <c r="K30" s="203">
        <v>2</v>
      </c>
      <c r="L30" s="204" t="s">
        <v>210</v>
      </c>
      <c r="M30" s="205" t="s">
        <v>242</v>
      </c>
      <c r="S30" s="206">
        <v>1979</v>
      </c>
      <c r="T30" s="206"/>
      <c r="U30" s="206"/>
      <c r="AE30" s="207" t="s">
        <v>1019</v>
      </c>
      <c r="AK30" s="202">
        <v>0.97499999999999998</v>
      </c>
    </row>
    <row r="31" spans="1:77" s="202" customFormat="1" ht="14.5" x14ac:dyDescent="0.35">
      <c r="A31" s="202" t="s">
        <v>994</v>
      </c>
      <c r="B31" s="203" t="s">
        <v>1004</v>
      </c>
      <c r="C31" s="203" t="s">
        <v>1001</v>
      </c>
      <c r="D31" s="203" t="s">
        <v>1016</v>
      </c>
      <c r="E31" s="203" t="s">
        <v>1056</v>
      </c>
      <c r="F31" s="203" t="s">
        <v>1016</v>
      </c>
      <c r="G31" s="202" t="s">
        <v>965</v>
      </c>
      <c r="H31" s="203" t="s">
        <v>920</v>
      </c>
      <c r="I31" s="203" t="s">
        <v>219</v>
      </c>
      <c r="J31" s="203">
        <v>0</v>
      </c>
      <c r="K31" s="203">
        <v>0.2</v>
      </c>
      <c r="L31" s="204" t="s">
        <v>210</v>
      </c>
      <c r="M31" s="205" t="s">
        <v>242</v>
      </c>
      <c r="S31" s="206">
        <v>1979</v>
      </c>
      <c r="T31" s="206"/>
      <c r="U31" s="206"/>
      <c r="AE31" s="207" t="s">
        <v>1019</v>
      </c>
      <c r="AK31" s="202">
        <v>1.022</v>
      </c>
    </row>
    <row r="32" spans="1:77" ht="14.5" x14ac:dyDescent="0.35">
      <c r="A32" s="3" t="s">
        <v>994</v>
      </c>
      <c r="B32" s="9" t="s">
        <v>1004</v>
      </c>
      <c r="C32" s="9" t="s">
        <v>1002</v>
      </c>
      <c r="D32" s="9" t="s">
        <v>1017</v>
      </c>
      <c r="E32" s="9" t="s">
        <v>1057</v>
      </c>
      <c r="F32" s="9" t="s">
        <v>1017</v>
      </c>
      <c r="G32" s="3" t="s">
        <v>965</v>
      </c>
      <c r="H32" s="9" t="s">
        <v>920</v>
      </c>
      <c r="I32" s="9" t="s">
        <v>219</v>
      </c>
      <c r="J32" s="9">
        <v>5</v>
      </c>
      <c r="K32" s="9">
        <v>50</v>
      </c>
      <c r="L32" s="4" t="s">
        <v>210</v>
      </c>
      <c r="M32" s="8" t="s">
        <v>912</v>
      </c>
      <c r="S32" s="105">
        <v>1979</v>
      </c>
      <c r="AE32" s="3" t="s">
        <v>1019</v>
      </c>
      <c r="AK32" s="3">
        <v>1.054</v>
      </c>
      <c r="AL32" s="210"/>
    </row>
    <row r="33" spans="1:38" ht="14.5" x14ac:dyDescent="0.35">
      <c r="A33" s="3" t="s">
        <v>994</v>
      </c>
      <c r="B33" s="9" t="s">
        <v>1004</v>
      </c>
      <c r="C33" s="9" t="s">
        <v>1002</v>
      </c>
      <c r="D33" s="9" t="s">
        <v>1017</v>
      </c>
      <c r="E33" s="9" t="s">
        <v>1058</v>
      </c>
      <c r="F33" s="9" t="s">
        <v>1017</v>
      </c>
      <c r="G33" s="3" t="s">
        <v>965</v>
      </c>
      <c r="H33" s="9" t="s">
        <v>920</v>
      </c>
      <c r="I33" s="9" t="s">
        <v>219</v>
      </c>
      <c r="J33" s="9">
        <v>2</v>
      </c>
      <c r="K33" s="9">
        <v>5</v>
      </c>
      <c r="L33" s="4" t="s">
        <v>210</v>
      </c>
      <c r="M33" s="8" t="s">
        <v>912</v>
      </c>
      <c r="S33" s="105">
        <v>1979</v>
      </c>
      <c r="AE33" s="3" t="s">
        <v>1019</v>
      </c>
      <c r="AK33" s="3">
        <v>1.0109999999999999</v>
      </c>
      <c r="AL33" s="210"/>
    </row>
    <row r="34" spans="1:38" ht="14.5" x14ac:dyDescent="0.35">
      <c r="A34" s="3" t="s">
        <v>994</v>
      </c>
      <c r="B34" s="9" t="s">
        <v>1004</v>
      </c>
      <c r="C34" s="9" t="s">
        <v>1002</v>
      </c>
      <c r="D34" s="9" t="s">
        <v>1017</v>
      </c>
      <c r="E34" s="9" t="s">
        <v>1059</v>
      </c>
      <c r="F34" s="9" t="s">
        <v>1017</v>
      </c>
      <c r="G34" s="3" t="s">
        <v>965</v>
      </c>
      <c r="H34" s="9" t="s">
        <v>920</v>
      </c>
      <c r="I34" s="9" t="s">
        <v>219</v>
      </c>
      <c r="J34" s="9">
        <v>0.2</v>
      </c>
      <c r="K34" s="9">
        <v>2</v>
      </c>
      <c r="L34" s="4" t="s">
        <v>210</v>
      </c>
      <c r="M34" s="8" t="s">
        <v>242</v>
      </c>
      <c r="S34" s="105">
        <v>1979</v>
      </c>
      <c r="AE34" s="3" t="s">
        <v>1019</v>
      </c>
      <c r="AK34" s="3">
        <v>1.014</v>
      </c>
      <c r="AL34" s="210"/>
    </row>
    <row r="35" spans="1:38" ht="14.5" x14ac:dyDescent="0.35">
      <c r="A35" s="3" t="s">
        <v>994</v>
      </c>
      <c r="B35" s="9" t="s">
        <v>1004</v>
      </c>
      <c r="C35" s="9" t="s">
        <v>1002</v>
      </c>
      <c r="D35" s="9" t="s">
        <v>1017</v>
      </c>
      <c r="E35" s="9" t="s">
        <v>1060</v>
      </c>
      <c r="F35" s="9" t="s">
        <v>1017</v>
      </c>
      <c r="G35" s="3" t="s">
        <v>965</v>
      </c>
      <c r="H35" s="9" t="s">
        <v>920</v>
      </c>
      <c r="I35" s="9" t="s">
        <v>219</v>
      </c>
      <c r="J35" s="9">
        <v>0</v>
      </c>
      <c r="K35" s="9">
        <v>0.2</v>
      </c>
      <c r="L35" s="4" t="s">
        <v>210</v>
      </c>
      <c r="M35" s="8" t="s">
        <v>242</v>
      </c>
      <c r="S35" s="105">
        <v>1979</v>
      </c>
      <c r="AE35" s="3" t="s">
        <v>1019</v>
      </c>
      <c r="AK35" s="3">
        <v>1.0620000000000001</v>
      </c>
      <c r="AL35" s="210"/>
    </row>
    <row r="36" spans="1:38" ht="14.5" x14ac:dyDescent="0.35">
      <c r="L36" s="4"/>
      <c r="M36" s="8"/>
    </row>
    <row r="37" spans="1:38" ht="14.5" x14ac:dyDescent="0.35">
      <c r="L37" s="4"/>
      <c r="M37" s="8"/>
    </row>
    <row r="38" spans="1:38" ht="14.5" x14ac:dyDescent="0.35">
      <c r="L38" s="4"/>
      <c r="M38" s="8"/>
    </row>
    <row r="39" spans="1:38" ht="14.5" x14ac:dyDescent="0.35">
      <c r="L39" s="4"/>
      <c r="M39" s="8"/>
    </row>
    <row r="40" spans="1:38" ht="14.5" x14ac:dyDescent="0.35">
      <c r="L40" s="4"/>
      <c r="M40" s="8"/>
    </row>
    <row r="41" spans="1:38" ht="14.5" x14ac:dyDescent="0.35">
      <c r="L41" s="4"/>
      <c r="M41" s="8"/>
    </row>
    <row r="42" spans="1:38" ht="14.5" x14ac:dyDescent="0.35">
      <c r="L42" s="4"/>
      <c r="M42" s="8"/>
    </row>
    <row r="43" spans="1:38" ht="14.5" x14ac:dyDescent="0.35">
      <c r="L43" s="4"/>
      <c r="M43" s="8"/>
    </row>
    <row r="44" spans="1:38" ht="14.5" x14ac:dyDescent="0.35">
      <c r="L44" s="4"/>
      <c r="M44" s="8"/>
    </row>
    <row r="45" spans="1:38" ht="14.5" x14ac:dyDescent="0.35">
      <c r="L45" s="4"/>
      <c r="M45" s="8"/>
    </row>
    <row r="46" spans="1:38" ht="14.5" x14ac:dyDescent="0.35">
      <c r="L46" s="4"/>
      <c r="M46" s="8"/>
    </row>
    <row r="47" spans="1:38" ht="14.5" x14ac:dyDescent="0.35">
      <c r="L47" s="4"/>
      <c r="M47" s="8"/>
    </row>
    <row r="48" spans="1:38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5" customHeight="1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</sheetData>
  <phoneticPr fontId="30" type="noConversion"/>
  <dataValidations count="2">
    <dataValidation type="list" allowBlank="1" showInputMessage="1" showErrorMessage="1" sqref="M4:M1003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3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L1004:M1048576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 AN7:AN11 AN14:AN1048576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F28:F35 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72656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81640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4"/>
      <c r="D1" s="154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208" t="s">
        <v>985</v>
      </c>
      <c r="AV1" s="208"/>
      <c r="AW1" s="154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2025-06-04T15:41:52Z</dcterms:modified>
</cp:coreProperties>
</file>